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DMU" sheetId="1" r:id="rId1"/>
  </sheets>
  <definedNames>
    <definedName name="ADDITIVE_1">DMU!$B$2</definedName>
    <definedName name="ADDITIVE_10">DMU!$B$10</definedName>
    <definedName name="ADDITIVE_11">DMU!$B$11</definedName>
    <definedName name="ADDITIVE_12">DMU!$B$12</definedName>
    <definedName name="ADDITIVE_13">DMU!$B$13</definedName>
    <definedName name="ADDITIVE_14">DMU!$B$14</definedName>
    <definedName name="ADDITIVE_15">DMU!$B$15</definedName>
    <definedName name="ADDITIVE_16">DMU!$B$16</definedName>
    <definedName name="ADDITIVE_18">DMU!$B$17</definedName>
    <definedName name="ADDITIVE_19">DMU!$B$18</definedName>
    <definedName name="ADDITIVE_2">DMU!$B$3</definedName>
    <definedName name="ADDITIVE_20">DMU!$B$19</definedName>
    <definedName name="ADDITIVE_21">DMU!$B$20</definedName>
    <definedName name="ADDITIVE_22">DMU!$B$21</definedName>
    <definedName name="ADDITIVE_23">DMU!$B$22</definedName>
    <definedName name="ADDITIVE_24">DMU!$B$23</definedName>
    <definedName name="ADDITIVE_25">DMU!$B$24</definedName>
    <definedName name="ADDITIVE_27">DMU!$B$25</definedName>
    <definedName name="ADDITIVE_28">DMU!$B$26</definedName>
    <definedName name="ADDITIVE_29">DMU!$B$27</definedName>
    <definedName name="ADDITIVE_3">DMU!$B$4</definedName>
    <definedName name="ADDITIVE_30">DMU!$B$28</definedName>
    <definedName name="ADDITIVE_31">DMU!$B$29</definedName>
    <definedName name="ADDITIVE_32">DMU!$B$30</definedName>
    <definedName name="ADDITIVE_33">DMU!$B$31</definedName>
    <definedName name="ADDITIVE_34">DMU!$B$32</definedName>
    <definedName name="ADDITIVE_36">DMU!$B$33</definedName>
    <definedName name="ADDITIVE_37">DMU!$B$34</definedName>
    <definedName name="ADDITIVE_38">DMU!$B$35</definedName>
    <definedName name="ADDITIVE_39">DMU!$B$36</definedName>
    <definedName name="ADDITIVE_4">DMU!$B$5</definedName>
    <definedName name="ADDITIVE_40">DMU!$B$37</definedName>
    <definedName name="ADDITIVE_41">DMU!$B$38</definedName>
    <definedName name="ADDITIVE_42">DMU!$B$39</definedName>
    <definedName name="ADDITIVE_43">DMU!$B$40</definedName>
    <definedName name="ADDITIVE_45">DMU!$B$41</definedName>
    <definedName name="ADDITIVE_46">DMU!$B$42</definedName>
    <definedName name="ADDITIVE_47">DMU!$B$43</definedName>
    <definedName name="ADDITIVE_48">DMU!$B$44</definedName>
    <definedName name="ADDITIVE_49">DMU!$B$45</definedName>
    <definedName name="ADDITIVE_5">DMU!$B$6</definedName>
    <definedName name="ADDITIVE_50">DMU!$B$46</definedName>
    <definedName name="ADDITIVE_51">DMU!$B$47</definedName>
    <definedName name="ADDITIVE_52">DMU!$B$48</definedName>
    <definedName name="ADDITIVE_54">DMU!$B$49</definedName>
    <definedName name="ADDITIVE_6">DMU!$B$7</definedName>
    <definedName name="ADDITIVE_7">DMU!$B$8</definedName>
    <definedName name="ADDITIVE_9">DMU!$B$9</definedName>
    <definedName name="BCC_1">DMU!$C$2</definedName>
    <definedName name="BCC_10">DMU!$C$10</definedName>
    <definedName name="BCC_11">DMU!$C$11</definedName>
    <definedName name="BCC_12">DMU!$C$12</definedName>
    <definedName name="BCC_13">DMU!$C$13</definedName>
    <definedName name="BCC_14">DMU!$C$14</definedName>
    <definedName name="BCC_15">DMU!$C$15</definedName>
    <definedName name="BCC_16">DMU!$C$16</definedName>
    <definedName name="BCC_18">DMU!$C$17</definedName>
    <definedName name="BCC_19">DMU!$C$18</definedName>
    <definedName name="BCC_2">DMU!$C$3</definedName>
    <definedName name="BCC_20">DMU!$C$19</definedName>
    <definedName name="BCC_21">DMU!$C$20</definedName>
    <definedName name="BCC_22">DMU!$C$21</definedName>
    <definedName name="BCC_23">DMU!$C$22</definedName>
    <definedName name="BCC_24">DMU!$C$23</definedName>
    <definedName name="BCC_25">DMU!$C$24</definedName>
    <definedName name="BCC_27">DMU!$C$25</definedName>
    <definedName name="BCC_28">DMU!$C$26</definedName>
    <definedName name="BCC_29">DMU!$C$27</definedName>
    <definedName name="BCC_3">DMU!$C$4</definedName>
    <definedName name="BCC_30">DMU!$C$28</definedName>
    <definedName name="BCC_31">DMU!$C$29</definedName>
    <definedName name="BCC_32">DMU!$C$30</definedName>
    <definedName name="BCC_33">DMU!$C$31</definedName>
    <definedName name="BCC_34">DMU!$C$32</definedName>
    <definedName name="BCC_36">DMU!$C$33</definedName>
    <definedName name="BCC_37">DMU!$C$34</definedName>
    <definedName name="BCC_38">DMU!$C$35</definedName>
    <definedName name="BCC_39">DMU!$C$36</definedName>
    <definedName name="BCC_4">DMU!$C$5</definedName>
    <definedName name="BCC_40">DMU!$C$37</definedName>
    <definedName name="BCC_41">DMU!$C$38</definedName>
    <definedName name="BCC_42">DMU!$C$39</definedName>
    <definedName name="BCC_43">DMU!$C$40</definedName>
    <definedName name="BCC_45">DMU!$C$41</definedName>
    <definedName name="BCC_46">DMU!$C$42</definedName>
    <definedName name="BCC_47">DMU!$C$43</definedName>
    <definedName name="BCC_48">DMU!$C$44</definedName>
    <definedName name="BCC_49">DMU!$C$45</definedName>
    <definedName name="BCC_5">DMU!$C$6</definedName>
    <definedName name="BCC_50">DMU!$C$46</definedName>
    <definedName name="BCC_51">DMU!$C$47</definedName>
    <definedName name="BCC_52">DMU!$C$48</definedName>
    <definedName name="BCC_54">DMU!$C$49</definedName>
    <definedName name="BCC_6">DMU!$C$7</definedName>
    <definedName name="BCC_7">DMU!$C$8</definedName>
    <definedName name="BCC_9">DMU!$C$9</definedName>
    <definedName name="BCC_O1">DMU!$D$2</definedName>
    <definedName name="BCC_O10">DMU!$D$10</definedName>
    <definedName name="BCC_O11">DMU!$D$11</definedName>
    <definedName name="BCC_O12">DMU!$D$12</definedName>
    <definedName name="BCC_O13">DMU!$D$13</definedName>
    <definedName name="BCC_O14">DMU!$D$14</definedName>
    <definedName name="BCC_O15">DMU!$D$15</definedName>
    <definedName name="BCC_O16">DMU!$D$16</definedName>
    <definedName name="BCC_O18">DMU!$D$17</definedName>
    <definedName name="BCC_O19">DMU!$D$18</definedName>
    <definedName name="BCC_O2">DMU!$D$3</definedName>
    <definedName name="BCC_O20">DMU!$D$19</definedName>
    <definedName name="BCC_O21">DMU!$D$20</definedName>
    <definedName name="BCC_O22">DMU!$D$21</definedName>
    <definedName name="BCC_O23">DMU!$D$22</definedName>
    <definedName name="BCC_O24">DMU!$D$23</definedName>
    <definedName name="BCC_O25">DMU!$D$24</definedName>
    <definedName name="BCC_O27">DMU!$D$25</definedName>
    <definedName name="BCC_O28">DMU!$D$26</definedName>
    <definedName name="BCC_O29">DMU!$D$27</definedName>
    <definedName name="BCC_O3">DMU!$D$4</definedName>
    <definedName name="BCC_O30">DMU!$D$28</definedName>
    <definedName name="BCC_O31">DMU!$D$29</definedName>
    <definedName name="BCC_O32">DMU!$D$30</definedName>
    <definedName name="BCC_O33">DMU!$D$31</definedName>
    <definedName name="BCC_O34">DMU!$D$32</definedName>
    <definedName name="BCC_O36">DMU!$D$33</definedName>
    <definedName name="BCC_O37">DMU!$D$34</definedName>
    <definedName name="BCC_O38">DMU!$D$35</definedName>
    <definedName name="BCC_O39">DMU!$D$36</definedName>
    <definedName name="BCC_O4">DMU!$D$5</definedName>
    <definedName name="BCC_O40">DMU!$D$37</definedName>
    <definedName name="BCC_O41">DMU!$D$38</definedName>
    <definedName name="BCC_O42">DMU!$D$39</definedName>
    <definedName name="BCC_O43">DMU!$D$40</definedName>
    <definedName name="BCC_O45">DMU!$D$41</definedName>
    <definedName name="BCC_O46">DMU!$D$42</definedName>
    <definedName name="BCC_O47">DMU!$D$43</definedName>
    <definedName name="BCC_O48">DMU!$D$44</definedName>
    <definedName name="BCC_O49">DMU!$D$45</definedName>
    <definedName name="BCC_O5">DMU!$D$6</definedName>
    <definedName name="BCC_O50">DMU!$D$46</definedName>
    <definedName name="BCC_O51">DMU!$D$47</definedName>
    <definedName name="BCC_O52">DMU!$D$48</definedName>
    <definedName name="BCC_O54">DMU!$D$49</definedName>
    <definedName name="BCC_O6">DMU!$D$7</definedName>
    <definedName name="BCC_O7">DMU!$D$8</definedName>
    <definedName name="BCC_O9">DMU!$D$9</definedName>
    <definedName name="CCR_1">DMU!$E$2</definedName>
    <definedName name="CCR_10">DMU!$E$10</definedName>
    <definedName name="CCR_11">DMU!$E$11</definedName>
    <definedName name="CCR_12">DMU!$E$12</definedName>
    <definedName name="CCR_13">DMU!$E$13</definedName>
    <definedName name="CCR_14">DMU!$E$14</definedName>
    <definedName name="CCR_15">DMU!$E$15</definedName>
    <definedName name="CCR_16">DMU!$E$16</definedName>
    <definedName name="CCR_18">DMU!$E$17</definedName>
    <definedName name="CCR_19">DMU!$E$18</definedName>
    <definedName name="CCR_2">DMU!$E$3</definedName>
    <definedName name="CCR_20">DMU!$E$19</definedName>
    <definedName name="CCR_21">DMU!$E$20</definedName>
    <definedName name="CCR_22">DMU!$E$21</definedName>
    <definedName name="CCR_23">DMU!$E$22</definedName>
    <definedName name="CCR_24">DMU!$E$23</definedName>
    <definedName name="CCR_25">DMU!$E$24</definedName>
    <definedName name="CCR_27">DMU!$E$25</definedName>
    <definedName name="CCR_28">DMU!$E$26</definedName>
    <definedName name="CCR_29">DMU!$E$27</definedName>
    <definedName name="CCR_3">DMU!$E$4</definedName>
    <definedName name="CCR_30">DMU!$E$28</definedName>
    <definedName name="CCR_31">DMU!$E$29</definedName>
    <definedName name="CCR_32">DMU!$E$30</definedName>
    <definedName name="CCR_33">DMU!$E$31</definedName>
    <definedName name="CCR_34">DMU!$E$32</definedName>
    <definedName name="CCR_36">DMU!$E$33</definedName>
    <definedName name="CCR_37">DMU!$E$34</definedName>
    <definedName name="CCR_38">DMU!$E$35</definedName>
    <definedName name="CCR_39">DMU!$E$36</definedName>
    <definedName name="CCR_4">DMU!$E$5</definedName>
    <definedName name="CCR_40">DMU!$E$37</definedName>
    <definedName name="CCR_41">DMU!$E$38</definedName>
    <definedName name="CCR_42">DMU!$E$39</definedName>
    <definedName name="CCR_43">DMU!$E$40</definedName>
    <definedName name="CCR_45">DMU!$E$41</definedName>
    <definedName name="CCR_46">DMU!$E$42</definedName>
    <definedName name="CCR_47">DMU!$E$43</definedName>
    <definedName name="CCR_48">DMU!$E$44</definedName>
    <definedName name="CCR_49">DMU!$E$45</definedName>
    <definedName name="CCR_5">DMU!$E$6</definedName>
    <definedName name="CCR_50">DMU!$E$46</definedName>
    <definedName name="CCR_51">DMU!$E$47</definedName>
    <definedName name="CCR_52">DMU!$E$48</definedName>
    <definedName name="CCR_54">DMU!$E$49</definedName>
    <definedName name="CCR_6">DMU!$E$7</definedName>
    <definedName name="CCR_7">DMU!$E$8</definedName>
    <definedName name="CCR_9">DMU!$E$9</definedName>
    <definedName name="CCR_O1">DMU!$F$2</definedName>
    <definedName name="CCR_O10">DMU!$F$10</definedName>
    <definedName name="CCR_O11">DMU!$F$11</definedName>
    <definedName name="CCR_O12">DMU!$F$12</definedName>
    <definedName name="CCR_O13">DMU!$F$13</definedName>
    <definedName name="CCR_O14">DMU!$F$14</definedName>
    <definedName name="CCR_O15">DMU!$F$15</definedName>
    <definedName name="CCR_O16">DMU!$F$16</definedName>
    <definedName name="CCR_O18">DMU!$F$17</definedName>
    <definedName name="CCR_O19">DMU!$F$18</definedName>
    <definedName name="CCR_O2">DMU!$F$3</definedName>
    <definedName name="CCR_O20">DMU!$F$19</definedName>
    <definedName name="CCR_O21">DMU!$F$20</definedName>
    <definedName name="CCR_O22">DMU!$F$21</definedName>
    <definedName name="CCR_O23">DMU!$F$22</definedName>
    <definedName name="CCR_O24">DMU!$F$23</definedName>
    <definedName name="CCR_O25">DMU!$F$24</definedName>
    <definedName name="CCR_O27">DMU!$F$25</definedName>
    <definedName name="CCR_O28">DMU!$F$26</definedName>
    <definedName name="CCR_O29">DMU!$F$27</definedName>
    <definedName name="CCR_O3">DMU!$F$4</definedName>
    <definedName name="CCR_O30">DMU!$F$28</definedName>
    <definedName name="CCR_O31">DMU!$F$29</definedName>
    <definedName name="CCR_O32">DMU!$F$30</definedName>
    <definedName name="CCR_O33">DMU!$F$31</definedName>
    <definedName name="CCR_O34">DMU!$F$32</definedName>
    <definedName name="CCR_O36">DMU!$F$33</definedName>
    <definedName name="CCR_O37">DMU!$F$34</definedName>
    <definedName name="CCR_O38">DMU!$F$35</definedName>
    <definedName name="CCR_O39">DMU!$F$36</definedName>
    <definedName name="CCR_O4">DMU!$F$5</definedName>
    <definedName name="CCR_O40">DMU!$F$37</definedName>
    <definedName name="CCR_O41">DMU!$F$38</definedName>
    <definedName name="CCR_O42">DMU!$F$39</definedName>
    <definedName name="CCR_O43">DMU!$F$40</definedName>
    <definedName name="CCR_O45">DMU!$F$41</definedName>
    <definedName name="CCR_O46">DMU!$F$42</definedName>
    <definedName name="CCR_O47">DMU!$F$43</definedName>
    <definedName name="CCR_O48">DMU!$F$44</definedName>
    <definedName name="CCR_O49">DMU!$F$45</definedName>
    <definedName name="CCR_O5">DMU!$F$6</definedName>
    <definedName name="CCR_O50">DMU!$F$46</definedName>
    <definedName name="CCR_O51">DMU!$F$47</definedName>
    <definedName name="CCR_O52">DMU!$F$48</definedName>
    <definedName name="CCR_O54">DMU!$F$49</definedName>
    <definedName name="CCR_O6">DMU!$F$7</definedName>
    <definedName name="CCR_O7">DMU!$F$8</definedName>
    <definedName name="CCR_O9">DMU!$F$9</definedName>
    <definedName name="HYBRID_1">DMU!$H$2</definedName>
    <definedName name="HYBRID_10">DMU!$H$10</definedName>
    <definedName name="HYBRID_11">DMU!$H$11</definedName>
    <definedName name="HYBRID_12">DMU!$H$12</definedName>
    <definedName name="HYBRID_13">DMU!$H$13</definedName>
    <definedName name="HYBRID_14">DMU!$H$14</definedName>
    <definedName name="HYBRID_15">DMU!$H$15</definedName>
    <definedName name="HYBRID_16">DMU!$H$16</definedName>
    <definedName name="HYBRID_18">DMU!$H$17</definedName>
    <definedName name="HYBRID_19">DMU!$H$18</definedName>
    <definedName name="HYBRID_2">DMU!$H$3</definedName>
    <definedName name="HYBRID_20">DMU!$H$19</definedName>
    <definedName name="HYBRID_21">DMU!$H$20</definedName>
    <definedName name="HYBRID_22">DMU!$H$21</definedName>
    <definedName name="HYBRID_23">DMU!$H$22</definedName>
    <definedName name="HYBRID_24">DMU!$H$23</definedName>
    <definedName name="HYBRID_25">DMU!$H$24</definedName>
    <definedName name="HYBRID_27">DMU!$H$25</definedName>
    <definedName name="HYBRID_28">DMU!$H$26</definedName>
    <definedName name="HYBRID_29">DMU!$H$27</definedName>
    <definedName name="HYBRID_3">DMU!$H$4</definedName>
    <definedName name="HYBRID_30">DMU!$H$28</definedName>
    <definedName name="HYBRID_31">DMU!$H$29</definedName>
    <definedName name="HYBRID_32">DMU!$H$30</definedName>
    <definedName name="HYBRID_33">DMU!$H$31</definedName>
    <definedName name="HYBRID_34">DMU!$H$32</definedName>
    <definedName name="HYBRID_36">DMU!$H$33</definedName>
    <definedName name="HYBRID_37">DMU!$H$34</definedName>
    <definedName name="HYBRID_38">DMU!$H$35</definedName>
    <definedName name="HYBRID_39">DMU!$H$36</definedName>
    <definedName name="HYBRID_4">DMU!$H$5</definedName>
    <definedName name="HYBRID_40">DMU!$H$37</definedName>
    <definedName name="HYBRID_41">DMU!$H$38</definedName>
    <definedName name="HYBRID_42">DMU!$H$39</definedName>
    <definedName name="HYBRID_43">DMU!$H$40</definedName>
    <definedName name="HYBRID_45">DMU!$H$41</definedName>
    <definedName name="HYBRID_46">DMU!$H$42</definedName>
    <definedName name="HYBRID_47">DMU!$H$43</definedName>
    <definedName name="HYBRID_48">DMU!$H$44</definedName>
    <definedName name="HYBRID_49">DMU!$H$45</definedName>
    <definedName name="HYBRID_5">DMU!$H$6</definedName>
    <definedName name="HYBRID_50">DMU!$H$46</definedName>
    <definedName name="HYBRID_51">DMU!$H$47</definedName>
    <definedName name="HYBRID_52">DMU!$H$48</definedName>
    <definedName name="HYBRID_54">DMU!$H$49</definedName>
    <definedName name="HYBRID_6">DMU!$H$7</definedName>
    <definedName name="HYBRID_7">DMU!$H$8</definedName>
    <definedName name="HYBRID_9">DMU!$H$9</definedName>
    <definedName name="MALM_1_1">DMU!$F$53</definedName>
    <definedName name="MALM_1_2">DMU!$F$54</definedName>
    <definedName name="MALM_1_3">DMU!$F$55</definedName>
    <definedName name="MALM_1_4">DMU!$F$56</definedName>
    <definedName name="MALM_1_5">DMU!$F$57</definedName>
    <definedName name="MALM_1_6">DMU!$F$58</definedName>
    <definedName name="MALM_1_7">DMU!$F$59</definedName>
    <definedName name="MALM_1_9">DMU!$F$60</definedName>
    <definedName name="MALM_2_1">DMU!$E$53</definedName>
    <definedName name="MALM_2_2">DMU!$E$54</definedName>
    <definedName name="MALM_2_3">DMU!$E$55</definedName>
    <definedName name="MALM_2_4">DMU!$E$56</definedName>
    <definedName name="MALM_2_5">DMU!$E$57</definedName>
    <definedName name="MALM_2_6">DMU!$E$58</definedName>
    <definedName name="MALM_2_7">DMU!$E$59</definedName>
    <definedName name="MALM_2_9">DMU!$E$60</definedName>
    <definedName name="MALM_3_1">DMU!$D$53</definedName>
    <definedName name="MALM_3_2">DMU!$D$54</definedName>
    <definedName name="MALM_3_3">DMU!$D$55</definedName>
    <definedName name="MALM_3_4">DMU!$D$56</definedName>
    <definedName name="MALM_3_5">DMU!$D$57</definedName>
    <definedName name="MALM_3_6">DMU!$D$58</definedName>
    <definedName name="MALM_3_7">DMU!$D$59</definedName>
    <definedName name="MALM_3_9">DMU!$D$60</definedName>
    <definedName name="MALM_4_1">DMU!$C$53</definedName>
    <definedName name="MALM_4_2">DMU!$C$54</definedName>
    <definedName name="MALM_4_3">DMU!$C$55</definedName>
    <definedName name="MALM_4_4">DMU!$C$56</definedName>
    <definedName name="MALM_4_5">DMU!$C$57</definedName>
    <definedName name="MALM_4_6">DMU!$C$58</definedName>
    <definedName name="MALM_4_7">DMU!$C$59</definedName>
    <definedName name="MALM_4_9">DMU!$C$60</definedName>
    <definedName name="MALM_5_1">DMU!$B$53</definedName>
    <definedName name="MALM_5_2">DMU!$B$54</definedName>
    <definedName name="MALM_5_3">DMU!$B$55</definedName>
    <definedName name="MALM_5_4">DMU!$B$56</definedName>
    <definedName name="MALM_5_5">DMU!$B$57</definedName>
    <definedName name="MALM_5_6">DMU!$B$58</definedName>
    <definedName name="MALM_5_7">DMU!$B$59</definedName>
    <definedName name="MALM_5_9">DMU!$B$60</definedName>
    <definedName name="SBM_1">DMU!$G$2</definedName>
    <definedName name="SBM_10">DMU!$G$10</definedName>
    <definedName name="SBM_11">DMU!$G$11</definedName>
    <definedName name="SBM_12">DMU!$G$12</definedName>
    <definedName name="SBM_13">DMU!$G$13</definedName>
    <definedName name="SBM_14">DMU!$G$14</definedName>
    <definedName name="SBM_15">DMU!$G$15</definedName>
    <definedName name="SBM_16">DMU!$G$16</definedName>
    <definedName name="SBM_18">DMU!$G$17</definedName>
    <definedName name="SBM_19">DMU!$G$18</definedName>
    <definedName name="SBM_2">DMU!$G$3</definedName>
    <definedName name="SBM_20">DMU!$G$19</definedName>
    <definedName name="SBM_21">DMU!$G$20</definedName>
    <definedName name="SBM_22">DMU!$G$21</definedName>
    <definedName name="SBM_23">DMU!$G$22</definedName>
    <definedName name="SBM_24">DMU!$G$23</definedName>
    <definedName name="SBM_25">DMU!$G$24</definedName>
    <definedName name="SBM_27">DMU!$G$25</definedName>
    <definedName name="SBM_28">DMU!$G$26</definedName>
    <definedName name="SBM_29">DMU!$G$27</definedName>
    <definedName name="SBM_3">DMU!$G$4</definedName>
    <definedName name="SBM_30">DMU!$G$28</definedName>
    <definedName name="SBM_31">DMU!$G$29</definedName>
    <definedName name="SBM_32">DMU!$G$30</definedName>
    <definedName name="SBM_33">DMU!$G$31</definedName>
    <definedName name="SBM_34">DMU!$G$32</definedName>
    <definedName name="SBM_36">DMU!$G$33</definedName>
    <definedName name="SBM_37">DMU!$G$34</definedName>
    <definedName name="SBM_38">DMU!$G$35</definedName>
    <definedName name="SBM_39">DMU!$G$36</definedName>
    <definedName name="SBM_4">DMU!$G$5</definedName>
    <definedName name="SBM_40">DMU!$G$37</definedName>
    <definedName name="SBM_41">DMU!$G$38</definedName>
    <definedName name="SBM_42">DMU!$G$39</definedName>
    <definedName name="SBM_43">DMU!$G$40</definedName>
    <definedName name="SBM_45">DMU!$G$41</definedName>
    <definedName name="SBM_46">DMU!$G$42</definedName>
    <definedName name="SBM_47">DMU!$G$43</definedName>
    <definedName name="SBM_48">DMU!$G$44</definedName>
    <definedName name="SBM_49">DMU!$G$45</definedName>
    <definedName name="SBM_5">DMU!$G$6</definedName>
    <definedName name="SBM_50">DMU!$G$46</definedName>
    <definedName name="SBM_51">DMU!$G$47</definedName>
    <definedName name="SBM_52">DMU!$G$48</definedName>
    <definedName name="SBM_54">DMU!$G$49</definedName>
    <definedName name="SBM_6">DMU!$G$7</definedName>
    <definedName name="SBM_7">DMU!$G$8</definedName>
    <definedName name="SBM_9">DMU!$G$9</definedName>
  </definedNames>
  <calcPr calcId="171027" fullCalcOnLoad="true"/>
</workbook>
</file>

<file path=xl/sharedStrings.xml><?xml version="1.0" encoding="utf-8"?>
<sst xmlns="http://schemas.openxmlformats.org/spreadsheetml/2006/main" count="85" uniqueCount="77">
  <si>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</si>
  <si>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</si>
  <si>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</si>
  <si>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</si>
  <si>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</si>
  <si>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</si>
  <si>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</si>
  <si>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</si>
  <si>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</si>
  <si>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</si>
  <si>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</si>
  <si>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</si>
  <si>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</si>
  <si>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</si>
  <si>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</si>
  <si>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</si>
  <si>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</si>
  <si>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</si>
  <si>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</si>
  <si>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</si>
  <si>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</si>
  <si>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</si>
  <si>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</si>
  <si>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</si>
  <si>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</si>
  <si>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</si>
  <si>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</si>
  <si>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</si>
  <si>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</si>
  <si>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</si>
  <si>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</si>
  <si>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</si>
  <si>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</si>
  <si>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</si>
  <si>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</si>
  <si>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</si>
  <si>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</si>
  <si>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</si>
  <si>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</si>
  <si>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</si>
  <si>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</si>
  <si>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</si>
  <si>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</si>
  <si>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</si>
  <si>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</si>
  <si>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</si>
  <si>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</si>
  <si>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</si>
  <si>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</si>
  <si>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</si>
  <si>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</si>
  <si>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</si>
  <si>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</si>
  <si>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</si>
  <si>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</si>
  <si>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</si>
  <si>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</si>
  <si>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</si>
  <si>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</si>
  <si>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</si>
  <si>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</si>
  <si>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</si>
  <si>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</si>
  <si>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</si>
  <si>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</si>
  <si>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</si>
  <si>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</si>
  <si>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</si>
  <si>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</si>
  <si>
    <t>Coefficiente di Malmquist</t>
  </si>
  <si>
    <t>2010-11</t>
  </si>
  <si>
    <t>2011-12</t>
  </si>
  <si>
    <t>2012-13</t>
  </si>
  <si>
    <t>2013-14</t>
  </si>
  <si>
    <t>2014-15</t>
  </si>
  <si>
    <t>TOTALE-ANNO</t>
  </si>
  <si>
    <t>TOTALE-TEST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</si>
</sst>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1" fillId="0" borderId="1" xfId="0" applyFont="true" applyBorder="true" applyAlignment="true">
      <alignment horizontal="center"/>
    </xf>
    <xf numFmtId="0" fontId="0" fillId="0" borderId="1" xfId="0" applyBorder="true" applyAlignment="true">
      <alignment horizontal="center"/>
    </xf>
    <xf numFmtId="0" fontId="0" fillId="6" borderId="1" xfId="0" applyFill="true" applyBorder="true"/>
    <xf numFmtId="0" fontId="0" fillId="0" borderId="0" xfId="0" applyFill="true" applyBorder="true"/>
    <xf numFmtId="2" fontId="0" fillId="0" borderId="1" xfId="0" applyNumberFormat="true" applyBorder="true"/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DMU!$C$1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DMU!$C$2:$C$49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DMU!$D$1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DMU!$D$2:$D$49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DMU!$E$1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DMU!$E$2:$E$49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DMU!$F$1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DMU!$F$2:$F$49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DMU!$G$1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DMU!$G$2:$G$49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DMU!$H$1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DMU!$H$2:$H$49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DMU!$I$1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DMU!$I$2:$I$49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Percentuali Efficienza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DMU!$K$24:$K$26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DMU!$L$24:$L$26</c:f>
              <c:numCache>
                <c:formatCode>General</c:formatCode>
                <c:ptCount val="3"/>
                <c:pt idx="0">
                  <c:v>14.285714285714285</c:v>
                </c:pt>
                <c:pt idx="1">
                  <c:v>0</c:v>
                </c:pt>
                <c:pt idx="2">
                  <c:v>85.714285714285722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4034365787397435E-2"/>
          <c:y val="0.16370527100806273"/>
          <c:w val="0.91681752889500789"/>
          <c:h val="0.622768506103637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DMU!$L$40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DMU!$L$41:$L$48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DMU!$M$40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DMU!$M$41:$M$48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DMU!$N$40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DMU!$N$41:$N$48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DMU!$O$40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DMU!$O$41:$O$48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DMU!$P$40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DMU!$P$41:$P$48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DMU!$Q$40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DMU!$Q$41:$Q$48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Coefficienti</a:t>
            </a:r>
            <a:r>
              <a:rPr lang="it-IT" baseline="0"/>
              <a:t> di Malmquist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37270341207348"/>
          <c:y val="0.16708333333333336"/>
          <c:w val="0.8966272965879265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DMU!$A$53</c:f>
              <c:strCache>
                <c:ptCount val="1"/>
                <c:pt idx="0">
                  <c:v>TEST-1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DMU!$B$53:$F$53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7-4CDC-88F3-202986067455}"/>
            </c:ext>
          </c:extLst>
        </c:ser>
        <c:ser>
          <c:idx val="1"/>
          <c:order val="1"/>
          <c:tx>
            <c:strRef>
              <c:f>DMU!$A$54</c:f>
              <c:strCache>
                <c:ptCount val="1"/>
                <c:pt idx="0">
                  <c:v>TEST-2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DMU!$B$54:$F$54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7-4CDC-88F3-202986067455}"/>
            </c:ext>
          </c:extLst>
        </c:ser>
        <c:ser>
          <c:idx val="2"/>
          <c:order val="2"/>
          <c:tx>
            <c:strRef>
              <c:f>DMU!$A$55</c:f>
              <c:strCache>
                <c:ptCount val="1"/>
                <c:pt idx="0">
                  <c:v>TEST-3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DMU!$B$55:$F$55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7-4CDC-88F3-202986067455}"/>
            </c:ext>
          </c:extLst>
        </c:ser>
        <c:ser>
          <c:idx val="3"/>
          <c:order val="3"/>
          <c:tx>
            <c:strRef>
              <c:f>DMU!$A$56</c:f>
              <c:strCache>
                <c:ptCount val="1"/>
                <c:pt idx="0">
                  <c:v>TEST-4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DMU!$B$56:$F$56</c:f>
              <c:numCache>
                <c:formatCode>0.00</c:formatCode>
                <c:ptCount val="5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  <c:pt idx="3">
                  <c:v>1</c:v>
                </c:pt>
                <c:pt idx="4">
                  <c:v>0.69164813372359202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7-4CDC-88F3-202986067455}"/>
            </c:ext>
          </c:extLst>
        </c:ser>
        <c:ser>
          <c:idx val="4"/>
          <c:order val="4"/>
          <c:tx>
            <c:strRef>
              <c:f>DMU!$A$57</c:f>
              <c:strCache>
                <c:ptCount val="1"/>
                <c:pt idx="0">
                  <c:v>TEST-5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DMU!$B$57:$F$57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7-4CDC-88F3-202986067455}"/>
            </c:ext>
          </c:extLst>
        </c:ser>
        <c:ser>
          <c:idx val="5"/>
          <c:order val="5"/>
          <c:tx>
            <c:strRef>
              <c:f>DMU!$A$58</c:f>
              <c:strCache>
                <c:ptCount val="1"/>
                <c:pt idx="0">
                  <c:v>TEST-6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DMU!$B$58:$F$58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E7-4CDC-88F3-202986067455}"/>
            </c:ext>
          </c:extLst>
        </c:ser>
        <c:ser>
          <c:idx val="6"/>
          <c:order val="6"/>
          <c:tx>
            <c:strRef>
              <c:f>DMU!$A$59</c:f>
              <c:strCache>
                <c:ptCount val="1"/>
                <c:pt idx="0">
                  <c:v>TEST-7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DMU!$B$59:$F$59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E7-4CDC-88F3-202986067455}"/>
            </c:ext>
          </c:extLst>
        </c:ser>
        <c:ser>
          <c:idx val="7"/>
          <c:order val="7"/>
          <c:tx>
            <c:strRef>
              <c:f>DMU!$A$60</c:f>
              <c:strCache>
                <c:ptCount val="1"/>
                <c:pt idx="0">
                  <c:v>TEST-8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DMU!$B$60:$F$60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E7-4CDC-88F3-2029860674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3882008"/>
        <c:axId val="483875776"/>
      </c:lineChart>
      <c:catAx>
        <c:axId val="4838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75776"/>
        <c:crossesAt val="1"/>
        <c:auto val="1"/>
        <c:lblAlgn val="ctr"/>
        <c:lblOffset val="100"/>
        <c:noMultiLvlLbl val="0"/>
      </c:catAx>
      <c:valAx>
        <c:axId val="483875776"/>
        <c:scaling>
          <c:orientation val="minMax"/>
          <c:max val="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820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4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0</xdr:colOff>
      <xdr:row>0</xdr:row>
      <xdr:rowOff>38100</xdr:rowOff>
    </xdr:from>
    <xdr:to>
      <xdr:col>25</xdr:col>
      <xdr:colOff>487680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267788</xdr:colOff>
      <xdr:row>21</xdr:row>
      <xdr:rowOff>10887</xdr:rowOff>
    </xdr:from>
    <xdr:to>
      <xdr:col>25</xdr:col>
      <xdr:colOff>487679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132805</xdr:colOff>
      <xdr:row>33</xdr:row>
      <xdr:rowOff>84909</xdr:rowOff>
    </xdr:from>
    <xdr:to>
      <xdr:col>25</xdr:col>
      <xdr:colOff>508362</xdr:colOff>
      <xdr:row>48</xdr:row>
      <xdr:rowOff>141515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</xdr:colOff>
      <xdr:row>50</xdr:row>
      <xdr:rowOff>7620</xdr:rowOff>
    </xdr:from>
    <xdr:to>
      <xdr:col>21</xdr:col>
      <xdr:colOff>198120</xdr:colOff>
      <xdr:row>72</xdr:row>
      <xdr:rowOff>144780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25BECBA-3525-494F-BE25-4BB3B8929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0"/>
  <sheetViews>
    <sheetView tabSelected="true" topLeftCell="A49" zoomScaleNormal="100" workbookViewId="0">
      <selection activeCell="B65" sqref="B65"/>
    </sheetView>
  </sheetViews>
  <sheetFormatPr defaultRowHeight="14.4"/>
  <cols>
    <col min="1" max="1" width="14.33203125" customWidth="true"/>
    <col min="2" max="6" width="7.6640625" bestFit="true" customWidth="true"/>
    <col min="7" max="7" width="4.6640625" bestFit="true" customWidth="true"/>
    <col min="8" max="8" width="7.21875" bestFit="true" customWidth="true"/>
    <col min="9" max="9" width="14.88671875" customWidth="true"/>
    <col min="11" max="11" width="15.33203125" customWidth="true"/>
    <col min="18" max="18" width="12.109375" bestFit="true" customWidth="true"/>
  </cols>
  <sheetData>
    <row r="1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55</v>
      </c>
    </row>
    <row r="2">
      <c r="A2" s="3" t="s">
        <v>7</v>
      </c>
      <c r="B2" s="1">
        <v>0</v>
      </c>
      <c r="C2" s="1">
        <v>0</v>
      </c>
      <c r="D2" s="1">
        <v>1</v>
      </c>
      <c r="E2" s="1">
        <v>0.7411573360983883</v>
      </c>
      <c r="F2" s="1">
        <v>1.3492411817229188</v>
      </c>
      <c r="G2" s="1">
        <v>0.6981088786895272</v>
      </c>
      <c r="H2" s="1">
        <v>0.7411573360983883</v>
      </c>
      <c r="I2" s="1">
        <f>(B2/(MAX(B:B)+1))+1</f>
        <v>1</v>
      </c>
    </row>
    <row r="3">
      <c r="A3" s="3" t="s">
        <v>8</v>
      </c>
      <c r="B3" s="1">
        <v>0</v>
      </c>
      <c r="C3" s="1">
        <v>0</v>
      </c>
      <c r="D3" s="1">
        <v>1</v>
      </c>
      <c r="E3" s="1">
        <v>0.7411573360983883</v>
      </c>
      <c r="F3" s="1">
        <v>1.3492411817229188</v>
      </c>
      <c r="G3" s="1">
        <v>0.037596588296906194</v>
      </c>
      <c r="H3" s="1">
        <v>0.7411573360983883</v>
      </c>
      <c r="I3" s="1">
        <f>(B3/(MAX(B:B)+1))+1</f>
        <v>1</v>
      </c>
    </row>
    <row r="4">
      <c r="A4" s="3" t="s">
        <v>9</v>
      </c>
      <c r="B4" s="1">
        <v>0</v>
      </c>
      <c r="C4" s="1">
        <v>0</v>
      </c>
      <c r="D4" s="1">
        <v>1</v>
      </c>
      <c r="E4" s="1">
        <v>0.70877454786531568</v>
      </c>
      <c r="F4" s="1">
        <v>1.4108858776204591</v>
      </c>
      <c r="G4" s="1">
        <v>0.58631076352633993</v>
      </c>
      <c r="H4" s="1">
        <v>0.70877454786531568</v>
      </c>
      <c r="I4" s="1">
        <f t="shared" ref="I4:I49" si="0">(B4/(MAX(B:B)+1))+1</f>
        <v>1</v>
      </c>
    </row>
    <row r="5">
      <c r="A5" s="3" t="s">
        <v>10</v>
      </c>
      <c r="B5" s="1">
        <v>0</v>
      </c>
      <c r="C5" s="1">
        <v>0</v>
      </c>
      <c r="D5" s="1">
        <v>0.99999999999999989</v>
      </c>
      <c r="E5" s="1">
        <v>0</v>
      </c>
      <c r="F5" s="1">
        <v>0.99999999999999989</v>
      </c>
      <c r="G5" s="1">
        <v>1.0000000000000087</v>
      </c>
      <c r="H5" s="1">
        <v>1</v>
      </c>
      <c r="I5" s="1">
        <f t="shared" si="0"/>
        <v>1</v>
      </c>
    </row>
    <row r="6">
      <c r="A6" s="3" t="s">
        <v>11</v>
      </c>
      <c r="B6" s="1">
        <v>-2.326032699784264e-010</v>
      </c>
      <c r="C6" s="1">
        <v>0</v>
      </c>
      <c r="D6" s="1">
        <v>0.99999999999999989</v>
      </c>
      <c r="E6" s="1">
        <v>0.77838784842049125</v>
      </c>
      <c r="F6" s="1">
        <v>1.2847065920019245</v>
      </c>
      <c r="G6" s="1">
        <v>0.41414030408355768</v>
      </c>
      <c r="H6" s="1">
        <v>0.77838784842049125</v>
      </c>
      <c r="I6" s="1">
        <f t="shared" si="0"/>
        <v>1</v>
      </c>
    </row>
    <row r="7">
      <c r="A7" s="3" t="s">
        <v>12</v>
      </c>
      <c r="B7" s="1">
        <v>0</v>
      </c>
      <c r="C7" s="1">
        <v>0</v>
      </c>
      <c r="D7" s="1">
        <v>1</v>
      </c>
      <c r="E7" s="1">
        <v>0.77508126303237357</v>
      </c>
      <c r="F7" s="1">
        <v>1.2901872973779163</v>
      </c>
      <c r="G7" s="1">
        <v>0.65917507189627811</v>
      </c>
      <c r="H7" s="1">
        <v>0.77508126303237357</v>
      </c>
      <c r="I7" s="1">
        <f t="shared" si="0"/>
        <v>1</v>
      </c>
    </row>
    <row r="8">
      <c r="A8" s="3" t="s">
        <v>13</v>
      </c>
      <c r="B8" s="1">
        <v>0</v>
      </c>
      <c r="C8" s="1">
        <v>0</v>
      </c>
      <c r="D8" s="1">
        <v>1</v>
      </c>
      <c r="E8" s="1">
        <v>0.7411573360983883</v>
      </c>
      <c r="F8" s="1">
        <v>1.3492411817229188</v>
      </c>
      <c r="G8" s="1">
        <v>0.00051956587613964059</v>
      </c>
      <c r="H8" s="1">
        <v>0.7411573360983883</v>
      </c>
      <c r="I8" s="1">
        <f t="shared" si="0"/>
        <v>1</v>
      </c>
    </row>
    <row r="9">
      <c r="A9" s="3" t="s">
        <v>14</v>
      </c>
      <c r="B9" s="1">
        <v>0</v>
      </c>
      <c r="C9" s="1">
        <v>0</v>
      </c>
      <c r="D9" s="1">
        <v>1</v>
      </c>
      <c r="E9" s="1">
        <v>0</v>
      </c>
      <c r="F9" s="1">
        <v>1</v>
      </c>
      <c r="G9" s="1">
        <v>0.99999999999999978</v>
      </c>
      <c r="H9" s="1">
        <v>1</v>
      </c>
      <c r="I9" s="1">
        <f t="shared" si="0"/>
        <v>1</v>
      </c>
    </row>
    <row r="10">
      <c r="A10" s="3" t="s">
        <v>15</v>
      </c>
      <c r="B10" s="1">
        <v>0</v>
      </c>
      <c r="C10" s="1">
        <v>0</v>
      </c>
      <c r="D10" s="1">
        <v>1</v>
      </c>
      <c r="E10" s="1">
        <v>0.81645038489985877</v>
      </c>
      <c r="F10" s="1">
        <v>1.2248141693541541</v>
      </c>
      <c r="G10" s="1">
        <v>0.71782172663104704</v>
      </c>
      <c r="H10" s="1">
        <v>0.81645038489985877</v>
      </c>
      <c r="I10" s="1">
        <f t="shared" si="0"/>
        <v>1</v>
      </c>
    </row>
    <row r="11">
      <c r="A11" s="3" t="s">
        <v>16</v>
      </c>
      <c r="B11" s="1">
        <v>0</v>
      </c>
      <c r="C11" s="1">
        <v>0</v>
      </c>
      <c r="D11" s="1">
        <v>1</v>
      </c>
      <c r="E11" s="1">
        <v>0.81645038489985877</v>
      </c>
      <c r="F11" s="1">
        <v>1.2248141693541541</v>
      </c>
      <c r="G11" s="1">
        <v>0.044246922355255479</v>
      </c>
      <c r="H11" s="1">
        <v>0.81645038489985877</v>
      </c>
      <c r="I11" s="1">
        <f t="shared" si="0"/>
        <v>1</v>
      </c>
    </row>
    <row r="12">
      <c r="A12" s="3" t="s">
        <v>17</v>
      </c>
      <c r="B12" s="1">
        <v>0</v>
      </c>
      <c r="C12" s="1">
        <v>0</v>
      </c>
      <c r="D12" s="1">
        <v>1</v>
      </c>
      <c r="E12" s="1">
        <v>0.7222589970880553</v>
      </c>
      <c r="F12" s="1">
        <v>1.3845448849120858</v>
      </c>
      <c r="G12" s="1">
        <v>0.55609159841372124</v>
      </c>
      <c r="H12" s="1">
        <v>0.7222589970880553</v>
      </c>
      <c r="I12" s="1">
        <f t="shared" si="0"/>
        <v>1</v>
      </c>
    </row>
    <row r="13">
      <c r="A13" s="3" t="s">
        <v>18</v>
      </c>
      <c r="B13" s="1">
        <v>0</v>
      </c>
      <c r="C13" s="1">
        <v>0</v>
      </c>
      <c r="D13" s="1">
        <v>0.99999999999999989</v>
      </c>
      <c r="E13" s="1">
        <v>0</v>
      </c>
      <c r="F13" s="1">
        <v>1</v>
      </c>
      <c r="G13" s="1">
        <v>0.99999999999999978</v>
      </c>
      <c r="H13" s="1">
        <v>1</v>
      </c>
      <c r="I13" s="1">
        <f t="shared" si="0"/>
        <v>1</v>
      </c>
    </row>
    <row r="14">
      <c r="A14" s="3" t="s">
        <v>19</v>
      </c>
      <c r="B14" s="1">
        <v>-2.326032699784264e-010</v>
      </c>
      <c r="C14" s="1">
        <v>0</v>
      </c>
      <c r="D14" s="1">
        <v>1</v>
      </c>
      <c r="E14" s="1">
        <v>0.86977818203989843</v>
      </c>
      <c r="F14" s="1">
        <v>1.1497184232130211</v>
      </c>
      <c r="G14" s="2">
        <v>0.42497081865171293</v>
      </c>
      <c r="H14" s="1">
        <v>0.86977818203989843</v>
      </c>
      <c r="I14" s="1">
        <f t="shared" si="0"/>
        <v>1</v>
      </c>
    </row>
    <row r="15">
      <c r="A15" s="3" t="s">
        <v>20</v>
      </c>
      <c r="B15" s="1">
        <v>0</v>
      </c>
      <c r="C15" s="1">
        <v>0</v>
      </c>
      <c r="D15" s="1">
        <v>1</v>
      </c>
      <c r="E15" s="1">
        <v>0.86575990149906623</v>
      </c>
      <c r="F15" s="1">
        <v>1.1550546499884051</v>
      </c>
      <c r="G15" s="1">
        <v>0.70338163950169974</v>
      </c>
      <c r="H15" s="1">
        <v>0.86575990149906623</v>
      </c>
      <c r="I15" s="1">
        <f t="shared" si="0"/>
        <v>1</v>
      </c>
    </row>
    <row r="16">
      <c r="A16" s="3" t="s">
        <v>21</v>
      </c>
      <c r="B16" s="1">
        <v>0</v>
      </c>
      <c r="C16" s="1">
        <v>0</v>
      </c>
      <c r="D16" s="1">
        <v>1</v>
      </c>
      <c r="E16" s="1">
        <v>0.81645038489985877</v>
      </c>
      <c r="F16" s="1">
        <v>1.2248141693541541</v>
      </c>
      <c r="G16" s="1">
        <v>0.00062747947872926078</v>
      </c>
      <c r="H16" s="1">
        <v>0.81645038489985877</v>
      </c>
      <c r="I16" s="1">
        <f t="shared" si="0"/>
        <v>1</v>
      </c>
    </row>
    <row r="17">
      <c r="A17" s="3" t="s">
        <v>22</v>
      </c>
      <c r="B17" s="1">
        <v>0</v>
      </c>
      <c r="C17" s="1">
        <v>0</v>
      </c>
      <c r="D17" s="1">
        <v>1</v>
      </c>
      <c r="E17" s="1">
        <v>0</v>
      </c>
      <c r="F17" s="1">
        <v>1</v>
      </c>
      <c r="G17" s="1">
        <v>1.0000000000000009</v>
      </c>
      <c r="H17" s="1">
        <v>1</v>
      </c>
      <c r="I17" s="1">
        <f t="shared" si="0"/>
        <v>1</v>
      </c>
    </row>
    <row r="18">
      <c r="A18" s="3" t="s">
        <v>23</v>
      </c>
      <c r="B18" s="1">
        <v>0</v>
      </c>
      <c r="C18" s="1">
        <v>0</v>
      </c>
      <c r="D18" s="1">
        <v>1</v>
      </c>
      <c r="E18" s="1">
        <v>0.73548728387600615</v>
      </c>
      <c r="F18" s="1">
        <v>1.3596428135779806</v>
      </c>
      <c r="G18" s="1">
        <v>0.64286083226630297</v>
      </c>
      <c r="H18" s="1">
        <v>0.73548728387600615</v>
      </c>
      <c r="I18" s="1">
        <f t="shared" si="0"/>
        <v>1</v>
      </c>
    </row>
    <row r="19">
      <c r="A19" s="3" t="s">
        <v>24</v>
      </c>
      <c r="B19" s="1">
        <v>0</v>
      </c>
      <c r="C19" s="1">
        <v>0</v>
      </c>
      <c r="D19" s="1">
        <v>1</v>
      </c>
      <c r="E19" s="1">
        <v>0.73548728387600615</v>
      </c>
      <c r="F19" s="1">
        <v>1.3596428135779806</v>
      </c>
      <c r="G19" s="1">
        <v>0.044295356862727425</v>
      </c>
      <c r="H19" s="1">
        <v>0.73548728387600615</v>
      </c>
      <c r="I19" s="1">
        <f t="shared" si="0"/>
        <v>1</v>
      </c>
    </row>
    <row r="20">
      <c r="A20" s="3" t="s">
        <v>25</v>
      </c>
      <c r="B20" s="1">
        <v>0</v>
      </c>
      <c r="C20" s="1">
        <v>0</v>
      </c>
      <c r="D20" s="1">
        <v>1</v>
      </c>
      <c r="E20" s="1">
        <v>0.64552497667466369</v>
      </c>
      <c r="F20" s="1">
        <v>1.5491267358102352</v>
      </c>
      <c r="G20" s="1">
        <v>0.48232419978844909</v>
      </c>
      <c r="H20" s="1">
        <v>0.64552497667466369</v>
      </c>
      <c r="I20" s="1">
        <f t="shared" si="0"/>
        <v>1</v>
      </c>
    </row>
    <row r="21">
      <c r="A21" s="3" t="s">
        <v>26</v>
      </c>
      <c r="B21" s="1">
        <v>0</v>
      </c>
      <c r="C21" s="1">
        <v>0</v>
      </c>
      <c r="D21" s="1">
        <v>0.99999999999999989</v>
      </c>
      <c r="E21" s="1">
        <v>0</v>
      </c>
      <c r="F21" s="1">
        <v>0.99999999999999989</v>
      </c>
      <c r="G21" s="1">
        <v>1.0000000000000002</v>
      </c>
      <c r="H21" s="1">
        <v>0.99999999999999989</v>
      </c>
      <c r="I21" s="1">
        <f t="shared" si="0"/>
        <v>1</v>
      </c>
    </row>
    <row r="22">
      <c r="A22" s="3" t="s">
        <v>27</v>
      </c>
      <c r="B22" s="1">
        <v>0</v>
      </c>
      <c r="C22" s="1">
        <v>0</v>
      </c>
      <c r="D22" s="1">
        <v>1</v>
      </c>
      <c r="E22" s="1">
        <v>0.77216818499594952</v>
      </c>
      <c r="F22" s="1">
        <v>1.2950546518634996</v>
      </c>
      <c r="G22" s="1">
        <v>0.4285738901293133</v>
      </c>
      <c r="H22" s="1">
        <v>0.77216818499594952</v>
      </c>
      <c r="I22" s="1">
        <f t="shared" si="0"/>
        <v>1</v>
      </c>
    </row>
    <row r="23">
      <c r="A23" s="3" t="s">
        <v>28</v>
      </c>
      <c r="B23" s="1">
        <v>0</v>
      </c>
      <c r="C23" s="1">
        <v>0</v>
      </c>
      <c r="D23" s="1">
        <v>0.99999999999999989</v>
      </c>
      <c r="E23" s="1">
        <v>0.75040001465567552</v>
      </c>
      <c r="F23" s="1">
        <v>1.3326225752525531</v>
      </c>
      <c r="G23" s="1">
        <v>0.71279026281509561</v>
      </c>
      <c r="H23" s="1">
        <v>0.75040001465567552</v>
      </c>
      <c r="I23" s="1">
        <f t="shared" si="0"/>
        <v>1</v>
      </c>
      <c r="K23" s="9" t="s">
        <v>56</v>
      </c>
      <c r="L23" s="9"/>
    </row>
    <row r="24">
      <c r="A24" s="3" t="s">
        <v>29</v>
      </c>
      <c r="B24" s="1">
        <v>0</v>
      </c>
      <c r="C24" s="1">
        <v>0</v>
      </c>
      <c r="D24" s="1">
        <v>1</v>
      </c>
      <c r="E24" s="1">
        <v>0.73548728387600626</v>
      </c>
      <c r="F24" s="1">
        <v>1.3596428135779806</v>
      </c>
      <c r="G24" s="1">
        <v>0.00065399639574090533</v>
      </c>
      <c r="H24" s="1">
        <v>0.73548728387600626</v>
      </c>
      <c r="I24" s="1">
        <f t="shared" si="0"/>
        <v>1</v>
      </c>
      <c r="K24" s="3" t="s">
        <v>57</v>
      </c>
      <c r="L24" s="2">
        <f>(COUNTIF(C2:I49,1)/336)*100</f>
        <v>14.285714285714285</v>
      </c>
    </row>
    <row r="25">
      <c r="A25" s="3" t="s">
        <v>30</v>
      </c>
      <c r="B25" s="1">
        <v>0</v>
      </c>
      <c r="C25" s="1">
        <v>0</v>
      </c>
      <c r="D25" s="1">
        <v>1</v>
      </c>
      <c r="E25" s="1">
        <v>0</v>
      </c>
      <c r="F25" s="1">
        <v>1</v>
      </c>
      <c r="G25" s="1">
        <v>0.99999999999999967</v>
      </c>
      <c r="H25" s="1">
        <v>1</v>
      </c>
      <c r="I25" s="1">
        <f t="shared" si="0"/>
        <v>1</v>
      </c>
      <c r="K25" s="3" t="s">
        <v>58</v>
      </c>
      <c r="L25" s="4">
        <f>(COUNTIF(C2:I50,0)/336)*100</f>
        <v>0</v>
      </c>
    </row>
    <row r="26">
      <c r="A26" s="3" t="s">
        <v>31</v>
      </c>
      <c r="B26" s="1">
        <v>0</v>
      </c>
      <c r="C26" s="1">
        <v>0</v>
      </c>
      <c r="D26" s="1">
        <v>0.99999999999999989</v>
      </c>
      <c r="E26" s="1">
        <v>0.67211990116845988</v>
      </c>
      <c r="F26" s="1">
        <v>1.4878297730234302</v>
      </c>
      <c r="G26" s="1">
        <v>0.64780361320565383</v>
      </c>
      <c r="H26" s="1">
        <v>0.67211990116845988</v>
      </c>
      <c r="I26" s="1">
        <f t="shared" si="0"/>
        <v>1</v>
      </c>
      <c r="K26" s="3" t="s">
        <v>59</v>
      </c>
      <c r="L26" s="5">
        <f>100-L25-L24</f>
        <v>85.714285714285722</v>
      </c>
    </row>
    <row r="27">
      <c r="A27" s="3" t="s">
        <v>32</v>
      </c>
      <c r="B27" s="1">
        <v>0</v>
      </c>
      <c r="C27" s="1">
        <v>0</v>
      </c>
      <c r="D27" s="1">
        <v>0.99999999999999989</v>
      </c>
      <c r="E27" s="1">
        <v>0.67211990116845988</v>
      </c>
      <c r="F27" s="1">
        <v>1.4878297730234302</v>
      </c>
      <c r="G27" s="1">
        <v>0.087224974732375213</v>
      </c>
      <c r="H27" s="1">
        <v>0.67211990116845988</v>
      </c>
      <c r="I27" s="1">
        <f t="shared" si="0"/>
        <v>1</v>
      </c>
    </row>
    <row r="28">
      <c r="A28" s="3" t="s">
        <v>33</v>
      </c>
      <c r="B28" s="1">
        <v>0</v>
      </c>
      <c r="C28" s="1">
        <v>0</v>
      </c>
      <c r="D28" s="1">
        <v>0.99999999999999989</v>
      </c>
      <c r="E28" s="1">
        <v>0.59374352082472137</v>
      </c>
      <c r="F28" s="1">
        <v>1.6842289051187969</v>
      </c>
      <c r="G28" s="1">
        <v>0.42030257219519584</v>
      </c>
      <c r="H28" s="1">
        <v>0.59374352082472137</v>
      </c>
      <c r="I28" s="1">
        <f t="shared" si="0"/>
        <v>1</v>
      </c>
    </row>
    <row r="29">
      <c r="A29" s="3" t="s">
        <v>34</v>
      </c>
      <c r="B29" s="1">
        <v>0</v>
      </c>
      <c r="C29" s="1">
        <v>0</v>
      </c>
      <c r="D29" s="1">
        <v>0.99999999999999989</v>
      </c>
      <c r="E29" s="1">
        <v>0</v>
      </c>
      <c r="F29" s="1">
        <v>0.99999999999999989</v>
      </c>
      <c r="G29" s="1">
        <v>1.0000000000000007</v>
      </c>
      <c r="H29" s="1">
        <v>0.99999999999999989</v>
      </c>
      <c r="I29" s="1">
        <f t="shared" si="0"/>
        <v>1</v>
      </c>
    </row>
    <row r="30">
      <c r="A30" s="3" t="s">
        <v>35</v>
      </c>
      <c r="B30" s="1">
        <v>0</v>
      </c>
      <c r="C30" s="1">
        <v>0</v>
      </c>
      <c r="D30" s="1">
        <v>0.99999999999999989</v>
      </c>
      <c r="E30" s="1">
        <v>0.71585416715292294</v>
      </c>
      <c r="F30" s="1">
        <v>1.3969325679518985</v>
      </c>
      <c r="G30" s="1">
        <v>0.4318690769250581</v>
      </c>
      <c r="H30" s="1">
        <v>0.71585416715292294</v>
      </c>
      <c r="I30" s="1">
        <f t="shared" si="0"/>
        <v>1</v>
      </c>
    </row>
    <row r="31">
      <c r="A31" s="3" t="s">
        <v>36</v>
      </c>
      <c r="B31" s="1">
        <v>0</v>
      </c>
      <c r="C31" s="1">
        <v>0</v>
      </c>
      <c r="D31" s="1">
        <v>0.99999999999999989</v>
      </c>
      <c r="E31" s="1">
        <v>0.70393579179607801</v>
      </c>
      <c r="F31" s="1">
        <v>1.4205841095940301</v>
      </c>
      <c r="G31" s="1">
        <v>0.63138319497441409</v>
      </c>
      <c r="H31" s="1">
        <v>0.70393579179607801</v>
      </c>
      <c r="I31" s="1">
        <f t="shared" si="0"/>
        <v>1</v>
      </c>
    </row>
    <row r="32">
      <c r="A32" s="3" t="s">
        <v>37</v>
      </c>
      <c r="B32" s="1">
        <v>0</v>
      </c>
      <c r="C32" s="1">
        <v>0</v>
      </c>
      <c r="D32" s="1">
        <v>0.99999999999999989</v>
      </c>
      <c r="E32" s="1">
        <v>0.67211990116845988</v>
      </c>
      <c r="F32" s="1">
        <v>1.4878297730234302</v>
      </c>
      <c r="G32" s="1">
        <v>0.00044759425225992974</v>
      </c>
      <c r="H32" s="1">
        <v>0.67211990116845988</v>
      </c>
      <c r="I32" s="1">
        <f t="shared" si="0"/>
        <v>1</v>
      </c>
    </row>
    <row r="33">
      <c r="A33" s="3" t="s">
        <v>38</v>
      </c>
      <c r="B33" s="1">
        <v>0</v>
      </c>
      <c r="C33" s="1">
        <v>0</v>
      </c>
      <c r="D33" s="1">
        <v>0.99999999999999989</v>
      </c>
      <c r="E33" s="1">
        <v>0</v>
      </c>
      <c r="F33" s="1">
        <v>0.99999999999999989</v>
      </c>
      <c r="G33" s="1">
        <v>0.99999999999999967</v>
      </c>
      <c r="H33" s="1">
        <v>1</v>
      </c>
      <c r="I33" s="1">
        <f t="shared" si="0"/>
        <v>1</v>
      </c>
    </row>
    <row r="34">
      <c r="A34" s="3" t="s">
        <v>39</v>
      </c>
      <c r="B34" s="1">
        <v>0</v>
      </c>
      <c r="C34" s="1">
        <v>0</v>
      </c>
      <c r="D34" s="1">
        <v>0.99999999999999989</v>
      </c>
      <c r="E34" s="1">
        <v>0.69193142627358217</v>
      </c>
      <c r="F34" s="1">
        <v>1.4452299202328913</v>
      </c>
      <c r="G34" s="1">
        <v>0.57853939210526351</v>
      </c>
      <c r="H34" s="1">
        <v>0.69193142627358217</v>
      </c>
      <c r="I34" s="1">
        <f t="shared" si="0"/>
        <v>1</v>
      </c>
    </row>
    <row r="35">
      <c r="A35" s="3" t="s">
        <v>40</v>
      </c>
      <c r="B35" s="1">
        <v>0</v>
      </c>
      <c r="C35" s="1">
        <v>0</v>
      </c>
      <c r="D35" s="1">
        <v>0.99999999999999989</v>
      </c>
      <c r="E35" s="1">
        <v>0.69348202936685577</v>
      </c>
      <c r="F35" s="1">
        <v>1.4419984334893192</v>
      </c>
      <c r="G35" s="1">
        <v>0.14828288144884713</v>
      </c>
      <c r="H35" s="1">
        <v>0.69348202936685577</v>
      </c>
      <c r="I35" s="1">
        <f t="shared" si="0"/>
        <v>1</v>
      </c>
    </row>
    <row r="36">
      <c r="A36" s="3" t="s">
        <v>41</v>
      </c>
      <c r="B36" s="1">
        <v>0</v>
      </c>
      <c r="C36" s="1">
        <v>0</v>
      </c>
      <c r="D36" s="1">
        <v>0.99999999999999989</v>
      </c>
      <c r="E36" s="1">
        <v>0.25337728636102508</v>
      </c>
      <c r="F36" s="1">
        <v>3.9466836761964066</v>
      </c>
      <c r="G36" s="1">
        <v>0.12575058638984274</v>
      </c>
      <c r="H36" s="1">
        <v>0.25337728636102508</v>
      </c>
      <c r="I36" s="1">
        <f t="shared" si="0"/>
        <v>1</v>
      </c>
    </row>
    <row r="37">
      <c r="A37" s="3" t="s">
        <v>42</v>
      </c>
      <c r="B37" s="1">
        <v>0</v>
      </c>
      <c r="C37" s="1">
        <v>0</v>
      </c>
      <c r="D37" s="1">
        <v>1</v>
      </c>
      <c r="E37" s="1">
        <v>0</v>
      </c>
      <c r="F37" s="1">
        <v>1</v>
      </c>
      <c r="G37" s="1">
        <v>1.0000000000000002</v>
      </c>
      <c r="H37" s="1">
        <v>0.99999999999999989</v>
      </c>
      <c r="I37" s="1">
        <f t="shared" si="0"/>
        <v>1</v>
      </c>
    </row>
    <row r="38">
      <c r="A38" s="3" t="s">
        <v>43</v>
      </c>
      <c r="B38" s="1">
        <v>0</v>
      </c>
      <c r="C38" s="1">
        <v>0</v>
      </c>
      <c r="D38" s="1">
        <v>0.99999999999999989</v>
      </c>
      <c r="E38" s="1">
        <v>0.70063736643633734</v>
      </c>
      <c r="F38" s="1">
        <v>1.4272718640262014</v>
      </c>
      <c r="G38" s="1">
        <v>0.33421851969546923</v>
      </c>
      <c r="H38" s="1">
        <v>0.70063736643633734</v>
      </c>
      <c r="I38" s="1">
        <f t="shared" si="0"/>
        <v>1</v>
      </c>
    </row>
    <row r="39">
      <c r="A39" s="3" t="s">
        <v>44</v>
      </c>
      <c r="B39" s="1">
        <v>0</v>
      </c>
      <c r="C39" s="1">
        <v>0</v>
      </c>
      <c r="D39" s="1">
        <v>1</v>
      </c>
      <c r="E39" s="1">
        <v>0.69193142627358217</v>
      </c>
      <c r="F39" s="1">
        <v>1.4452299202328913</v>
      </c>
      <c r="G39" s="1">
        <v>0.38345307064171513</v>
      </c>
      <c r="H39" s="1">
        <v>0.69193142627358217</v>
      </c>
      <c r="I39" s="1">
        <f t="shared" si="0"/>
        <v>1</v>
      </c>
      <c r="K39" s="9" t="s">
        <v>68</v>
      </c>
      <c r="L39" s="9"/>
      <c r="M39" s="9"/>
    </row>
    <row r="40">
      <c r="A40" s="3" t="s">
        <v>45</v>
      </c>
      <c r="B40" s="1">
        <v>-1.163016349892132e-010</v>
      </c>
      <c r="C40" s="1">
        <v>0</v>
      </c>
      <c r="D40" s="1">
        <v>0.99999999999999989</v>
      </c>
      <c r="E40" s="1">
        <v>0.69193142627358217</v>
      </c>
      <c r="F40" s="1">
        <v>1.4452299202328913</v>
      </c>
      <c r="G40" s="1">
        <v>0.00040301190423311378</v>
      </c>
      <c r="H40" s="1">
        <v>0.69193142627358217</v>
      </c>
      <c r="I40" s="1">
        <f t="shared" si="0"/>
        <v>1</v>
      </c>
      <c r="K40" s="6"/>
      <c r="L40" s="3">
        <v>2010</v>
      </c>
      <c r="M40" s="3">
        <v>2011</v>
      </c>
      <c r="N40" s="3">
        <v>2012</v>
      </c>
      <c r="O40" s="3">
        <v>2013</v>
      </c>
      <c r="P40" s="7">
        <v>2014</v>
      </c>
      <c r="Q40" s="3">
        <v>2015</v>
      </c>
      <c r="R40" s="3" t="s">
        <v>76</v>
      </c>
    </row>
    <row r="41">
      <c r="A41" s="3" t="s">
        <v>46</v>
      </c>
      <c r="B41" s="1">
        <v>0</v>
      </c>
      <c r="C41" s="1">
        <v>0</v>
      </c>
      <c r="D41" s="1">
        <v>1</v>
      </c>
      <c r="E41" s="1">
        <v>0</v>
      </c>
      <c r="F41" s="1">
        <v>1</v>
      </c>
      <c r="G41" s="1">
        <v>0.99999999999999978</v>
      </c>
      <c r="H41" s="1">
        <v>1</v>
      </c>
      <c r="I41" s="1">
        <f t="shared" si="0"/>
        <v>1</v>
      </c>
      <c r="K41" s="3" t="s">
        <v>60</v>
      </c>
      <c r="L41" s="1">
        <f>COUNTIF(C42:I42,1)</f>
        <v>1</v>
      </c>
      <c r="M41" s="1">
        <f>COUNTIF(C34:I34,1)</f>
        <v>1</v>
      </c>
      <c r="N41" s="1">
        <f>COUNTIF(C26:I26,1)</f>
        <v>1</v>
      </c>
      <c r="O41" s="1">
        <f>COUNTIF(C18:I18,1)</f>
        <v>1</v>
      </c>
      <c r="P41" s="8">
        <f>COUNTIF(C10:I10,1)</f>
        <v>1</v>
      </c>
      <c r="Q41" s="1">
        <f>COUNTIF(C2:I2,1)</f>
        <v>1</v>
      </c>
      <c r="R41" s="11">
        <f>SUM(L41:Q41)</f>
        <v>6</v>
      </c>
    </row>
    <row r="42">
      <c r="A42" s="3" t="s">
        <v>47</v>
      </c>
      <c r="B42" s="1">
        <v>0</v>
      </c>
      <c r="C42" s="1">
        <v>0</v>
      </c>
      <c r="D42" s="1">
        <v>0.99999999999999989</v>
      </c>
      <c r="E42" s="1">
        <v>0.71679752418950415</v>
      </c>
      <c r="F42" s="1">
        <v>1.395094104336811</v>
      </c>
      <c r="G42" s="1">
        <v>1</v>
      </c>
      <c r="H42" s="1">
        <v>0.71679752418950415</v>
      </c>
      <c r="I42" s="1">
        <f t="shared" si="0"/>
        <v>1</v>
      </c>
      <c r="K42" s="3" t="s">
        <v>61</v>
      </c>
      <c r="L42" s="1">
        <f t="shared" ref="L42:L48" si="1">COUNTIF(C43:I43,1)</f>
        <v>1</v>
      </c>
      <c r="M42" s="1">
        <f t="shared" ref="M42:M48" si="2">COUNTIF(C35:I35,1)</f>
        <v>1</v>
      </c>
      <c r="N42" s="1">
        <f t="shared" ref="N42:N48" si="3">COUNTIF(C27:I27,1)</f>
        <v>1</v>
      </c>
      <c r="O42" s="1">
        <f t="shared" ref="O42:O48" si="4">COUNTIF(C19:I19,1)</f>
        <v>1</v>
      </c>
      <c r="P42" s="8">
        <f t="shared" ref="P42:P48" si="5">COUNTIF(C11:I11,1)</f>
        <v>1</v>
      </c>
      <c r="Q42" s="1">
        <f>COUNTIF(C3:I3,1)</f>
        <v>1</v>
      </c>
      <c r="R42" s="11">
        <f t="shared" ref="R42:R48" si="6">SUM(L42:Q42)</f>
        <v>6</v>
      </c>
    </row>
    <row r="43">
      <c r="A43" s="3" t="s">
        <v>48</v>
      </c>
      <c r="B43" s="1">
        <v>0</v>
      </c>
      <c r="C43" s="1">
        <v>0</v>
      </c>
      <c r="D43" s="1">
        <v>0.99999999999999989</v>
      </c>
      <c r="E43" s="1">
        <v>0.72732014509925569</v>
      </c>
      <c r="F43" s="1">
        <v>1.3749103565164309</v>
      </c>
      <c r="G43" s="1">
        <v>0.26595966631246559</v>
      </c>
      <c r="H43" s="1">
        <v>0.72732014509925569</v>
      </c>
      <c r="I43" s="1">
        <f t="shared" si="0"/>
        <v>1</v>
      </c>
      <c r="K43" s="3" t="s">
        <v>62</v>
      </c>
      <c r="L43" s="1">
        <f t="shared" si="1"/>
        <v>1</v>
      </c>
      <c r="M43" s="1">
        <f t="shared" si="2"/>
        <v>1</v>
      </c>
      <c r="N43" s="1">
        <f t="shared" si="3"/>
        <v>1</v>
      </c>
      <c r="O43" s="1">
        <f t="shared" si="4"/>
        <v>1</v>
      </c>
      <c r="P43" s="8">
        <f t="shared" si="5"/>
        <v>1</v>
      </c>
      <c r="Q43" s="1">
        <f>COUNTIF(C4:I4,1)</f>
        <v>1</v>
      </c>
      <c r="R43" s="11">
        <f t="shared" si="6"/>
        <v>6</v>
      </c>
    </row>
    <row r="44">
      <c r="A44" s="3" t="s">
        <v>49</v>
      </c>
      <c r="B44" s="1">
        <v>0</v>
      </c>
      <c r="C44" s="1">
        <v>0</v>
      </c>
      <c r="D44" s="1">
        <v>0.99999999999999989</v>
      </c>
      <c r="E44" s="1">
        <v>0.63033865848102044</v>
      </c>
      <c r="F44" s="1">
        <v>1.5864487867677084</v>
      </c>
      <c r="G44" s="1">
        <v>1</v>
      </c>
      <c r="H44" s="1">
        <v>0.63033865848102044</v>
      </c>
      <c r="I44" s="1">
        <f t="shared" si="0"/>
        <v>1</v>
      </c>
      <c r="K44" s="3" t="s">
        <v>63</v>
      </c>
      <c r="L44" s="1">
        <f t="shared" si="1"/>
        <v>1</v>
      </c>
      <c r="M44" s="1">
        <f t="shared" si="2"/>
        <v>1</v>
      </c>
      <c r="N44" s="1">
        <f t="shared" si="3"/>
        <v>1</v>
      </c>
      <c r="O44" s="1">
        <f t="shared" si="4"/>
        <v>1</v>
      </c>
      <c r="P44" s="8">
        <f t="shared" si="5"/>
        <v>1</v>
      </c>
      <c r="Q44" s="1">
        <f>COUNTIF(C5:I5,1)</f>
        <v>1</v>
      </c>
      <c r="R44" s="11">
        <f t="shared" si="6"/>
        <v>6</v>
      </c>
    </row>
    <row r="45">
      <c r="A45" s="3" t="s">
        <v>50</v>
      </c>
      <c r="B45" s="1">
        <v>0</v>
      </c>
      <c r="C45" s="1">
        <v>0</v>
      </c>
      <c r="D45" s="1">
        <v>0.99999999999999989</v>
      </c>
      <c r="E45" s="1">
        <v>0</v>
      </c>
      <c r="F45" s="1">
        <v>0.99999999999999989</v>
      </c>
      <c r="G45" s="1">
        <v>1</v>
      </c>
      <c r="H45" s="1">
        <v>0.99999999999999978</v>
      </c>
      <c r="I45" s="1">
        <f t="shared" si="0"/>
        <v>1</v>
      </c>
      <c r="K45" s="3" t="s">
        <v>64</v>
      </c>
      <c r="L45" s="1">
        <f t="shared" si="1"/>
        <v>1</v>
      </c>
      <c r="M45" s="1">
        <f t="shared" si="2"/>
        <v>1</v>
      </c>
      <c r="N45" s="1">
        <f t="shared" si="3"/>
        <v>1</v>
      </c>
      <c r="O45" s="1">
        <f t="shared" si="4"/>
        <v>1</v>
      </c>
      <c r="P45" s="8">
        <f t="shared" si="5"/>
        <v>1</v>
      </c>
      <c r="Q45" s="1">
        <f t="shared" ref="Q45:Q48" si="7">COUNTIF(C6:I6,1)</f>
        <v>1</v>
      </c>
      <c r="R45" s="11">
        <f t="shared" si="6"/>
        <v>6</v>
      </c>
    </row>
    <row r="46">
      <c r="A46" s="3" t="s">
        <v>51</v>
      </c>
      <c r="B46" s="1">
        <v>0</v>
      </c>
      <c r="C46" s="1">
        <v>0</v>
      </c>
      <c r="D46" s="1">
        <v>0.99999999999999989</v>
      </c>
      <c r="E46" s="1">
        <v>0.71679752418950415</v>
      </c>
      <c r="F46" s="1">
        <v>1.395094104336811</v>
      </c>
      <c r="G46" s="1">
        <v>1</v>
      </c>
      <c r="H46" s="1">
        <v>0.71679752418950415</v>
      </c>
      <c r="I46" s="1">
        <f t="shared" si="0"/>
        <v>1</v>
      </c>
      <c r="K46" s="3" t="s">
        <v>65</v>
      </c>
      <c r="L46" s="1">
        <f t="shared" si="1"/>
        <v>1</v>
      </c>
      <c r="M46" s="1">
        <f t="shared" si="2"/>
        <v>1</v>
      </c>
      <c r="N46" s="1">
        <f t="shared" si="3"/>
        <v>1</v>
      </c>
      <c r="O46" s="1">
        <f t="shared" si="4"/>
        <v>1</v>
      </c>
      <c r="P46" s="8">
        <f t="shared" si="5"/>
        <v>1</v>
      </c>
      <c r="Q46" s="1">
        <f t="shared" si="7"/>
        <v>1</v>
      </c>
      <c r="R46" s="11">
        <f t="shared" si="6"/>
        <v>6</v>
      </c>
    </row>
    <row r="47">
      <c r="A47" s="3" t="s">
        <v>52</v>
      </c>
      <c r="B47" s="1">
        <v>0</v>
      </c>
      <c r="C47" s="1">
        <v>0</v>
      </c>
      <c r="D47" s="1">
        <v>0.99999999999999989</v>
      </c>
      <c r="E47" s="1">
        <v>0.71679752418950415</v>
      </c>
      <c r="F47" s="1">
        <v>1.395094104336811</v>
      </c>
      <c r="G47" s="1">
        <v>0.45382320486087985</v>
      </c>
      <c r="H47" s="1">
        <v>0.71679752418950415</v>
      </c>
      <c r="I47" s="1">
        <f t="shared" si="0"/>
        <v>1</v>
      </c>
      <c r="K47" s="3" t="s">
        <v>66</v>
      </c>
      <c r="L47" s="1">
        <f t="shared" si="1"/>
        <v>1</v>
      </c>
      <c r="M47" s="1">
        <f t="shared" si="2"/>
        <v>1</v>
      </c>
      <c r="N47" s="1">
        <f t="shared" si="3"/>
        <v>1</v>
      </c>
      <c r="O47" s="1">
        <f t="shared" si="4"/>
        <v>1</v>
      </c>
      <c r="P47" s="8">
        <f t="shared" si="5"/>
        <v>1</v>
      </c>
      <c r="Q47" s="1">
        <f t="shared" si="7"/>
        <v>1</v>
      </c>
      <c r="R47" s="11">
        <f t="shared" si="6"/>
        <v>6</v>
      </c>
    </row>
    <row r="48">
      <c r="A48" s="3" t="s">
        <v>53</v>
      </c>
      <c r="B48" s="1">
        <v>0</v>
      </c>
      <c r="C48" s="1">
        <v>0</v>
      </c>
      <c r="D48" s="1">
        <v>0.99999999999999989</v>
      </c>
      <c r="E48" s="1">
        <v>0.71679752418950415</v>
      </c>
      <c r="F48" s="1">
        <v>1.395094104336811</v>
      </c>
      <c r="G48" s="1">
        <v>0.00085805779953878312</v>
      </c>
      <c r="H48" s="1">
        <v>0.71679752418950415</v>
      </c>
      <c r="I48" s="1">
        <f t="shared" si="0"/>
        <v>1</v>
      </c>
      <c r="K48" s="3" t="s">
        <v>67</v>
      </c>
      <c r="L48" s="1">
        <f t="shared" si="1"/>
        <v>1</v>
      </c>
      <c r="M48" s="1">
        <f t="shared" si="2"/>
        <v>1</v>
      </c>
      <c r="N48" s="1">
        <f t="shared" si="3"/>
        <v>1</v>
      </c>
      <c r="O48" s="1">
        <f t="shared" si="4"/>
        <v>1</v>
      </c>
      <c r="P48" s="8">
        <f t="shared" si="5"/>
        <v>1</v>
      </c>
      <c r="Q48" s="1">
        <f t="shared" si="7"/>
        <v>1</v>
      </c>
      <c r="R48" s="11">
        <f t="shared" si="6"/>
        <v>6</v>
      </c>
    </row>
    <row r="49">
      <c r="A49" s="3" t="s">
        <v>54</v>
      </c>
      <c r="B49" s="1">
        <v>0</v>
      </c>
      <c r="C49" s="1">
        <v>0</v>
      </c>
      <c r="D49" s="1">
        <v>0.99999999999999989</v>
      </c>
      <c r="E49" s="1">
        <v>0</v>
      </c>
      <c r="F49" s="1">
        <v>0.99999999999999989</v>
      </c>
      <c r="G49" s="1">
        <v>1</v>
      </c>
      <c r="H49" s="1">
        <v>0.99999999999999989</v>
      </c>
      <c r="I49" s="1">
        <f t="shared" si="0"/>
        <v>1</v>
      </c>
      <c r="K49" s="3" t="s">
        <v>75</v>
      </c>
      <c r="L49" s="11">
        <f>SUM(L41:L48)</f>
        <v>8</v>
      </c>
      <c r="M49" s="11">
        <f t="shared" ref="M49:Q49" si="8">SUM(M41:M48)</f>
        <v>8</v>
      </c>
      <c r="N49" s="11">
        <f t="shared" si="8"/>
        <v>8</v>
      </c>
      <c r="O49" s="11">
        <f t="shared" si="8"/>
        <v>8</v>
      </c>
      <c r="P49" s="11">
        <f t="shared" si="8"/>
        <v>8</v>
      </c>
      <c r="Q49" s="11">
        <f t="shared" si="8"/>
        <v>8</v>
      </c>
      <c r="R49" s="12"/>
    </row>
    <row r="51">
      <c r="A51" s="9" t="s">
        <v>69</v>
      </c>
      <c r="B51" s="10"/>
    </row>
    <row r="52">
      <c r="A52" s="6"/>
      <c r="B52" s="3" t="s">
        <v>70</v>
      </c>
      <c r="C52" s="3" t="s">
        <v>71</v>
      </c>
      <c r="D52" s="3" t="s">
        <v>72</v>
      </c>
      <c r="E52" s="3" t="s">
        <v>73</v>
      </c>
      <c r="F52" s="3" t="s">
        <v>74</v>
      </c>
    </row>
    <row r="53">
      <c r="A53" s="3" t="s">
        <v>60</v>
      </c>
      <c r="B53" s="13">
        <v>0.65000516233477701</v>
      </c>
      <c r="C53" s="13">
        <v>0.77222467611344847</v>
      </c>
      <c r="D53" s="13">
        <v>0.8020086367491237</v>
      </c>
      <c r="E53" s="13">
        <v>0.85574358115375626</v>
      </c>
      <c r="F53" s="13">
        <v>0.61213598168408156</v>
      </c>
    </row>
    <row r="54">
      <c r="A54" s="3" t="s">
        <v>61</v>
      </c>
      <c r="B54" s="13">
        <v>0.65000516233477701</v>
      </c>
      <c r="C54" s="13">
        <v>0.77222467611344847</v>
      </c>
      <c r="D54" s="13">
        <v>0.8020086367491237</v>
      </c>
      <c r="E54" s="13">
        <v>0.85574358115375626</v>
      </c>
      <c r="F54" s="13">
        <v>0.61213598168408156</v>
      </c>
    </row>
    <row r="55">
      <c r="A55" s="3" t="s">
        <v>62</v>
      </c>
      <c r="B55" s="13">
        <v>0.30210052629178225</v>
      </c>
      <c r="C55" s="13">
        <v>0.32464506568748197</v>
      </c>
      <c r="D55" s="13">
        <v>0.38866585031048917</v>
      </c>
      <c r="E55" s="13">
        <v>0.40129193610707764</v>
      </c>
      <c r="F55" s="13">
        <v>0.33686104188568539</v>
      </c>
    </row>
    <row r="56">
      <c r="A56" s="3" t="s">
        <v>63</v>
      </c>
      <c r="B56" s="13">
        <v>0.16770186335403725</v>
      </c>
      <c r="C56" s="13">
        <v>0.16770186335403725</v>
      </c>
      <c r="D56" s="13">
        <v>0.16770186335403725</v>
      </c>
      <c r="E56" s="13">
        <v>0.16770186335403725</v>
      </c>
      <c r="F56" s="13">
        <v>0.16770186335403725</v>
      </c>
    </row>
    <row r="57">
      <c r="A57" s="3" t="s">
        <v>64</v>
      </c>
      <c r="B57" s="13">
        <v>0.0074590750574355501</v>
      </c>
      <c r="C57" s="13">
        <v>6.4632272228320531</v>
      </c>
      <c r="D57" s="13">
        <v>1.7017640182757909</v>
      </c>
      <c r="E57" s="13">
        <v>0.85574358115375626</v>
      </c>
      <c r="F57" s="13">
        <v>0.61213598168408156</v>
      </c>
    </row>
    <row r="58">
      <c r="A58" s="3" t="s">
        <v>65</v>
      </c>
      <c r="B58" s="13">
        <v>13.822602662568544</v>
      </c>
      <c r="C58" s="13">
        <v>0.044234525440092889</v>
      </c>
      <c r="D58" s="13">
        <v>0.1407226135379159</v>
      </c>
      <c r="E58" s="13">
        <v>0.26945830133022347</v>
      </c>
      <c r="F58" s="13">
        <v>0.3251843820692738</v>
      </c>
    </row>
    <row r="59">
      <c r="A59" s="3" t="s">
        <v>66</v>
      </c>
      <c r="B59" s="13">
        <v>0.1685920733965956</v>
      </c>
      <c r="C59" s="13">
        <v>0.071648791964680977</v>
      </c>
      <c r="D59" s="13">
        <v>0.092709449642421018</v>
      </c>
      <c r="E59" s="13">
        <v>0.084125663521577174</v>
      </c>
      <c r="F59" s="13">
        <v>0.08146446158850626</v>
      </c>
    </row>
    <row r="60">
      <c r="A60" s="3" t="s">
        <v>67</v>
      </c>
      <c r="B60" s="13">
        <v>0.16574938485200927</v>
      </c>
      <c r="C60" s="13">
        <v>0.17416060952994794</v>
      </c>
      <c r="D60" s="13">
        <v>0.20990140076828542</v>
      </c>
      <c r="E60" s="13">
        <v>0.19034484849010425</v>
      </c>
      <c r="F60" s="13">
        <v>0.14921092166050201</v>
      </c>
    </row>
  </sheetData>
  <mergeCells count="3">
    <mergeCell ref="K23:L23"/>
    <mergeCell ref="K39:M39"/>
    <mergeCell ref="A51:B51"/>
  </mergeCells>
  <conditionalFormatting sqref="B2:I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376</vt:i4>
      </vt:variant>
    </vt:vector>
  </HeadingPairs>
  <TitlesOfParts>
    <vt:vector size="377" baseType="lpstr">
      <vt:lpstr>DMU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MALM_1_1</vt:lpstr>
      <vt:lpstr>MALM_1_2</vt:lpstr>
      <vt:lpstr>MALM_1_3</vt:lpstr>
      <vt:lpstr>MALM_1_4</vt:lpstr>
      <vt:lpstr>MALM_1_5</vt:lpstr>
      <vt:lpstr>MALM_1_6</vt:lpstr>
      <vt:lpstr>MALM_1_7</vt:lpstr>
      <vt:lpstr>MALM_1_9</vt:lpstr>
      <vt:lpstr>MALM_2_1</vt:lpstr>
      <vt:lpstr>MALM_2_2</vt:lpstr>
      <vt:lpstr>MALM_2_3</vt:lpstr>
      <vt:lpstr>MALM_2_4</vt:lpstr>
      <vt:lpstr>MALM_2_5</vt:lpstr>
      <vt:lpstr>MALM_2_6</vt:lpstr>
      <vt:lpstr>MALM_2_7</vt:lpstr>
      <vt:lpstr>MALM_2_9</vt:lpstr>
      <vt:lpstr>MALM_3_1</vt:lpstr>
      <vt:lpstr>MALM_3_2</vt:lpstr>
      <vt:lpstr>MALM_3_3</vt:lpstr>
      <vt:lpstr>MALM_3_4</vt:lpstr>
      <vt:lpstr>MALM_3_5</vt:lpstr>
      <vt:lpstr>MALM_3_6</vt:lpstr>
      <vt:lpstr>MALM_3_7</vt:lpstr>
      <vt:lpstr>MALM_3_9</vt:lpstr>
      <vt:lpstr>MALM_4_1</vt:lpstr>
      <vt:lpstr>MALM_4_2</vt:lpstr>
      <vt:lpstr>MALM_4_3</vt:lpstr>
      <vt:lpstr>MALM_4_4</vt:lpstr>
      <vt:lpstr>MALM_4_5</vt:lpstr>
      <vt:lpstr>MALM_4_6</vt:lpstr>
      <vt:lpstr>MALM_4_7</vt:lpstr>
      <vt:lpstr>MALM_4_9</vt:lpstr>
      <vt:lpstr>MALM_5_1</vt:lpstr>
      <vt:lpstr>MALM_5_2</vt:lpstr>
      <vt:lpstr>MALM_5_3</vt:lpstr>
      <vt:lpstr>MALM_5_4</vt:lpstr>
      <vt:lpstr>MALM_5_5</vt:lpstr>
      <vt:lpstr>MALM_5_6</vt:lpstr>
      <vt:lpstr>MALM_5_7</vt:lpstr>
      <vt:lpstr>MALM_5_9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2018-05-12T07:20:44Z</dcterms:modified>
</cp:coreProperties>
</file>