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AR_1">DMU!$L$2</definedName>
    <definedName name="AR_10">DMU!$L$10</definedName>
    <definedName name="AR_11">DMU!$L$11</definedName>
    <definedName name="AR_12">DMU!$L$12</definedName>
    <definedName name="AR_13">DMU!$L$13</definedName>
    <definedName name="AR_14">DMU!$L$14</definedName>
    <definedName name="AR_15">DMU!$L$15</definedName>
    <definedName name="AR_16">DMU!$L$16</definedName>
    <definedName name="AR_18">DMU!$L$17</definedName>
    <definedName name="AR_19">DMU!$L$18</definedName>
    <definedName name="AR_2">DMU!$L$3</definedName>
    <definedName name="AR_20">DMU!$L$19</definedName>
    <definedName name="AR_21">DMU!$L$20</definedName>
    <definedName name="AR_22">DMU!$L$21</definedName>
    <definedName name="AR_23">DMU!$L$22</definedName>
    <definedName name="AR_24">DMU!$L$23</definedName>
    <definedName name="AR_25">DMU!$L$24</definedName>
    <definedName name="AR_27">DMU!$L$25</definedName>
    <definedName name="AR_28">DMU!$L$26</definedName>
    <definedName name="AR_29">DMU!$L$27</definedName>
    <definedName name="AR_3">DMU!$L$4</definedName>
    <definedName name="AR_30">DMU!$L$28</definedName>
    <definedName name="AR_31">DMU!$L$29</definedName>
    <definedName name="AR_32">DMU!$L$30</definedName>
    <definedName name="AR_33">DMU!$L$31</definedName>
    <definedName name="AR_34">DMU!$L$32</definedName>
    <definedName name="AR_36">DMU!$L$33</definedName>
    <definedName name="AR_37">DMU!$L$34</definedName>
    <definedName name="AR_38">DMU!$L$35</definedName>
    <definedName name="AR_39">DMU!$L$36</definedName>
    <definedName name="AR_4">DMU!$L$5</definedName>
    <definedName name="AR_40">DMU!$L$37</definedName>
    <definedName name="AR_41">DMU!$L$38</definedName>
    <definedName name="AR_42">DMU!$L$39</definedName>
    <definedName name="AR_43">DMU!$L$40</definedName>
    <definedName name="AR_45">DMU!$L$41</definedName>
    <definedName name="AR_46">DMU!$L$42</definedName>
    <definedName name="AR_47">DMU!$L$43</definedName>
    <definedName name="AR_48">DMU!$L$44</definedName>
    <definedName name="AR_49">DMU!$L$45</definedName>
    <definedName name="AR_5">DMU!$L$6</definedName>
    <definedName name="AR_50">DMU!$L$46</definedName>
    <definedName name="AR_51">DMU!$L$47</definedName>
    <definedName name="AR_52">DMU!$L$48</definedName>
    <definedName name="AR_54">DMU!$L$49</definedName>
    <definedName name="AR_6">DMU!$L$7</definedName>
    <definedName name="AR_7">DMU!$L$8</definedName>
    <definedName name="AR_9">DMU!$L$9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DUAL1">DMU!$D$2</definedName>
    <definedName name="BCC_DUAL10">DMU!$D$10</definedName>
    <definedName name="BCC_DUAL11">DMU!$D$11</definedName>
    <definedName name="BCC_DUAL12">DMU!$D$12</definedName>
    <definedName name="BCC_DUAL13">DMU!$D$13</definedName>
    <definedName name="BCC_DUAL14">DMU!$D$14</definedName>
    <definedName name="BCC_DUAL15">DMU!$D$15</definedName>
    <definedName name="BCC_DUAL16">DMU!$D$16</definedName>
    <definedName name="BCC_DUAL18">DMU!$D$17</definedName>
    <definedName name="BCC_DUAL19">DMU!$D$18</definedName>
    <definedName name="BCC_DUAL2">DMU!$D$3</definedName>
    <definedName name="BCC_DUAL20">DMU!$D$19</definedName>
    <definedName name="BCC_DUAL21">DMU!$D$20</definedName>
    <definedName name="BCC_DUAL22">DMU!$D$21</definedName>
    <definedName name="BCC_DUAL23">DMU!$D$22</definedName>
    <definedName name="BCC_DUAL24">DMU!$D$23</definedName>
    <definedName name="BCC_DUAL25">DMU!$D$24</definedName>
    <definedName name="BCC_DUAL27">DMU!$D$25</definedName>
    <definedName name="BCC_DUAL28">DMU!$D$26</definedName>
    <definedName name="BCC_DUAL29">DMU!$D$27</definedName>
    <definedName name="BCC_DUAL3">DMU!$D$4</definedName>
    <definedName name="BCC_DUAL30">DMU!$D$28</definedName>
    <definedName name="BCC_DUAL31">DMU!$D$29</definedName>
    <definedName name="BCC_DUAL32">DMU!$D$30</definedName>
    <definedName name="BCC_DUAL33">DMU!$D$31</definedName>
    <definedName name="BCC_DUAL34">DMU!$D$32</definedName>
    <definedName name="BCC_DUAL36">DMU!$D$33</definedName>
    <definedName name="BCC_DUAL37">DMU!$D$34</definedName>
    <definedName name="BCC_DUAL38">DMU!$D$35</definedName>
    <definedName name="BCC_DUAL39">DMU!$D$36</definedName>
    <definedName name="BCC_DUAL4">DMU!$D$5</definedName>
    <definedName name="BCC_DUAL40">DMU!$D$37</definedName>
    <definedName name="BCC_DUAL41">DMU!$D$38</definedName>
    <definedName name="BCC_DUAL42">DMU!$D$39</definedName>
    <definedName name="BCC_DUAL43">DMU!$D$40</definedName>
    <definedName name="BCC_DUAL45">DMU!$D$41</definedName>
    <definedName name="BCC_DUAL46">DMU!$D$42</definedName>
    <definedName name="BCC_DUAL47">DMU!$D$43</definedName>
    <definedName name="BCC_DUAL48">DMU!$D$44</definedName>
    <definedName name="BCC_DUAL49">DMU!$D$45</definedName>
    <definedName name="BCC_DUAL5">DMU!$D$6</definedName>
    <definedName name="BCC_DUAL50">DMU!$D$46</definedName>
    <definedName name="BCC_DUAL51">DMU!$D$47</definedName>
    <definedName name="BCC_DUAL52">DMU!$D$48</definedName>
    <definedName name="BCC_DUAL54">DMU!$D$49</definedName>
    <definedName name="BCC_DUAL6">DMU!$D$7</definedName>
    <definedName name="BCC_DUAL7">DMU!$D$8</definedName>
    <definedName name="BCC_DUAL9">DMU!$D$9</definedName>
    <definedName name="BCC_O1">DMU!$E$2</definedName>
    <definedName name="BCC_O10">DMU!$E$10</definedName>
    <definedName name="BCC_O11">DMU!$E$11</definedName>
    <definedName name="BCC_O12">DMU!$E$12</definedName>
    <definedName name="BCC_O13">DMU!$E$13</definedName>
    <definedName name="BCC_O14">DMU!$E$14</definedName>
    <definedName name="BCC_O15">DMU!$E$15</definedName>
    <definedName name="BCC_O16">DMU!$E$16</definedName>
    <definedName name="BCC_O18">DMU!$E$17</definedName>
    <definedName name="BCC_O19">DMU!$E$18</definedName>
    <definedName name="BCC_O2">DMU!$E$3</definedName>
    <definedName name="BCC_O20">DMU!$E$19</definedName>
    <definedName name="BCC_O21">DMU!$E$20</definedName>
    <definedName name="BCC_O22">DMU!$E$21</definedName>
    <definedName name="BCC_O23">DMU!$E$22</definedName>
    <definedName name="BCC_O24">DMU!$E$23</definedName>
    <definedName name="BCC_O25">DMU!$E$24</definedName>
    <definedName name="BCC_O27">DMU!$E$25</definedName>
    <definedName name="BCC_O28">DMU!$E$26</definedName>
    <definedName name="BCC_O29">DMU!$E$27</definedName>
    <definedName name="BCC_O3">DMU!$E$4</definedName>
    <definedName name="BCC_O30">DMU!$E$28</definedName>
    <definedName name="BCC_O31">DMU!$E$29</definedName>
    <definedName name="BCC_O32">DMU!$E$30</definedName>
    <definedName name="BCC_O33">DMU!$E$31</definedName>
    <definedName name="BCC_O34">DMU!$E$32</definedName>
    <definedName name="BCC_O36">DMU!$E$33</definedName>
    <definedName name="BCC_O37">DMU!$E$34</definedName>
    <definedName name="BCC_O38">DMU!$E$35</definedName>
    <definedName name="BCC_O39">DMU!$E$36</definedName>
    <definedName name="BCC_O4">DMU!$E$5</definedName>
    <definedName name="BCC_O40">DMU!$E$37</definedName>
    <definedName name="BCC_O41">DMU!$E$38</definedName>
    <definedName name="BCC_O42">DMU!$E$39</definedName>
    <definedName name="BCC_O43">DMU!$E$40</definedName>
    <definedName name="BCC_O45">DMU!$E$41</definedName>
    <definedName name="BCC_O46">DMU!$E$42</definedName>
    <definedName name="BCC_O47">DMU!$E$43</definedName>
    <definedName name="BCC_O48">DMU!$E$44</definedName>
    <definedName name="BCC_O49">DMU!$E$45</definedName>
    <definedName name="BCC_O5">DMU!$E$6</definedName>
    <definedName name="BCC_O50">DMU!$E$46</definedName>
    <definedName name="BCC_O51">DMU!$E$47</definedName>
    <definedName name="BCC_O52">DMU!$E$48</definedName>
    <definedName name="BCC_O54">DMU!$E$49</definedName>
    <definedName name="BCC_O6">DMU!$E$7</definedName>
    <definedName name="BCC_O7">DMU!$E$8</definedName>
    <definedName name="BCC_O9">DMU!$E$9</definedName>
    <definedName name="CCR_1">DMU!$J$2</definedName>
    <definedName name="CCR_10">DMU!$J$10</definedName>
    <definedName name="CCR_11">DMU!$J$11</definedName>
    <definedName name="CCR_12">DMU!$J$12</definedName>
    <definedName name="CCR_13">DMU!$J$13</definedName>
    <definedName name="CCR_14">DMU!$J$14</definedName>
    <definedName name="CCR_15">DMU!$J$15</definedName>
    <definedName name="CCR_16">DMU!$J$16</definedName>
    <definedName name="CCR_18">DMU!$J$17</definedName>
    <definedName name="CCR_19">DMU!$J$18</definedName>
    <definedName name="CCR_2">DMU!$J$3</definedName>
    <definedName name="CCR_20">DMU!$J$19</definedName>
    <definedName name="CCR_21">DMU!$J$20</definedName>
    <definedName name="CCR_22">DMU!$J$21</definedName>
    <definedName name="CCR_23">DMU!$J$22</definedName>
    <definedName name="CCR_24">DMU!$J$23</definedName>
    <definedName name="CCR_25">DMU!$J$24</definedName>
    <definedName name="CCR_27">DMU!$J$25</definedName>
    <definedName name="CCR_28">DMU!$J$26</definedName>
    <definedName name="CCR_29">DMU!$J$27</definedName>
    <definedName name="CCR_3">DMU!$J$4</definedName>
    <definedName name="CCR_30">DMU!$J$28</definedName>
    <definedName name="CCR_31">DMU!$J$29</definedName>
    <definedName name="CCR_32">DMU!$J$30</definedName>
    <definedName name="CCR_33">DMU!$J$31</definedName>
    <definedName name="CCR_34">DMU!$J$32</definedName>
    <definedName name="CCR_36">DMU!$J$33</definedName>
    <definedName name="CCR_37">DMU!$J$34</definedName>
    <definedName name="CCR_38">DMU!$J$35</definedName>
    <definedName name="CCR_39">DMU!$J$36</definedName>
    <definedName name="CCR_4">DMU!$J$5</definedName>
    <definedName name="CCR_40">DMU!$J$37</definedName>
    <definedName name="CCR_41">DMU!$J$38</definedName>
    <definedName name="CCR_42">DMU!$J$39</definedName>
    <definedName name="CCR_43">DMU!$J$40</definedName>
    <definedName name="CCR_45">DMU!$J$41</definedName>
    <definedName name="CCR_46">DMU!$J$42</definedName>
    <definedName name="CCR_47">DMU!$J$43</definedName>
    <definedName name="CCR_48">DMU!$J$44</definedName>
    <definedName name="CCR_49">DMU!$J$45</definedName>
    <definedName name="CCR_5">DMU!$J$6</definedName>
    <definedName name="CCR_50">DMU!$J$46</definedName>
    <definedName name="CCR_51">DMU!$J$47</definedName>
    <definedName name="CCR_52">DMU!$J$48</definedName>
    <definedName name="CCR_54">DMU!$J$49</definedName>
    <definedName name="CCR_6">DMU!$J$7</definedName>
    <definedName name="CCR_7">DMU!$J$8</definedName>
    <definedName name="CCR_9">DMU!$J$9</definedName>
    <definedName name="CCR_O1">DMU!$K$2</definedName>
    <definedName name="CCR_O10">DMU!$K$10</definedName>
    <definedName name="CCR_O11">DMU!$K$11</definedName>
    <definedName name="CCR_O12">DMU!$K$12</definedName>
    <definedName name="CCR_O13">DMU!$K$13</definedName>
    <definedName name="CCR_O14">DMU!$K$14</definedName>
    <definedName name="CCR_O15">DMU!$K$15</definedName>
    <definedName name="CCR_O16">DMU!$K$16</definedName>
    <definedName name="CCR_O18">DMU!$K$17</definedName>
    <definedName name="CCR_O19">DMU!$K$18</definedName>
    <definedName name="CCR_O2">DMU!$K$3</definedName>
    <definedName name="CCR_O20">DMU!$K$19</definedName>
    <definedName name="CCR_O21">DMU!$K$20</definedName>
    <definedName name="CCR_O22">DMU!$K$21</definedName>
    <definedName name="CCR_O23">DMU!$K$22</definedName>
    <definedName name="CCR_O24">DMU!$K$23</definedName>
    <definedName name="CCR_O25">DMU!$K$24</definedName>
    <definedName name="CCR_O27">DMU!$K$25</definedName>
    <definedName name="CCR_O28">DMU!$K$26</definedName>
    <definedName name="CCR_O29">DMU!$K$27</definedName>
    <definedName name="CCR_O3">DMU!$K$4</definedName>
    <definedName name="CCR_O30">DMU!$K$28</definedName>
    <definedName name="CCR_O31">DMU!$K$29</definedName>
    <definedName name="CCR_O32">DMU!$K$30</definedName>
    <definedName name="CCR_O33">DMU!$K$31</definedName>
    <definedName name="CCR_O34">DMU!$K$32</definedName>
    <definedName name="CCR_O36">DMU!$K$33</definedName>
    <definedName name="CCR_O37">DMU!$K$34</definedName>
    <definedName name="CCR_O38">DMU!$K$35</definedName>
    <definedName name="CCR_O39">DMU!$K$36</definedName>
    <definedName name="CCR_O4">DMU!$K$5</definedName>
    <definedName name="CCR_O40">DMU!$K$37</definedName>
    <definedName name="CCR_O41">DMU!$K$38</definedName>
    <definedName name="CCR_O42">DMU!$K$39</definedName>
    <definedName name="CCR_O43">DMU!$K$40</definedName>
    <definedName name="CCR_O45">DMU!$K$41</definedName>
    <definedName name="CCR_O46">DMU!$K$42</definedName>
    <definedName name="CCR_O47">DMU!$K$43</definedName>
    <definedName name="CCR_O48">DMU!$K$44</definedName>
    <definedName name="CCR_O49">DMU!$K$45</definedName>
    <definedName name="CCR_O5">DMU!$K$6</definedName>
    <definedName name="CCR_O50">DMU!$K$46</definedName>
    <definedName name="CCR_O51">DMU!$K$47</definedName>
    <definedName name="CCR_O52">DMU!$K$48</definedName>
    <definedName name="CCR_O54">DMU!$K$49</definedName>
    <definedName name="CCR_O6">DMU!$K$7</definedName>
    <definedName name="CCR_O7">DMU!$K$8</definedName>
    <definedName name="CCR_O9">DMU!$K$9</definedName>
    <definedName name="DRS_1">DMU!$G$2</definedName>
    <definedName name="DRS_10">DMU!$G$10</definedName>
    <definedName name="DRS_11">DMU!$G$11</definedName>
    <definedName name="DRS_12">DMU!$G$12</definedName>
    <definedName name="DRS_13">DMU!$G$13</definedName>
    <definedName name="DRS_14">DMU!$G$14</definedName>
    <definedName name="DRS_15">DMU!$G$15</definedName>
    <definedName name="DRS_16">DMU!$G$16</definedName>
    <definedName name="DRS_18">DMU!$G$17</definedName>
    <definedName name="DRS_19">DMU!$G$18</definedName>
    <definedName name="DRS_2">DMU!$G$3</definedName>
    <definedName name="DRS_20">DMU!$G$19</definedName>
    <definedName name="DRS_21">DMU!$G$20</definedName>
    <definedName name="DRS_22">DMU!$G$21</definedName>
    <definedName name="DRS_23">DMU!$G$22</definedName>
    <definedName name="DRS_24">DMU!$G$23</definedName>
    <definedName name="DRS_25">DMU!$G$24</definedName>
    <definedName name="DRS_27">DMU!$G$25</definedName>
    <definedName name="DRS_28">DMU!$G$26</definedName>
    <definedName name="DRS_29">DMU!$G$27</definedName>
    <definedName name="DRS_3">DMU!$G$4</definedName>
    <definedName name="DRS_30">DMU!$G$28</definedName>
    <definedName name="DRS_31">DMU!$G$29</definedName>
    <definedName name="DRS_32">DMU!$G$30</definedName>
    <definedName name="DRS_33">DMU!$G$31</definedName>
    <definedName name="DRS_34">DMU!$G$32</definedName>
    <definedName name="DRS_36">DMU!$G$33</definedName>
    <definedName name="DRS_37">DMU!$G$34</definedName>
    <definedName name="DRS_38">DMU!$G$35</definedName>
    <definedName name="DRS_39">DMU!$G$36</definedName>
    <definedName name="DRS_4">DMU!$G$5</definedName>
    <definedName name="DRS_40">DMU!$G$37</definedName>
    <definedName name="DRS_41">DMU!$G$38</definedName>
    <definedName name="DRS_42">DMU!$G$39</definedName>
    <definedName name="DRS_43">DMU!$G$40</definedName>
    <definedName name="DRS_45">DMU!$G$41</definedName>
    <definedName name="DRS_46">DMU!$G$42</definedName>
    <definedName name="DRS_47">DMU!$G$43</definedName>
    <definedName name="DRS_48">DMU!$G$44</definedName>
    <definedName name="DRS_49">DMU!$G$45</definedName>
    <definedName name="DRS_5">DMU!$G$6</definedName>
    <definedName name="DRS_50">DMU!$G$46</definedName>
    <definedName name="DRS_51">DMU!$G$47</definedName>
    <definedName name="DRS_52">DMU!$G$48</definedName>
    <definedName name="DRS_54">DMU!$G$49</definedName>
    <definedName name="DRS_6">DMU!$G$7</definedName>
    <definedName name="DRS_7">DMU!$G$8</definedName>
    <definedName name="DRS_9">DMU!$G$9</definedName>
    <definedName name="FDH_1">DMU!$I$2</definedName>
    <definedName name="FDH_10">DMU!$I$10</definedName>
    <definedName name="FDH_11">DMU!$I$11</definedName>
    <definedName name="FDH_12">DMU!$I$12</definedName>
    <definedName name="FDH_13">DMU!$I$13</definedName>
    <definedName name="FDH_14">DMU!$I$14</definedName>
    <definedName name="FDH_15">DMU!$I$15</definedName>
    <definedName name="FDH_16">DMU!$I$16</definedName>
    <definedName name="FDH_18">DMU!$I$17</definedName>
    <definedName name="FDH_19">DMU!$I$18</definedName>
    <definedName name="FDH_2">DMU!$I$3</definedName>
    <definedName name="FDH_20">DMU!$I$19</definedName>
    <definedName name="FDH_21">DMU!$I$20</definedName>
    <definedName name="FDH_22">DMU!$I$21</definedName>
    <definedName name="FDH_23">DMU!$I$22</definedName>
    <definedName name="FDH_24">DMU!$I$23</definedName>
    <definedName name="FDH_25">DMU!$I$24</definedName>
    <definedName name="FDH_27">DMU!$I$25</definedName>
    <definedName name="FDH_28">DMU!$I$26</definedName>
    <definedName name="FDH_29">DMU!$I$27</definedName>
    <definedName name="FDH_3">DMU!$I$4</definedName>
    <definedName name="FDH_30">DMU!$I$28</definedName>
    <definedName name="FDH_31">DMU!$I$29</definedName>
    <definedName name="FDH_32">DMU!$I$30</definedName>
    <definedName name="FDH_33">DMU!$I$31</definedName>
    <definedName name="FDH_34">DMU!$I$32</definedName>
    <definedName name="FDH_36">DMU!$I$33</definedName>
    <definedName name="FDH_37">DMU!$I$34</definedName>
    <definedName name="FDH_38">DMU!$I$35</definedName>
    <definedName name="FDH_39">DMU!$I$36</definedName>
    <definedName name="FDH_4">DMU!$I$5</definedName>
    <definedName name="FDH_40">DMU!$I$37</definedName>
    <definedName name="FDH_41">DMU!$I$38</definedName>
    <definedName name="FDH_42">DMU!$I$39</definedName>
    <definedName name="FDH_43">DMU!$I$40</definedName>
    <definedName name="FDH_45">DMU!$I$41</definedName>
    <definedName name="FDH_46">DMU!$I$42</definedName>
    <definedName name="FDH_47">DMU!$I$43</definedName>
    <definedName name="FDH_48">DMU!$I$44</definedName>
    <definedName name="FDH_49">DMU!$I$45</definedName>
    <definedName name="FDH_5">DMU!$I$6</definedName>
    <definedName name="FDH_50">DMU!$I$46</definedName>
    <definedName name="FDH_51">DMU!$I$47</definedName>
    <definedName name="FDH_52">DMU!$I$48</definedName>
    <definedName name="FDH_54">DMU!$I$49</definedName>
    <definedName name="FDH_6">DMU!$I$7</definedName>
    <definedName name="FDH_7">DMU!$I$8</definedName>
    <definedName name="FDH_9">DMU!$I$9</definedName>
    <definedName name="GRS_1">DMU!$H$2</definedName>
    <definedName name="GRS_10">DMU!$H$10</definedName>
    <definedName name="GRS_11">DMU!$H$11</definedName>
    <definedName name="GRS_12">DMU!$H$12</definedName>
    <definedName name="GRS_13">DMU!$H$13</definedName>
    <definedName name="GRS_14">DMU!$H$14</definedName>
    <definedName name="GRS_15">DMU!$H$15</definedName>
    <definedName name="GRS_16">DMU!$H$16</definedName>
    <definedName name="GRS_18">DMU!$H$17</definedName>
    <definedName name="GRS_19">DMU!$H$18</definedName>
    <definedName name="GRS_2">DMU!$H$3</definedName>
    <definedName name="GRS_20">DMU!$H$19</definedName>
    <definedName name="GRS_21">DMU!$H$20</definedName>
    <definedName name="GRS_22">DMU!$H$21</definedName>
    <definedName name="GRS_23">DMU!$H$22</definedName>
    <definedName name="GRS_24">DMU!$H$23</definedName>
    <definedName name="GRS_25">DMU!$H$24</definedName>
    <definedName name="GRS_27">DMU!$H$25</definedName>
    <definedName name="GRS_28">DMU!$H$26</definedName>
    <definedName name="GRS_29">DMU!$H$27</definedName>
    <definedName name="GRS_3">DMU!$H$4</definedName>
    <definedName name="GRS_30">DMU!$H$28</definedName>
    <definedName name="GRS_31">DMU!$H$29</definedName>
    <definedName name="GRS_32">DMU!$H$30</definedName>
    <definedName name="GRS_33">DMU!$H$31</definedName>
    <definedName name="GRS_34">DMU!$H$32</definedName>
    <definedName name="GRS_36">DMU!$H$33</definedName>
    <definedName name="GRS_37">DMU!$H$34</definedName>
    <definedName name="GRS_38">DMU!$H$35</definedName>
    <definedName name="GRS_39">DMU!$H$36</definedName>
    <definedName name="GRS_4">DMU!$H$5</definedName>
    <definedName name="GRS_40">DMU!$H$37</definedName>
    <definedName name="GRS_41">DMU!$H$38</definedName>
    <definedName name="GRS_42">DMU!$H$39</definedName>
    <definedName name="GRS_43">DMU!$H$40</definedName>
    <definedName name="GRS_45">DMU!$H$41</definedName>
    <definedName name="GRS_46">DMU!$H$42</definedName>
    <definedName name="GRS_47">DMU!$H$43</definedName>
    <definedName name="GRS_48">DMU!$H$44</definedName>
    <definedName name="GRS_49">DMU!$H$45</definedName>
    <definedName name="GRS_5">DMU!$H$6</definedName>
    <definedName name="GRS_50">DMU!$H$46</definedName>
    <definedName name="GRS_51">DMU!$H$47</definedName>
    <definedName name="GRS_52">DMU!$H$48</definedName>
    <definedName name="GRS_54">DMU!$H$49</definedName>
    <definedName name="GRS_6">DMU!$H$7</definedName>
    <definedName name="GRS_7">DMU!$H$8</definedName>
    <definedName name="GRS_9">DMU!$H$9</definedName>
    <definedName name="HYBRID_1">DMU!$N$2</definedName>
    <definedName name="HYBRID_10">DMU!$N$10</definedName>
    <definedName name="HYBRID_11">DMU!$N$11</definedName>
    <definedName name="HYBRID_12">DMU!$N$12</definedName>
    <definedName name="HYBRID_13">DMU!$N$13</definedName>
    <definedName name="HYBRID_14">DMU!$N$14</definedName>
    <definedName name="HYBRID_15">DMU!$N$15</definedName>
    <definedName name="HYBRID_16">DMU!$N$16</definedName>
    <definedName name="HYBRID_18">DMU!$N$17</definedName>
    <definedName name="HYBRID_19">DMU!$N$18</definedName>
    <definedName name="HYBRID_2">DMU!$N$3</definedName>
    <definedName name="HYBRID_20">DMU!$N$19</definedName>
    <definedName name="HYBRID_21">DMU!$N$20</definedName>
    <definedName name="HYBRID_22">DMU!$N$21</definedName>
    <definedName name="HYBRID_23">DMU!$N$22</definedName>
    <definedName name="HYBRID_24">DMU!$N$23</definedName>
    <definedName name="HYBRID_25">DMU!$N$24</definedName>
    <definedName name="HYBRID_27">DMU!$N$25</definedName>
    <definedName name="HYBRID_28">DMU!$N$26</definedName>
    <definedName name="HYBRID_29">DMU!$N$27</definedName>
    <definedName name="HYBRID_3">DMU!$N$4</definedName>
    <definedName name="HYBRID_30">DMU!$N$28</definedName>
    <definedName name="HYBRID_31">DMU!$N$29</definedName>
    <definedName name="HYBRID_32">DMU!$N$30</definedName>
    <definedName name="HYBRID_33">DMU!$N$31</definedName>
    <definedName name="HYBRID_34">DMU!$N$32</definedName>
    <definedName name="HYBRID_36">DMU!$N$33</definedName>
    <definedName name="HYBRID_37">DMU!$N$34</definedName>
    <definedName name="HYBRID_38">DMU!$N$35</definedName>
    <definedName name="HYBRID_39">DMU!$N$36</definedName>
    <definedName name="HYBRID_4">DMU!$N$5</definedName>
    <definedName name="HYBRID_40">DMU!$N$37</definedName>
    <definedName name="HYBRID_41">DMU!$N$38</definedName>
    <definedName name="HYBRID_42">DMU!$N$39</definedName>
    <definedName name="HYBRID_43">DMU!$N$40</definedName>
    <definedName name="HYBRID_45">DMU!$N$41</definedName>
    <definedName name="HYBRID_46">DMU!$N$42</definedName>
    <definedName name="HYBRID_47">DMU!$N$43</definedName>
    <definedName name="HYBRID_48">DMU!$N$44</definedName>
    <definedName name="HYBRID_49">DMU!$N$45</definedName>
    <definedName name="HYBRID_5">DMU!$N$6</definedName>
    <definedName name="HYBRID_50">DMU!$N$46</definedName>
    <definedName name="HYBRID_51">DMU!$N$47</definedName>
    <definedName name="HYBRID_52">DMU!$N$48</definedName>
    <definedName name="HYBRID_54">DMU!$N$49</definedName>
    <definedName name="HYBRID_6">DMU!$N$7</definedName>
    <definedName name="HYBRID_7">DMU!$N$8</definedName>
    <definedName name="HYBRID_9">DMU!$N$9</definedName>
    <definedName name="IRS_1">DMU!$F$2</definedName>
    <definedName name="IRS_10">DMU!$F$10</definedName>
    <definedName name="IRS_11">DMU!$F$11</definedName>
    <definedName name="IRS_12">DMU!$F$12</definedName>
    <definedName name="IRS_13">DMU!$F$13</definedName>
    <definedName name="IRS_14">DMU!$F$14</definedName>
    <definedName name="IRS_15">DMU!$F$15</definedName>
    <definedName name="IRS_16">DMU!$F$16</definedName>
    <definedName name="IRS_18">DMU!$F$17</definedName>
    <definedName name="IRS_19">DMU!$F$18</definedName>
    <definedName name="IRS_2">DMU!$F$3</definedName>
    <definedName name="IRS_20">DMU!$F$19</definedName>
    <definedName name="IRS_21">DMU!$F$20</definedName>
    <definedName name="IRS_22">DMU!$F$21</definedName>
    <definedName name="IRS_23">DMU!$F$22</definedName>
    <definedName name="IRS_24">DMU!$F$23</definedName>
    <definedName name="IRS_25">DMU!$F$24</definedName>
    <definedName name="IRS_27">DMU!$F$25</definedName>
    <definedName name="IRS_28">DMU!$F$26</definedName>
    <definedName name="IRS_29">DMU!$F$27</definedName>
    <definedName name="IRS_3">DMU!$F$4</definedName>
    <definedName name="IRS_30">DMU!$F$28</definedName>
    <definedName name="IRS_31">DMU!$F$29</definedName>
    <definedName name="IRS_32">DMU!$F$30</definedName>
    <definedName name="IRS_33">DMU!$F$31</definedName>
    <definedName name="IRS_34">DMU!$F$32</definedName>
    <definedName name="IRS_36">DMU!$F$33</definedName>
    <definedName name="IRS_37">DMU!$F$34</definedName>
    <definedName name="IRS_38">DMU!$F$35</definedName>
    <definedName name="IRS_39">DMU!$F$36</definedName>
    <definedName name="IRS_4">DMU!$F$5</definedName>
    <definedName name="IRS_40">DMU!$F$37</definedName>
    <definedName name="IRS_41">DMU!$F$38</definedName>
    <definedName name="IRS_42">DMU!$F$39</definedName>
    <definedName name="IRS_43">DMU!$F$40</definedName>
    <definedName name="IRS_45">DMU!$F$41</definedName>
    <definedName name="IRS_46">DMU!$F$42</definedName>
    <definedName name="IRS_47">DMU!$F$43</definedName>
    <definedName name="IRS_48">DMU!$F$44</definedName>
    <definedName name="IRS_49">DMU!$F$45</definedName>
    <definedName name="IRS_5">DMU!$F$6</definedName>
    <definedName name="IRS_50">DMU!$F$46</definedName>
    <definedName name="IRS_51">DMU!$F$47</definedName>
    <definedName name="IRS_52">DMU!$F$48</definedName>
    <definedName name="IRS_54">DMU!$F$49</definedName>
    <definedName name="IRS_6">DMU!$F$7</definedName>
    <definedName name="IRS_7">DMU!$F$8</definedName>
    <definedName name="IRS_9">DMU!$F$9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DMU!$M$2</definedName>
    <definedName name="SBM_10">DMU!$M$10</definedName>
    <definedName name="SBM_11">DMU!$M$11</definedName>
    <definedName name="SBM_12">DMU!$M$12</definedName>
    <definedName name="SBM_13">DMU!$M$13</definedName>
    <definedName name="SBM_14">DMU!$M$14</definedName>
    <definedName name="SBM_15">DMU!$M$15</definedName>
    <definedName name="SBM_16">DMU!$M$16</definedName>
    <definedName name="SBM_18">DMU!$M$17</definedName>
    <definedName name="SBM_19">DMU!$M$18</definedName>
    <definedName name="SBM_2">DMU!$M$3</definedName>
    <definedName name="SBM_20">DMU!$M$19</definedName>
    <definedName name="SBM_21">DMU!$M$20</definedName>
    <definedName name="SBM_22">DMU!$M$21</definedName>
    <definedName name="SBM_23">DMU!$M$22</definedName>
    <definedName name="SBM_24">DMU!$M$23</definedName>
    <definedName name="SBM_25">DMU!$M$24</definedName>
    <definedName name="SBM_27">DMU!$M$25</definedName>
    <definedName name="SBM_28">DMU!$M$26</definedName>
    <definedName name="SBM_29">DMU!$M$27</definedName>
    <definedName name="SBM_3">DMU!$M$4</definedName>
    <definedName name="SBM_30">DMU!$M$28</definedName>
    <definedName name="SBM_31">DMU!$M$29</definedName>
    <definedName name="SBM_32">DMU!$M$30</definedName>
    <definedName name="SBM_33">DMU!$M$31</definedName>
    <definedName name="SBM_34">DMU!$M$32</definedName>
    <definedName name="SBM_36">DMU!$M$33</definedName>
    <definedName name="SBM_37">DMU!$M$34</definedName>
    <definedName name="SBM_38">DMU!$M$35</definedName>
    <definedName name="SBM_39">DMU!$M$36</definedName>
    <definedName name="SBM_4">DMU!$M$5</definedName>
    <definedName name="SBM_40">DMU!$M$37</definedName>
    <definedName name="SBM_41">DMU!$M$38</definedName>
    <definedName name="SBM_42">DMU!$M$39</definedName>
    <definedName name="SBM_43">DMU!$M$40</definedName>
    <definedName name="SBM_45">DMU!$M$41</definedName>
    <definedName name="SBM_46">DMU!$M$42</definedName>
    <definedName name="SBM_47">DMU!$M$43</definedName>
    <definedName name="SBM_48">DMU!$M$44</definedName>
    <definedName name="SBM_49">DMU!$M$45</definedName>
    <definedName name="SBM_5">DMU!$M$6</definedName>
    <definedName name="SBM_50">DMU!$M$46</definedName>
    <definedName name="SBM_51">DMU!$M$47</definedName>
    <definedName name="SBM_52">DMU!$M$48</definedName>
    <definedName name="SBM_54">DMU!$M$49</definedName>
    <definedName name="SBM_6">DMU!$M$7</definedName>
    <definedName name="SBM_7">DMU!$M$8</definedName>
    <definedName name="SBM_9">DMU!$M$9</definedName>
  </definedNames>
  <calcPr calcId="171027" fullCalcOnLoad="true"/>
</workbook>
</file>

<file path=xl/sharedStrings.xml><?xml version="1.0" encoding="utf-8"?>
<sst xmlns="http://schemas.openxmlformats.org/spreadsheetml/2006/main" count="91" uniqueCount="83">
  <si>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</si>
  <si>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</si>
  <si>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</si>
  <si>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</si>
  <si>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</si>
  <si>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</si>
  <si>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</si>
  <si>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</si>
  <si>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</si>
  <si>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</si>
  <si>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</si>
  <si>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</si>
  <si>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</si>
  <si>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</si>
  <si>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</si>
  <si>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</si>
  <si>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</si>
  <si>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</si>
  <si>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</si>
  <si>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</si>
  <si>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</si>
  <si>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</si>
  <si>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</si>
  <si>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</si>
  <si>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</si>
  <si>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</si>
  <si>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</si>
  <si>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</si>
  <si>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</si>
  <si>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</si>
  <si>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</si>
  <si>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</si>
  <si>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</si>
  <si>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</si>
  <si>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</si>
  <si>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</si>
  <si>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</si>
  <si>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</si>
  <si>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</si>
  <si>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</si>
  <si>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</si>
  <si>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</si>
  <si>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</si>
  <si>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</si>
  <si>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</si>
  <si>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</si>
  <si>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</si>
  <si>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</si>
  <si>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</si>
  <si>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</si>
  <si>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</si>
  <si>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</si>
  <si>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</si>
  <si>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</si>
  <si>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</si>
  <si>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</si>
  <si>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</si>
  <si>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</si>
  <si>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</si>
  <si>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</si>
  <si>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</si>
  <si>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</si>
  <si>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</si>
  <si>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</si>
  <si>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</si>
  <si>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</si>
  <si>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</si>
  <si>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</si>
  <si>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</si>
  <si>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</si>
  <si>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</si>
  <si>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</si>
  <si>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</si>
  <si>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</si>
  <si>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</si>
  <si>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</si>
  <si>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</si>
  <si>
    <t>BCC-DUAL</t>
  </si>
  <si>
    <t>IRS</t>
  </si>
  <si>
    <t>DRS</t>
  </si>
  <si>
    <t>GRS</t>
  </si>
  <si>
    <t>FHD</t>
  </si>
  <si>
    <t>AR-CCR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</si>
</sst>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DMU!$E$1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DMU!$J$1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DMU!$J$2:$J$49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DMU!$K$1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DMU!$K$2:$K$49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DMU!$M$1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DMU!$M$2:$M$49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DMU!$N$1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DMU!$N$2:$N$49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DMU!$O$1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DMU!$O$2:$O$49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DMU!$Q$24:$Q$26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DMU!$R$24:$R$26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DMU!$R$40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DMU!$R$41:$R$48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DMU!$S$40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DMU!$S$41:$S$48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DMU!$T$40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DMU!$T$41:$T$48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DMU!$U$40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DMU!$U$41:$U$48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DMU!$V$40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DMU!$V$41:$V$48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DMU!$W$40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DMU!$W$41:$W$48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16</xdr:col>
      <xdr:colOff>0</xdr:colOff>
      <xdr:row>0</xdr:row>
      <xdr:rowOff>38100</xdr:rowOff>
    </xdr:from>
    <xdr:to>
      <xdr:col>31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267788</xdr:colOff>
      <xdr:row>21</xdr:row>
      <xdr:rowOff>10887</xdr:rowOff>
    </xdr:from>
    <xdr:to>
      <xdr:col>31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132805</xdr:colOff>
      <xdr:row>33</xdr:row>
      <xdr:rowOff>84909</xdr:rowOff>
    </xdr:from>
    <xdr:to>
      <xdr:col>31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50</xdr:row>
      <xdr:rowOff>7620</xdr:rowOff>
    </xdr:from>
    <xdr:to>
      <xdr:col>27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true" zoomScaleNormal="100" workbookViewId="0">
      <selection activeCell="L49" sqref="L49"/>
    </sheetView>
  </sheetViews>
  <sheetFormatPr defaultRowHeight="14.4"/>
  <cols>
    <col min="1" max="1" width="14.33203125" customWidth="true"/>
    <col min="2" max="3" width="7.6640625" bestFit="true" customWidth="true"/>
    <col min="4" max="4" width="13.77734375" customWidth="true"/>
    <col min="5" max="5" width="7.6640625" bestFit="true" customWidth="true"/>
    <col min="6" max="9" width="7.6640625" customWidth="true"/>
    <col min="10" max="11" width="7.6640625" bestFit="true" customWidth="true"/>
    <col min="12" max="12" width="7.6640625" customWidth="true"/>
    <col min="13" max="13" width="4.6640625" bestFit="true" customWidth="true"/>
    <col min="14" max="14" width="7.21875" bestFit="true" customWidth="true"/>
    <col min="15" max="15" width="14.88671875" customWidth="true"/>
    <col min="17" max="17" width="15.33203125" customWidth="true"/>
    <col min="24" max="24" width="12.109375" bestFit="true" customWidth="true"/>
  </cols>
  <sheetData>
    <row r="1">
      <c r="A1" s="1"/>
      <c r="B1" s="3" t="s">
        <v>0</v>
      </c>
      <c r="C1" s="3" t="s">
        <v>1</v>
      </c>
      <c r="D1" s="3" t="s">
        <v>77</v>
      </c>
      <c r="E1" s="3" t="s">
        <v>2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3</v>
      </c>
      <c r="K1" s="3" t="s">
        <v>4</v>
      </c>
      <c r="L1" s="3" t="s">
        <v>82</v>
      </c>
      <c r="M1" s="3" t="s">
        <v>5</v>
      </c>
      <c r="N1" s="3" t="s">
        <v>6</v>
      </c>
      <c r="O1" s="3" t="s">
        <v>55</v>
      </c>
    </row>
    <row r="2">
      <c r="A2" s="3" t="s">
        <v>7</v>
      </c>
      <c r="B2" s="1">
        <v>989292.06666666653</v>
      </c>
      <c r="C2" s="1">
        <v>0.84408159943095096</v>
      </c>
      <c r="D2" s="1">
        <v>0.99999999999999989</v>
      </c>
      <c r="E2" s="1">
        <v>1.2025156870961451</v>
      </c>
      <c r="F2" s="1">
        <v>0.84408159943095085</v>
      </c>
      <c r="G2" s="1">
        <v>0.82140832885644388</v>
      </c>
      <c r="H2" s="1">
        <v>0.82140832885644388</v>
      </c>
      <c r="I2" s="1">
        <v>1</v>
      </c>
      <c r="J2" s="1">
        <v>0.82140832885644388</v>
      </c>
      <c r="K2" s="1">
        <v>1.2174213054208856</v>
      </c>
      <c r="L2" s="1">
        <v>0</v>
      </c>
      <c r="M2" s="1">
        <v>0.48677993045731083</v>
      </c>
      <c r="N2" s="1">
        <v>0.82140832885644388</v>
      </c>
      <c r="O2" s="1">
        <f t="shared" ref="O2:O49" si="0">(B2/(MAX(B:B)+1))+1</f>
        <v>1</v>
      </c>
    </row>
    <row r="3">
      <c r="A3" s="3" t="s">
        <v>8</v>
      </c>
      <c r="B3" s="1">
        <v>989520.24285714282</v>
      </c>
      <c r="C3" s="1">
        <v>0.84408159943095096</v>
      </c>
      <c r="D3" s="1">
        <v>0.99999999999999989</v>
      </c>
      <c r="E3" s="1">
        <v>1.2025156870961451</v>
      </c>
      <c r="F3" s="1">
        <v>0.84408159943095085</v>
      </c>
      <c r="G3" s="1">
        <v>0.82140832885644388</v>
      </c>
      <c r="H3" s="1">
        <v>0.82140832885644388</v>
      </c>
      <c r="I3" s="1">
        <v>1</v>
      </c>
      <c r="J3" s="1">
        <v>0.82140832885644388</v>
      </c>
      <c r="K3" s="1">
        <v>1.2174213054208856</v>
      </c>
      <c r="L3" s="1">
        <v>0</v>
      </c>
      <c r="M3" s="1">
        <v>0.32470814341309379</v>
      </c>
      <c r="N3" s="1">
        <v>0.82140832885644388</v>
      </c>
      <c r="O3" s="1">
        <f t="shared" si="0"/>
        <v>1</v>
      </c>
    </row>
    <row r="4">
      <c r="A4" s="3" t="s">
        <v>9</v>
      </c>
      <c r="B4" s="1">
        <v>1060905.0303977942</v>
      </c>
      <c r="C4" s="1">
        <v>0.79647406549055055</v>
      </c>
      <c r="D4" s="1">
        <v>0.99999999999999989</v>
      </c>
      <c r="E4" s="1">
        <v>1.2458668469802894</v>
      </c>
      <c r="F4" s="1">
        <v>0.68181326373502926</v>
      </c>
      <c r="G4" s="1">
        <v>0.79647406549055055</v>
      </c>
      <c r="H4" s="1">
        <v>0.76515887427921803</v>
      </c>
      <c r="I4" s="1">
        <v>1</v>
      </c>
      <c r="J4" s="1">
        <v>0.68181326373502915</v>
      </c>
      <c r="K4" s="1">
        <v>1.4666772460862931</v>
      </c>
      <c r="L4" s="1">
        <v>0</v>
      </c>
      <c r="M4" s="1">
        <v>0.49580486324512318</v>
      </c>
      <c r="N4" s="1">
        <v>0.68181326373502904</v>
      </c>
      <c r="O4" s="1">
        <f t="shared" si="0"/>
        <v>1</v>
      </c>
    </row>
    <row r="5">
      <c r="A5" s="3" t="s">
        <v>10</v>
      </c>
      <c r="B5" s="1">
        <v>0</v>
      </c>
      <c r="C5" s="1">
        <v>0</v>
      </c>
      <c r="D5" s="1">
        <v>0.99999999999999989</v>
      </c>
      <c r="E5" s="1">
        <v>1</v>
      </c>
      <c r="F5" s="1">
        <v>0</v>
      </c>
      <c r="G5" s="1">
        <v>0</v>
      </c>
      <c r="H5" s="1">
        <v>0</v>
      </c>
      <c r="I5" s="1">
        <v>0.99999999999999512</v>
      </c>
      <c r="J5" s="1">
        <v>0</v>
      </c>
      <c r="K5" s="1">
        <v>1</v>
      </c>
      <c r="L5" s="1">
        <v>0</v>
      </c>
      <c r="M5" s="1">
        <v>1</v>
      </c>
      <c r="N5" s="1">
        <v>0.99999999999999989</v>
      </c>
      <c r="O5" s="1">
        <f t="shared" si="0"/>
        <v>1</v>
      </c>
    </row>
    <row r="6">
      <c r="A6" s="3" t="s">
        <v>11</v>
      </c>
      <c r="B6" s="1">
        <v>637181.21701473289</v>
      </c>
      <c r="C6" s="1">
        <v>0.9421037185792005</v>
      </c>
      <c r="D6" s="1">
        <v>0.99999999999999989</v>
      </c>
      <c r="E6" s="1">
        <v>1.0618507801851005</v>
      </c>
      <c r="F6" s="1">
        <v>0.9421037185792005</v>
      </c>
      <c r="G6" s="1">
        <v>0.94155588101341547</v>
      </c>
      <c r="H6" s="1">
        <v>0.9415558810134157</v>
      </c>
      <c r="I6" s="1">
        <v>1</v>
      </c>
      <c r="J6" s="1">
        <v>0.94155588101341547</v>
      </c>
      <c r="K6" s="1">
        <v>1.062071853795528</v>
      </c>
      <c r="L6" s="1">
        <v>0</v>
      </c>
      <c r="M6" s="1">
        <v>0.63598720578338153</v>
      </c>
      <c r="N6" s="1">
        <v>0.94155588101341547</v>
      </c>
      <c r="O6" s="1">
        <f t="shared" si="0"/>
        <v>1</v>
      </c>
    </row>
    <row r="7">
      <c r="A7" s="3" t="s">
        <v>12</v>
      </c>
      <c r="B7" s="1">
        <v>4124487.37477841</v>
      </c>
      <c r="C7" s="1">
        <v>0.93269403297111853</v>
      </c>
      <c r="D7" s="1">
        <v>1.2968504693028988</v>
      </c>
      <c r="E7" s="1">
        <v>1.0727103402950529</v>
      </c>
      <c r="F7" s="1">
        <v>0.93269403297111841</v>
      </c>
      <c r="G7" s="1">
        <v>0.93193630521944915</v>
      </c>
      <c r="H7" s="1">
        <v>0.93193630521944915</v>
      </c>
      <c r="I7" s="1">
        <v>1</v>
      </c>
      <c r="J7" s="1">
        <v>0.93193630521944937</v>
      </c>
      <c r="K7" s="1">
        <v>1.0730347067705697</v>
      </c>
      <c r="L7" s="1">
        <v>0</v>
      </c>
      <c r="M7" s="1">
        <v>0.70955337388881146</v>
      </c>
      <c r="N7" s="1">
        <v>0.93193630521944937</v>
      </c>
      <c r="O7" s="1">
        <f t="shared" si="0"/>
        <v>1</v>
      </c>
    </row>
    <row r="8">
      <c r="A8" s="3" t="s">
        <v>13</v>
      </c>
      <c r="B8" s="1">
        <v>989292.142029615</v>
      </c>
      <c r="C8" s="1">
        <v>0.84408159943095096</v>
      </c>
      <c r="D8" s="1">
        <v>0.99999999999999989</v>
      </c>
      <c r="E8" s="1">
        <v>1.2025156870961451</v>
      </c>
      <c r="F8" s="1">
        <v>0.84408159943095085</v>
      </c>
      <c r="G8" s="1">
        <v>0.82150079957742772</v>
      </c>
      <c r="H8" s="1">
        <v>0.82150079957742772</v>
      </c>
      <c r="I8" s="1">
        <v>1</v>
      </c>
      <c r="J8" s="1">
        <v>0.82150079957742772</v>
      </c>
      <c r="K8" s="1">
        <v>1.217284268639045</v>
      </c>
      <c r="L8" s="1">
        <v>0</v>
      </c>
      <c r="M8" s="1">
        <v>0.0018859796743073975</v>
      </c>
      <c r="N8" s="1">
        <v>0.82150079957742772</v>
      </c>
      <c r="O8" s="1">
        <f t="shared" si="0"/>
        <v>1</v>
      </c>
    </row>
    <row r="9">
      <c r="A9" s="3" t="s">
        <v>14</v>
      </c>
      <c r="B9" s="1">
        <v>0</v>
      </c>
      <c r="C9" s="1">
        <v>0</v>
      </c>
      <c r="D9" s="1">
        <v>0.99999999999999989</v>
      </c>
      <c r="E9" s="1">
        <v>1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0.99999999999999989</v>
      </c>
      <c r="L9" s="1">
        <v>0</v>
      </c>
      <c r="M9" s="1">
        <v>0.99999999999999978</v>
      </c>
      <c r="N9" s="1">
        <v>0.99999999999999978</v>
      </c>
      <c r="O9" s="1">
        <f t="shared" si="0"/>
        <v>1</v>
      </c>
    </row>
    <row r="10">
      <c r="A10" s="3" t="s">
        <v>15</v>
      </c>
      <c r="B10" s="1">
        <v>870498.68083923403</v>
      </c>
      <c r="C10" s="1">
        <v>0.86464709735525114</v>
      </c>
      <c r="D10" s="1">
        <v>0.99999999999999989</v>
      </c>
      <c r="E10" s="1">
        <v>1.1477847155040448</v>
      </c>
      <c r="F10" s="1">
        <v>0.86307443101617609</v>
      </c>
      <c r="G10" s="1">
        <v>0.86464709735525114</v>
      </c>
      <c r="H10" s="1">
        <v>0.86307443101617631</v>
      </c>
      <c r="I10" s="1">
        <v>1</v>
      </c>
      <c r="J10" s="1">
        <v>0.86307443101617631</v>
      </c>
      <c r="K10" s="1">
        <v>1.1586486217910645</v>
      </c>
      <c r="L10" s="1">
        <v>0</v>
      </c>
      <c r="M10" s="1">
        <v>0.50697749925839064</v>
      </c>
      <c r="N10" s="1">
        <v>0.86307443101617631</v>
      </c>
      <c r="O10" s="1">
        <f t="shared" si="0"/>
        <v>1</v>
      </c>
    </row>
    <row r="11">
      <c r="A11" s="3" t="s">
        <v>16</v>
      </c>
      <c r="B11" s="1">
        <v>862056.13652815484</v>
      </c>
      <c r="C11" s="1">
        <v>0.86767723961159293</v>
      </c>
      <c r="D11" s="1">
        <v>0.99999999999999989</v>
      </c>
      <c r="E11" s="1">
        <v>1.1442233072426764</v>
      </c>
      <c r="F11" s="1">
        <v>0.86447266947731272</v>
      </c>
      <c r="G11" s="1">
        <v>0.86767723961159293</v>
      </c>
      <c r="H11" s="1">
        <v>0.86447266947731272</v>
      </c>
      <c r="I11" s="1">
        <v>1</v>
      </c>
      <c r="J11" s="1">
        <v>0.86447266947731272</v>
      </c>
      <c r="K11" s="1">
        <v>1.1567745694084595</v>
      </c>
      <c r="L11" s="1">
        <v>0</v>
      </c>
      <c r="M11" s="1">
        <v>0.31908819262379468</v>
      </c>
      <c r="N11" s="1">
        <v>0.86447266947731272</v>
      </c>
      <c r="O11" s="1">
        <f t="shared" si="0"/>
        <v>1</v>
      </c>
    </row>
    <row r="12">
      <c r="A12" s="3" t="s">
        <v>17</v>
      </c>
      <c r="B12" s="1">
        <v>870491.51951752487</v>
      </c>
      <c r="C12" s="1">
        <v>0.8629301167844855</v>
      </c>
      <c r="D12" s="1">
        <v>0.99999999999999989</v>
      </c>
      <c r="E12" s="1">
        <v>1.149898284725551</v>
      </c>
      <c r="F12" s="1">
        <v>0.65028064636960214</v>
      </c>
      <c r="G12" s="1">
        <v>0.8629301167844855</v>
      </c>
      <c r="H12" s="1">
        <v>0.81144094273801848</v>
      </c>
      <c r="I12" s="1">
        <v>1</v>
      </c>
      <c r="J12" s="1">
        <v>0.65028064636960214</v>
      </c>
      <c r="K12" s="1">
        <v>1.5377975733751525</v>
      </c>
      <c r="L12" s="1">
        <v>0</v>
      </c>
      <c r="M12" s="1">
        <v>0.48245107994167286</v>
      </c>
      <c r="N12" s="1">
        <v>0.65028064636960214</v>
      </c>
      <c r="O12" s="1">
        <f t="shared" si="0"/>
        <v>1</v>
      </c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1</v>
      </c>
      <c r="L13" s="1">
        <v>0</v>
      </c>
      <c r="M13" s="1">
        <v>1</v>
      </c>
      <c r="N13" s="1">
        <v>1</v>
      </c>
      <c r="O13" s="1">
        <f t="shared" si="0"/>
        <v>1</v>
      </c>
    </row>
    <row r="14">
      <c r="A14" s="3" t="s">
        <v>19</v>
      </c>
      <c r="B14" s="1">
        <v>870527.9093738175</v>
      </c>
      <c r="C14" s="1">
        <v>0.86464709735525114</v>
      </c>
      <c r="D14" s="1">
        <v>1</v>
      </c>
      <c r="E14" s="1">
        <v>1.1477847155040448</v>
      </c>
      <c r="F14" s="1">
        <v>0.86307443101617631</v>
      </c>
      <c r="G14" s="1">
        <v>0.86464709735525114</v>
      </c>
      <c r="H14" s="1">
        <v>0.86307443101617631</v>
      </c>
      <c r="I14" s="1">
        <v>1</v>
      </c>
      <c r="J14" s="1">
        <v>0.86307443101617631</v>
      </c>
      <c r="K14" s="1">
        <v>1.1586486217910648</v>
      </c>
      <c r="L14" s="1">
        <v>0</v>
      </c>
      <c r="M14" s="2">
        <v>0.49547056806606377</v>
      </c>
      <c r="N14" s="1">
        <v>0.86307443101617631</v>
      </c>
      <c r="O14" s="1">
        <f t="shared" si="0"/>
        <v>1</v>
      </c>
    </row>
    <row r="15">
      <c r="A15" s="3" t="s">
        <v>20</v>
      </c>
      <c r="B15" s="1">
        <v>6457980.8072482692</v>
      </c>
      <c r="C15" s="1">
        <v>0.86464709735525114</v>
      </c>
      <c r="D15" s="1">
        <v>1.3453106828899168</v>
      </c>
      <c r="E15" s="1">
        <v>1.1477847155040448</v>
      </c>
      <c r="F15" s="1">
        <v>0.86307443101617609</v>
      </c>
      <c r="G15" s="1">
        <v>0.86464709735525114</v>
      </c>
      <c r="H15" s="1">
        <v>0.86307443101617631</v>
      </c>
      <c r="I15" s="1">
        <v>1</v>
      </c>
      <c r="J15" s="1">
        <v>0.86307443101617631</v>
      </c>
      <c r="K15" s="1">
        <v>1.1586486217910645</v>
      </c>
      <c r="L15" s="1">
        <v>0</v>
      </c>
      <c r="M15" s="1">
        <v>0.59231318451185477</v>
      </c>
      <c r="N15" s="1">
        <v>0.86307443101617631</v>
      </c>
      <c r="O15" s="1">
        <f t="shared" si="0"/>
        <v>1</v>
      </c>
    </row>
    <row r="16">
      <c r="A16" s="3" t="s">
        <v>21</v>
      </c>
      <c r="B16" s="1">
        <v>870498.71861511958</v>
      </c>
      <c r="C16" s="1">
        <v>0.86464709735525114</v>
      </c>
      <c r="D16" s="1">
        <v>0.99999999999999989</v>
      </c>
      <c r="E16" s="1">
        <v>1.1477847155040448</v>
      </c>
      <c r="F16" s="1">
        <v>0.86307443101617609</v>
      </c>
      <c r="G16" s="1">
        <v>0.86464709735525114</v>
      </c>
      <c r="H16" s="1">
        <v>0.86307443101617631</v>
      </c>
      <c r="I16" s="1">
        <v>1</v>
      </c>
      <c r="J16" s="1">
        <v>0.86307443101617631</v>
      </c>
      <c r="K16" s="1">
        <v>1.1586486217910645</v>
      </c>
      <c r="L16" s="1">
        <v>0</v>
      </c>
      <c r="M16" s="1">
        <v>0.0027324842341556839</v>
      </c>
      <c r="N16" s="1">
        <v>0.86307443101617631</v>
      </c>
      <c r="O16" s="1">
        <f t="shared" si="0"/>
        <v>1</v>
      </c>
    </row>
    <row r="17">
      <c r="A17" s="3" t="s">
        <v>22</v>
      </c>
      <c r="B17" s="1">
        <v>0</v>
      </c>
      <c r="C17" s="1">
        <v>0</v>
      </c>
      <c r="D17" s="1">
        <v>0.99999999999999989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1</v>
      </c>
      <c r="L17" s="1">
        <v>0</v>
      </c>
      <c r="M17" s="1">
        <v>1</v>
      </c>
      <c r="N17" s="1">
        <v>0.99999999999999989</v>
      </c>
      <c r="O17" s="1">
        <f t="shared" si="0"/>
        <v>1</v>
      </c>
    </row>
    <row r="18">
      <c r="A18" s="3" t="s">
        <v>23</v>
      </c>
      <c r="B18" s="1">
        <v>997184.00000000012</v>
      </c>
      <c r="C18" s="1">
        <v>0.80902464820354891</v>
      </c>
      <c r="D18" s="1">
        <v>1</v>
      </c>
      <c r="E18" s="1">
        <v>1.2675263461661788</v>
      </c>
      <c r="F18" s="1">
        <v>0.80902464820354902</v>
      </c>
      <c r="G18" s="1">
        <v>0.77581838866649999</v>
      </c>
      <c r="H18" s="1">
        <v>0.77581838866649999</v>
      </c>
      <c r="I18" s="1">
        <v>1</v>
      </c>
      <c r="J18" s="1">
        <v>0.77581838866649999</v>
      </c>
      <c r="K18" s="1">
        <v>1.2889614561970233</v>
      </c>
      <c r="L18" s="1">
        <v>0</v>
      </c>
      <c r="M18" s="1">
        <v>0.45843034613528544</v>
      </c>
      <c r="N18" s="1">
        <v>0.77581838866649999</v>
      </c>
      <c r="O18" s="1">
        <f t="shared" si="0"/>
        <v>1</v>
      </c>
    </row>
    <row r="19">
      <c r="A19" s="3" t="s">
        <v>24</v>
      </c>
      <c r="B19" s="1">
        <v>989194.85114261822</v>
      </c>
      <c r="C19" s="1">
        <v>0.81089091416830272</v>
      </c>
      <c r="D19" s="1">
        <v>1.2582605309178496</v>
      </c>
      <c r="E19" s="1">
        <v>1.264408879730891</v>
      </c>
      <c r="F19" s="1">
        <v>0.81089091416830272</v>
      </c>
      <c r="G19" s="1">
        <v>0.78308036708774986</v>
      </c>
      <c r="H19" s="1">
        <v>0.78308036708774986</v>
      </c>
      <c r="I19" s="1">
        <v>1</v>
      </c>
      <c r="J19" s="1">
        <v>0.78308036708774986</v>
      </c>
      <c r="K19" s="1">
        <v>1.2770081361111978</v>
      </c>
      <c r="L19" s="1">
        <v>0</v>
      </c>
      <c r="M19" s="1">
        <v>0.18487416262530781</v>
      </c>
      <c r="N19" s="1">
        <v>0.78308036708774986</v>
      </c>
      <c r="O19" s="1">
        <f t="shared" si="0"/>
        <v>1</v>
      </c>
    </row>
    <row r="20">
      <c r="A20" s="3" t="s">
        <v>25</v>
      </c>
      <c r="B20" s="1">
        <v>1048963.5314702448</v>
      </c>
      <c r="C20" s="1">
        <v>0.75361382274553956</v>
      </c>
      <c r="D20" s="1">
        <v>0.86225585628764934</v>
      </c>
      <c r="E20" s="1">
        <v>1.3089286380631411</v>
      </c>
      <c r="F20" s="1">
        <v>0.58519108862776403</v>
      </c>
      <c r="G20" s="1">
        <v>0.75361382274553956</v>
      </c>
      <c r="H20" s="1">
        <v>0.7096771859441654</v>
      </c>
      <c r="I20" s="1">
        <v>1</v>
      </c>
      <c r="J20" s="1">
        <v>0.58519108862776403</v>
      </c>
      <c r="K20" s="1">
        <v>1.7088435204044825</v>
      </c>
      <c r="L20" s="1">
        <v>0</v>
      </c>
      <c r="M20" s="1">
        <v>0.53718244065345711</v>
      </c>
      <c r="N20" s="1">
        <v>0.58519108862776403</v>
      </c>
      <c r="O20" s="1">
        <f t="shared" si="0"/>
        <v>1</v>
      </c>
    </row>
    <row r="21">
      <c r="A21" s="3" t="s">
        <v>26</v>
      </c>
      <c r="B21" s="1">
        <v>0</v>
      </c>
      <c r="C21" s="1">
        <v>0</v>
      </c>
      <c r="D21" s="1">
        <v>1.2577651602878099</v>
      </c>
      <c r="E21" s="1">
        <v>1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1</v>
      </c>
      <c r="L21" s="1">
        <v>0</v>
      </c>
      <c r="M21" s="1">
        <v>1.0000000000000011</v>
      </c>
      <c r="N21" s="1">
        <v>1</v>
      </c>
      <c r="O21" s="1">
        <f t="shared" si="0"/>
        <v>1</v>
      </c>
    </row>
    <row r="22">
      <c r="A22" s="3" t="s">
        <v>27</v>
      </c>
      <c r="B22" s="1">
        <v>997210.80000000005</v>
      </c>
      <c r="C22" s="1">
        <v>0.80902464820354891</v>
      </c>
      <c r="D22" s="1">
        <v>1.2577651602878099</v>
      </c>
      <c r="E22" s="1">
        <v>1.2675263461661788</v>
      </c>
      <c r="F22" s="1">
        <v>0.80902464820354902</v>
      </c>
      <c r="G22" s="1">
        <v>0.77581838866649999</v>
      </c>
      <c r="H22" s="1">
        <v>0.77581838866649999</v>
      </c>
      <c r="I22" s="1">
        <v>1</v>
      </c>
      <c r="J22" s="1">
        <v>0.77581838866649999</v>
      </c>
      <c r="K22" s="1">
        <v>1.2889614561970233</v>
      </c>
      <c r="L22" s="1">
        <v>0</v>
      </c>
      <c r="M22" s="1">
        <v>0.4301733185421554</v>
      </c>
      <c r="N22" s="1">
        <v>0.77581838866649999</v>
      </c>
      <c r="O22" s="1">
        <f t="shared" si="0"/>
        <v>1</v>
      </c>
    </row>
    <row r="23">
      <c r="A23" s="3" t="s">
        <v>28</v>
      </c>
      <c r="B23" s="1">
        <v>4186046.2929262649</v>
      </c>
      <c r="C23" s="1">
        <v>0.80902464820354891</v>
      </c>
      <c r="D23" s="1">
        <v>1.2577651602878099</v>
      </c>
      <c r="E23" s="1">
        <v>1.2675263461661788</v>
      </c>
      <c r="F23" s="1">
        <v>0.80902464820354902</v>
      </c>
      <c r="G23" s="1">
        <v>0.77581838866649999</v>
      </c>
      <c r="H23" s="1">
        <v>0.77581838866649999</v>
      </c>
      <c r="I23" s="1">
        <v>1</v>
      </c>
      <c r="J23" s="1">
        <v>0.77581838866649999</v>
      </c>
      <c r="K23" s="1">
        <v>1.2889614561970233</v>
      </c>
      <c r="L23" s="1">
        <v>0</v>
      </c>
      <c r="M23" s="1">
        <v>0.53027796779820413</v>
      </c>
      <c r="N23" s="1">
        <v>0.77581838866649999</v>
      </c>
      <c r="O23" s="1">
        <f t="shared" si="0"/>
        <v>1</v>
      </c>
      <c r="Q23" s="12" t="s">
        <v>56</v>
      </c>
      <c r="R23" s="12"/>
    </row>
    <row r="24">
      <c r="A24" s="3" t="s">
        <v>29</v>
      </c>
      <c r="B24" s="1">
        <v>997184.0557209152</v>
      </c>
      <c r="C24" s="1">
        <v>0.80902464820354891</v>
      </c>
      <c r="D24" s="1">
        <v>1</v>
      </c>
      <c r="E24" s="1">
        <v>1.2675263461661788</v>
      </c>
      <c r="F24" s="1">
        <v>0.80902464820354891</v>
      </c>
      <c r="G24" s="1">
        <v>0.7759419298358633</v>
      </c>
      <c r="H24" s="1">
        <v>0.77594192983586319</v>
      </c>
      <c r="I24" s="1">
        <v>1</v>
      </c>
      <c r="J24" s="1">
        <v>0.77594192983586319</v>
      </c>
      <c r="K24" s="1">
        <v>1.2887562349047592</v>
      </c>
      <c r="L24" s="1">
        <v>0</v>
      </c>
      <c r="M24" s="1">
        <v>0.004215715002004101</v>
      </c>
      <c r="N24" s="1">
        <v>0.77594192983586319</v>
      </c>
      <c r="O24" s="1">
        <f t="shared" si="0"/>
        <v>1</v>
      </c>
      <c r="Q24" s="3" t="s">
        <v>57</v>
      </c>
      <c r="R24" s="2">
        <f>(COUNTIF(C2:O49,1)/336)*100</f>
        <v>14.285714285714285</v>
      </c>
    </row>
    <row r="25">
      <c r="A25" s="3" t="s">
        <v>30</v>
      </c>
      <c r="B25" s="1">
        <v>0</v>
      </c>
      <c r="C25" s="1">
        <v>0</v>
      </c>
      <c r="D25" s="1">
        <v>0.99999999999999978</v>
      </c>
      <c r="E25" s="1">
        <v>1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1</v>
      </c>
      <c r="L25" s="1">
        <v>0</v>
      </c>
      <c r="M25" s="1">
        <v>1</v>
      </c>
      <c r="N25" s="1">
        <v>0.99999999999999978</v>
      </c>
      <c r="O25" s="1">
        <f t="shared" si="0"/>
        <v>1</v>
      </c>
      <c r="Q25" s="3" t="s">
        <v>58</v>
      </c>
      <c r="R25" s="4">
        <f>(COUNTIF(C2:O50,0)/336)*100</f>
        <v>0</v>
      </c>
    </row>
    <row r="26">
      <c r="A26" s="3" t="s">
        <v>31</v>
      </c>
      <c r="B26" s="1">
        <v>1066711.1194029849</v>
      </c>
      <c r="C26" s="1">
        <v>0.75709504407456429</v>
      </c>
      <c r="D26" s="1">
        <v>1.2384629589893996</v>
      </c>
      <c r="E26" s="1">
        <v>1.349924621803035</v>
      </c>
      <c r="F26" s="1">
        <v>0.75709504407456429</v>
      </c>
      <c r="G26" s="1">
        <v>0.73419455107926423</v>
      </c>
      <c r="H26" s="1">
        <v>0.73419455107926423</v>
      </c>
      <c r="I26" s="1">
        <v>1</v>
      </c>
      <c r="J26" s="1">
        <v>0.73419455107926423</v>
      </c>
      <c r="K26" s="1">
        <v>1.3620368041822186</v>
      </c>
      <c r="L26" s="1">
        <v>0</v>
      </c>
      <c r="M26" s="1">
        <v>0.43197478277982965</v>
      </c>
      <c r="N26" s="1">
        <v>0.73419455107926423</v>
      </c>
      <c r="O26" s="1">
        <f t="shared" si="0"/>
        <v>1</v>
      </c>
      <c r="Q26" s="3" t="s">
        <v>59</v>
      </c>
      <c r="R26" s="5">
        <f>100-R25-R24</f>
        <v>85.714285714285722</v>
      </c>
    </row>
    <row r="27">
      <c r="A27" s="3" t="s">
        <v>32</v>
      </c>
      <c r="B27" s="1">
        <v>606470.92059711099</v>
      </c>
      <c r="C27" s="1">
        <v>0.853787214685648</v>
      </c>
      <c r="D27" s="1">
        <v>1.2449221998022679</v>
      </c>
      <c r="E27" s="1">
        <v>1.0869975337083047</v>
      </c>
      <c r="F27" s="1">
        <v>0.79172695514080027</v>
      </c>
      <c r="G27" s="1">
        <v>0.853787214685648</v>
      </c>
      <c r="H27" s="1">
        <v>0.79172695514080027</v>
      </c>
      <c r="I27" s="1">
        <v>1</v>
      </c>
      <c r="J27" s="1">
        <v>0.79172695514080016</v>
      </c>
      <c r="K27" s="1">
        <v>1.2630617077097752</v>
      </c>
      <c r="L27" s="1">
        <v>0</v>
      </c>
      <c r="M27" s="1">
        <v>0.40784766759119062</v>
      </c>
      <c r="N27" s="1">
        <v>0.79172695514080016</v>
      </c>
      <c r="O27" s="1">
        <f t="shared" si="0"/>
        <v>1</v>
      </c>
    </row>
    <row r="28">
      <c r="A28" s="3" t="s">
        <v>33</v>
      </c>
      <c r="B28" s="1">
        <v>1163784.5859778309</v>
      </c>
      <c r="C28" s="1">
        <v>0.68565291256222594</v>
      </c>
      <c r="D28" s="1">
        <v>0.75992318461507924</v>
      </c>
      <c r="E28" s="1">
        <v>1.4240176551269998</v>
      </c>
      <c r="F28" s="1">
        <v>0.48701202797848808</v>
      </c>
      <c r="G28" s="1">
        <v>0.68565291256222594</v>
      </c>
      <c r="H28" s="1">
        <v>0.62995205450463621</v>
      </c>
      <c r="I28" s="1">
        <v>1</v>
      </c>
      <c r="J28" s="1">
        <v>0.48701202797848808</v>
      </c>
      <c r="K28" s="1">
        <v>2.0533373768012386</v>
      </c>
      <c r="L28" s="1">
        <v>0</v>
      </c>
      <c r="M28" s="1">
        <v>0.44496882615606542</v>
      </c>
      <c r="N28" s="1">
        <v>0.48701202797848803</v>
      </c>
      <c r="O28" s="1">
        <f t="shared" si="0"/>
        <v>1</v>
      </c>
    </row>
    <row r="29">
      <c r="A29" s="3" t="s">
        <v>34</v>
      </c>
      <c r="B29" s="1">
        <v>0</v>
      </c>
      <c r="C29" s="1">
        <v>0</v>
      </c>
      <c r="D29" s="1">
        <v>1.106066963743866</v>
      </c>
      <c r="E29" s="1">
        <v>0.99999999999999989</v>
      </c>
      <c r="F29" s="1">
        <v>0</v>
      </c>
      <c r="G29" s="1">
        <v>0</v>
      </c>
      <c r="H29" s="1">
        <v>0</v>
      </c>
      <c r="I29" s="1">
        <v>0.999999999999999</v>
      </c>
      <c r="J29" s="1">
        <v>0</v>
      </c>
      <c r="K29" s="1">
        <v>0.99999999999999989</v>
      </c>
      <c r="L29" s="1">
        <v>0</v>
      </c>
      <c r="M29" s="1">
        <v>1.000000000000002</v>
      </c>
      <c r="N29" s="1">
        <v>0.99999999999999989</v>
      </c>
      <c r="O29" s="1">
        <f t="shared" si="0"/>
        <v>1</v>
      </c>
    </row>
    <row r="30">
      <c r="A30" s="3" t="s">
        <v>35</v>
      </c>
      <c r="B30" s="1">
        <v>1066939.5223880596</v>
      </c>
      <c r="C30" s="1">
        <v>0.75709504407456429</v>
      </c>
      <c r="D30" s="1">
        <v>1.106066963743866</v>
      </c>
      <c r="E30" s="1">
        <v>1.349924621803035</v>
      </c>
      <c r="F30" s="1">
        <v>0.75709504407456429</v>
      </c>
      <c r="G30" s="1">
        <v>0.73419455107926423</v>
      </c>
      <c r="H30" s="1">
        <v>0.73419455107926423</v>
      </c>
      <c r="I30" s="1">
        <v>1</v>
      </c>
      <c r="J30" s="1">
        <v>0.73419455107926423</v>
      </c>
      <c r="K30" s="1">
        <v>1.3620368041822186</v>
      </c>
      <c r="L30" s="1">
        <v>0</v>
      </c>
      <c r="M30" s="1">
        <v>0.3146912944054075</v>
      </c>
      <c r="N30" s="1">
        <v>0.73419455107926423</v>
      </c>
      <c r="O30" s="1">
        <f t="shared" si="0"/>
        <v>1</v>
      </c>
    </row>
    <row r="31">
      <c r="A31" s="3" t="s">
        <v>36</v>
      </c>
      <c r="B31" s="1">
        <v>11162471.329947433</v>
      </c>
      <c r="C31" s="1">
        <v>0.75709504407456429</v>
      </c>
      <c r="D31" s="1">
        <v>0.73419455107926435</v>
      </c>
      <c r="E31" s="1">
        <v>1.349924621803035</v>
      </c>
      <c r="F31" s="1">
        <v>0.75709504407456429</v>
      </c>
      <c r="G31" s="1">
        <v>0.73419455107926423</v>
      </c>
      <c r="H31" s="1">
        <v>0.73419455107926423</v>
      </c>
      <c r="I31" s="1">
        <v>1</v>
      </c>
      <c r="J31" s="1">
        <v>0.73419455107926423</v>
      </c>
      <c r="K31" s="1">
        <v>1.3620368041822186</v>
      </c>
      <c r="L31" s="1">
        <v>0</v>
      </c>
      <c r="M31" s="1">
        <v>0.49844848439242179</v>
      </c>
      <c r="N31" s="1">
        <v>0.73419455107926423</v>
      </c>
      <c r="O31" s="1">
        <f t="shared" si="0"/>
        <v>1</v>
      </c>
    </row>
    <row r="32">
      <c r="A32" s="3" t="s">
        <v>37</v>
      </c>
      <c r="B32" s="1">
        <v>1066711.1379067339</v>
      </c>
      <c r="C32" s="1">
        <v>0.75709504407456429</v>
      </c>
      <c r="D32" s="1">
        <v>1.2384629589893996</v>
      </c>
      <c r="E32" s="1">
        <v>1.349924621803035</v>
      </c>
      <c r="F32" s="1">
        <v>0.75709504407456429</v>
      </c>
      <c r="G32" s="1">
        <v>0.73419455107926423</v>
      </c>
      <c r="H32" s="1">
        <v>0.73419455107926423</v>
      </c>
      <c r="I32" s="1">
        <v>1</v>
      </c>
      <c r="J32" s="1">
        <v>0.73419455107926423</v>
      </c>
      <c r="K32" s="1">
        <v>1.3620368041822186</v>
      </c>
      <c r="L32" s="1">
        <v>0</v>
      </c>
      <c r="M32" s="1">
        <v>0.0012753369498227356</v>
      </c>
      <c r="N32" s="1">
        <v>0.73419455107926423</v>
      </c>
      <c r="O32" s="1">
        <f t="shared" si="0"/>
        <v>1</v>
      </c>
    </row>
    <row r="33">
      <c r="A33" s="3" t="s">
        <v>38</v>
      </c>
      <c r="B33" s="1">
        <v>0</v>
      </c>
      <c r="C33" s="1">
        <v>0</v>
      </c>
      <c r="D33" s="1">
        <v>1.2376108816568796</v>
      </c>
      <c r="E33" s="1">
        <v>0.99999999999999989</v>
      </c>
      <c r="F33" s="1">
        <v>0</v>
      </c>
      <c r="G33" s="1">
        <v>0</v>
      </c>
      <c r="H33" s="1">
        <v>0</v>
      </c>
      <c r="I33" s="1">
        <v>0.99999999999999989</v>
      </c>
      <c r="J33" s="1">
        <v>0</v>
      </c>
      <c r="K33" s="1">
        <v>0.99999999999999978</v>
      </c>
      <c r="L33" s="1">
        <v>0</v>
      </c>
      <c r="M33" s="1">
        <v>1.000000000000002</v>
      </c>
      <c r="N33" s="1">
        <v>0.99999999999999989</v>
      </c>
      <c r="O33" s="1">
        <f t="shared" si="0"/>
        <v>1</v>
      </c>
    </row>
    <row r="34">
      <c r="A34" s="3" t="s">
        <v>39</v>
      </c>
      <c r="B34" s="1">
        <v>1137088.3191489363</v>
      </c>
      <c r="C34" s="1">
        <v>0.75187979558003115</v>
      </c>
      <c r="D34" s="1">
        <v>0.71067986715984333</v>
      </c>
      <c r="E34" s="1">
        <v>1.3891722680340932</v>
      </c>
      <c r="F34" s="1">
        <v>0.75187979558003115</v>
      </c>
      <c r="G34" s="1">
        <v>0.71067986715984333</v>
      </c>
      <c r="H34" s="1">
        <v>0.71067986715984333</v>
      </c>
      <c r="I34" s="1">
        <v>1</v>
      </c>
      <c r="J34" s="1">
        <v>0.71067986715984333</v>
      </c>
      <c r="K34" s="1">
        <v>1.4071033192432958</v>
      </c>
      <c r="L34" s="1">
        <v>0</v>
      </c>
      <c r="M34" s="1">
        <v>0.40113568728451215</v>
      </c>
      <c r="N34" s="1">
        <v>0.71067986715984333</v>
      </c>
      <c r="O34" s="1">
        <f t="shared" si="0"/>
        <v>1</v>
      </c>
    </row>
    <row r="35">
      <c r="A35" s="3" t="s">
        <v>40</v>
      </c>
      <c r="B35" s="1">
        <v>1135331.3063064383</v>
      </c>
      <c r="C35" s="1">
        <v>0.75263549335607116</v>
      </c>
      <c r="D35" s="1">
        <v>0.71750515778914836</v>
      </c>
      <c r="E35" s="1">
        <v>1.3876294752096228</v>
      </c>
      <c r="F35" s="1">
        <v>0.75263549335607105</v>
      </c>
      <c r="G35" s="1">
        <v>0.71750515778914847</v>
      </c>
      <c r="H35" s="1">
        <v>0.71750515778914847</v>
      </c>
      <c r="I35" s="1">
        <v>1</v>
      </c>
      <c r="J35" s="1">
        <v>0.71750515778914847</v>
      </c>
      <c r="K35" s="1">
        <v>1.3937182041747325</v>
      </c>
      <c r="L35" s="1">
        <v>0</v>
      </c>
      <c r="M35" s="1">
        <v>0.13463708609984126</v>
      </c>
      <c r="N35" s="1">
        <v>0.71750515778914847</v>
      </c>
      <c r="O35" s="1">
        <f t="shared" si="0"/>
        <v>1</v>
      </c>
    </row>
    <row r="36">
      <c r="A36" s="3" t="s">
        <v>41</v>
      </c>
      <c r="B36" s="1">
        <v>1382611.959875271</v>
      </c>
      <c r="C36" s="1">
        <v>0.46538851225521016</v>
      </c>
      <c r="D36" s="1">
        <v>0.4725591932339348</v>
      </c>
      <c r="E36" s="1">
        <v>1.6128259757992269</v>
      </c>
      <c r="F36" s="1">
        <v>0.1917825527292786</v>
      </c>
      <c r="G36" s="1">
        <v>0.46538851225521016</v>
      </c>
      <c r="H36" s="1">
        <v>0.1917825527292786</v>
      </c>
      <c r="I36" s="1">
        <v>0.9556319047478008</v>
      </c>
      <c r="J36" s="1">
        <v>0.1917825527292786</v>
      </c>
      <c r="K36" s="1">
        <v>5.2142386560658949</v>
      </c>
      <c r="L36" s="1">
        <v>0</v>
      </c>
      <c r="M36" s="1">
        <v>0.12214259928548733</v>
      </c>
      <c r="N36" s="1">
        <v>0.19178255272927858</v>
      </c>
      <c r="O36" s="1">
        <f t="shared" si="0"/>
        <v>1</v>
      </c>
    </row>
    <row r="37">
      <c r="A37" s="3" t="s">
        <v>42</v>
      </c>
      <c r="B37" s="1">
        <v>0</v>
      </c>
      <c r="C37" s="1">
        <v>0</v>
      </c>
      <c r="D37" s="1">
        <v>0.99999999999999989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1</v>
      </c>
      <c r="L37" s="1">
        <v>0</v>
      </c>
      <c r="M37" s="1">
        <v>1.0000000000000002</v>
      </c>
      <c r="N37" s="1">
        <v>1</v>
      </c>
      <c r="O37" s="1">
        <f t="shared" si="0"/>
        <v>1</v>
      </c>
    </row>
    <row r="38">
      <c r="A38" s="3" t="s">
        <v>43</v>
      </c>
      <c r="B38" s="1">
        <v>1137093.1063829786</v>
      </c>
      <c r="C38" s="1">
        <v>0.75187979558003115</v>
      </c>
      <c r="D38" s="1">
        <v>0.99999999999999978</v>
      </c>
      <c r="E38" s="1">
        <v>1.3891722680340932</v>
      </c>
      <c r="F38" s="1">
        <v>0.75187979558003115</v>
      </c>
      <c r="G38" s="1">
        <v>0.71067986715984333</v>
      </c>
      <c r="H38" s="1">
        <v>0.71067986715984333</v>
      </c>
      <c r="I38" s="1">
        <v>1</v>
      </c>
      <c r="J38" s="1">
        <v>0.71067986715984333</v>
      </c>
      <c r="K38" s="1">
        <v>1.4071033192432958</v>
      </c>
      <c r="L38" s="1">
        <v>0</v>
      </c>
      <c r="M38" s="1">
        <v>0.38064339153476201</v>
      </c>
      <c r="N38" s="1">
        <v>0.71067986715984333</v>
      </c>
      <c r="O38" s="1">
        <f t="shared" si="0"/>
        <v>1</v>
      </c>
    </row>
    <row r="39">
      <c r="A39" s="3" t="s">
        <v>44</v>
      </c>
      <c r="B39" s="1">
        <v>2702918.3898679405</v>
      </c>
      <c r="C39" s="1">
        <v>0.75187979558003115</v>
      </c>
      <c r="D39" s="1">
        <v>0.71067986715984333</v>
      </c>
      <c r="E39" s="1">
        <v>1.3891722680340932</v>
      </c>
      <c r="F39" s="1">
        <v>0.75187979558003115</v>
      </c>
      <c r="G39" s="1">
        <v>0.71067986715984333</v>
      </c>
      <c r="H39" s="1">
        <v>0.71067986715984333</v>
      </c>
      <c r="I39" s="1">
        <v>1</v>
      </c>
      <c r="J39" s="1">
        <v>0.71067986715984333</v>
      </c>
      <c r="K39" s="1">
        <v>1.4071033192432958</v>
      </c>
      <c r="L39" s="1">
        <v>0</v>
      </c>
      <c r="M39" s="1">
        <v>0.46162350473680674</v>
      </c>
      <c r="N39" s="1">
        <v>0.71067986715984333</v>
      </c>
      <c r="O39" s="1">
        <f t="shared" si="0"/>
        <v>1</v>
      </c>
      <c r="Q39" s="12" t="s">
        <v>68</v>
      </c>
      <c r="R39" s="12"/>
      <c r="S39" s="12"/>
    </row>
    <row r="40">
      <c r="A40" s="3" t="s">
        <v>45</v>
      </c>
      <c r="B40" s="1">
        <v>1137088.3204163744</v>
      </c>
      <c r="C40" s="1">
        <v>0.75187979558003115</v>
      </c>
      <c r="D40" s="1">
        <v>0.71067986715984333</v>
      </c>
      <c r="E40" s="1">
        <v>1.3891722680340932</v>
      </c>
      <c r="F40" s="1">
        <v>0.75187979558003115</v>
      </c>
      <c r="G40" s="1">
        <v>0.71086967257977574</v>
      </c>
      <c r="H40" s="1">
        <v>0.71086967257977574</v>
      </c>
      <c r="I40" s="1">
        <v>1</v>
      </c>
      <c r="J40" s="1">
        <v>0.71086967257977574</v>
      </c>
      <c r="K40" s="1">
        <v>1.4067276162885924</v>
      </c>
      <c r="L40" s="1">
        <v>0</v>
      </c>
      <c r="M40" s="1">
        <v>0.005917579513266138</v>
      </c>
      <c r="N40" s="1">
        <v>0.71086967257977574</v>
      </c>
      <c r="O40" s="1">
        <f t="shared" si="0"/>
        <v>1</v>
      </c>
      <c r="Q40" s="6"/>
      <c r="R40" s="3">
        <v>2010</v>
      </c>
      <c r="S40" s="3">
        <v>2011</v>
      </c>
      <c r="T40" s="3">
        <v>2012</v>
      </c>
      <c r="U40" s="3">
        <v>2013</v>
      </c>
      <c r="V40" s="7">
        <v>2014</v>
      </c>
      <c r="W40" s="3">
        <v>2015</v>
      </c>
      <c r="X40" s="3" t="s">
        <v>76</v>
      </c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0.99999999999999978</v>
      </c>
      <c r="J41" s="1">
        <v>0</v>
      </c>
      <c r="K41" s="1">
        <v>0.99999999999999989</v>
      </c>
      <c r="L41" s="1">
        <v>0</v>
      </c>
      <c r="M41" s="1">
        <v>1.0000000000000002</v>
      </c>
      <c r="N41" s="1">
        <v>1</v>
      </c>
      <c r="O41" s="1">
        <f t="shared" si="0"/>
        <v>1</v>
      </c>
      <c r="Q41" s="3" t="s">
        <v>60</v>
      </c>
      <c r="R41" s="1">
        <f t="shared" ref="R41:R48" si="1">COUNTIF(C42:O42,1)</f>
        <v>1</v>
      </c>
      <c r="S41" s="1">
        <f t="shared" ref="S41:S48" si="2">COUNTIF(C34:O34,1)</f>
        <v>1</v>
      </c>
      <c r="T41" s="1">
        <f t="shared" ref="T41:T48" si="3">COUNTIF(C26:O26,1)</f>
        <v>1</v>
      </c>
      <c r="U41" s="1">
        <f t="shared" ref="U41:U48" si="4">COUNTIF(C18:O18,1)</f>
        <v>1</v>
      </c>
      <c r="V41" s="8">
        <f t="shared" ref="V41:V48" si="5">COUNTIF(C10:O10,1)</f>
        <v>1</v>
      </c>
      <c r="W41" s="1">
        <f t="shared" ref="W41:W48" si="6">COUNTIF(C2:O2,1)</f>
        <v>1</v>
      </c>
      <c r="X41" s="9">
        <f>SUM(R41:W41)</f>
        <v>6</v>
      </c>
    </row>
    <row r="42">
      <c r="A42" s="3" t="s">
        <v>47</v>
      </c>
      <c r="B42" s="1">
        <v>1014934.4274332759</v>
      </c>
      <c r="C42" s="1">
        <v>0.72073764870209311</v>
      </c>
      <c r="D42" s="1">
        <v>0.73854158254610636</v>
      </c>
      <c r="E42" s="1">
        <v>1.3628856710753652</v>
      </c>
      <c r="F42" s="1">
        <v>0.720314157567439</v>
      </c>
      <c r="G42" s="1">
        <v>0.72073764870209311</v>
      </c>
      <c r="H42" s="1">
        <v>0.720314157567439</v>
      </c>
      <c r="I42" s="1">
        <v>1</v>
      </c>
      <c r="J42" s="1">
        <v>0.720314157567439</v>
      </c>
      <c r="K42" s="1">
        <v>1.3882831393694708</v>
      </c>
      <c r="L42" s="1">
        <v>0</v>
      </c>
      <c r="M42" s="1">
        <v>0.436523912554315</v>
      </c>
      <c r="N42" s="1">
        <v>0.720314157567439</v>
      </c>
      <c r="O42" s="1">
        <f t="shared" si="0"/>
        <v>1</v>
      </c>
      <c r="Q42" s="3" t="s">
        <v>61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8">
        <f t="shared" si="5"/>
        <v>1</v>
      </c>
      <c r="W42" s="1">
        <f t="shared" si="6"/>
        <v>1</v>
      </c>
      <c r="X42" s="9">
        <f t="shared" ref="X42:X48" si="7">SUM(R42:W42)</f>
        <v>6</v>
      </c>
    </row>
    <row r="43">
      <c r="A43" s="3" t="s">
        <v>48</v>
      </c>
      <c r="B43" s="1">
        <v>1014945.5496887374</v>
      </c>
      <c r="C43" s="1">
        <v>0.72073764870209311</v>
      </c>
      <c r="D43" s="1">
        <v>0.73854158254610636</v>
      </c>
      <c r="E43" s="1">
        <v>1.3628856710753652</v>
      </c>
      <c r="F43" s="1">
        <v>0.720314157567439</v>
      </c>
      <c r="G43" s="1">
        <v>0.72073764870209311</v>
      </c>
      <c r="H43" s="1">
        <v>0.720314157567439</v>
      </c>
      <c r="I43" s="1">
        <v>1</v>
      </c>
      <c r="J43" s="1">
        <v>0.720314157567439</v>
      </c>
      <c r="K43" s="1">
        <v>1.3882831393694708</v>
      </c>
      <c r="L43" s="1">
        <v>0</v>
      </c>
      <c r="M43" s="1">
        <v>0.050846642943916658</v>
      </c>
      <c r="N43" s="1">
        <v>0.720314157567439</v>
      </c>
      <c r="O43" s="1">
        <f t="shared" si="0"/>
        <v>1</v>
      </c>
      <c r="Q43" s="3" t="s">
        <v>62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8">
        <f t="shared" si="5"/>
        <v>1</v>
      </c>
      <c r="W43" s="1">
        <f t="shared" si="6"/>
        <v>1</v>
      </c>
      <c r="X43" s="9">
        <f t="shared" si="7"/>
        <v>6</v>
      </c>
    </row>
    <row r="44">
      <c r="A44" s="3" t="s">
        <v>49</v>
      </c>
      <c r="B44" s="1">
        <v>1014924.2558288486</v>
      </c>
      <c r="C44" s="1">
        <v>0.72073764870209323</v>
      </c>
      <c r="D44" s="1">
        <v>0.75161369714295723</v>
      </c>
      <c r="E44" s="1">
        <v>1.3628856710753647</v>
      </c>
      <c r="F44" s="1">
        <v>0.49873171421862011</v>
      </c>
      <c r="G44" s="1">
        <v>0.72073764870209323</v>
      </c>
      <c r="H44" s="1">
        <v>0.67191514786632034</v>
      </c>
      <c r="I44" s="1">
        <v>1</v>
      </c>
      <c r="J44" s="1">
        <v>0.49873171421862011</v>
      </c>
      <c r="K44" s="1">
        <v>2.0050860442407079</v>
      </c>
      <c r="L44" s="1">
        <v>0</v>
      </c>
      <c r="M44" s="1">
        <v>0.82566841480357445</v>
      </c>
      <c r="N44" s="1">
        <v>0.49873171421862</v>
      </c>
      <c r="O44" s="1">
        <f t="shared" si="0"/>
        <v>1</v>
      </c>
      <c r="Q44" s="3" t="s">
        <v>63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8">
        <f t="shared" si="5"/>
        <v>1</v>
      </c>
      <c r="W44" s="1">
        <f t="shared" si="6"/>
        <v>1</v>
      </c>
      <c r="X44" s="9">
        <f t="shared" si="7"/>
        <v>6</v>
      </c>
    </row>
    <row r="45">
      <c r="A45" s="3" t="s">
        <v>50</v>
      </c>
      <c r="B45" s="1">
        <v>-4.3655745685100555e-011</v>
      </c>
      <c r="C45" s="1">
        <v>0</v>
      </c>
      <c r="D45" s="1">
        <v>1.2530780538673105</v>
      </c>
      <c r="E45" s="1">
        <v>1</v>
      </c>
      <c r="F45" s="1">
        <v>0</v>
      </c>
      <c r="G45" s="1">
        <v>0</v>
      </c>
      <c r="H45" s="1">
        <v>0</v>
      </c>
      <c r="I45" s="1">
        <v>0.99999999999999867</v>
      </c>
      <c r="J45" s="1">
        <v>0</v>
      </c>
      <c r="K45" s="1">
        <v>1</v>
      </c>
      <c r="L45" s="1">
        <v>0</v>
      </c>
      <c r="M45" s="1">
        <v>1.0000000000000004</v>
      </c>
      <c r="N45" s="1">
        <v>1</v>
      </c>
      <c r="O45" s="1">
        <f t="shared" si="0"/>
        <v>1</v>
      </c>
      <c r="Q45" s="3" t="s">
        <v>64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8">
        <f t="shared" si="5"/>
        <v>1</v>
      </c>
      <c r="W45" s="1">
        <f t="shared" si="6"/>
        <v>1</v>
      </c>
      <c r="X45" s="9">
        <f t="shared" si="7"/>
        <v>6</v>
      </c>
    </row>
    <row r="46">
      <c r="A46" s="3" t="s">
        <v>51</v>
      </c>
      <c r="B46" s="1">
        <v>508947.05562927213</v>
      </c>
      <c r="C46" s="1">
        <v>0.97181228150703181</v>
      </c>
      <c r="D46" s="1">
        <v>0.99999999999999989</v>
      </c>
      <c r="E46" s="1">
        <v>1.0276056325091025</v>
      </c>
      <c r="F46" s="1">
        <v>0.95179495803455572</v>
      </c>
      <c r="G46" s="1">
        <v>0.97181228150703181</v>
      </c>
      <c r="H46" s="1">
        <v>0.95179495803455572</v>
      </c>
      <c r="I46" s="1">
        <v>1</v>
      </c>
      <c r="J46" s="1">
        <v>0.95179495803455572</v>
      </c>
      <c r="K46" s="1">
        <v>1.0506464565277662</v>
      </c>
      <c r="L46" s="1">
        <v>0</v>
      </c>
      <c r="M46" s="1">
        <v>0.60988600741894305</v>
      </c>
      <c r="N46" s="1">
        <v>0.95179495803455572</v>
      </c>
      <c r="O46" s="1">
        <f t="shared" si="0"/>
        <v>1</v>
      </c>
      <c r="Q46" s="3" t="s">
        <v>65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8">
        <f t="shared" si="5"/>
        <v>1</v>
      </c>
      <c r="W46" s="1">
        <f t="shared" si="6"/>
        <v>1</v>
      </c>
      <c r="X46" s="9">
        <f t="shared" si="7"/>
        <v>6</v>
      </c>
    </row>
    <row r="47">
      <c r="A47" s="3" t="s">
        <v>52</v>
      </c>
      <c r="B47" s="1">
        <v>508947.05562927213</v>
      </c>
      <c r="C47" s="1">
        <v>0.96510855081630731</v>
      </c>
      <c r="D47" s="1">
        <v>0.98809591706597089</v>
      </c>
      <c r="E47" s="1">
        <v>1.0340039302264361</v>
      </c>
      <c r="F47" s="1">
        <v>0.94141769245380058</v>
      </c>
      <c r="G47" s="1">
        <v>0.96510855081630731</v>
      </c>
      <c r="H47" s="1">
        <v>0.94141769245380058</v>
      </c>
      <c r="I47" s="1">
        <v>1</v>
      </c>
      <c r="J47" s="1">
        <v>0.94141769245380058</v>
      </c>
      <c r="K47" s="1">
        <v>1.0622277529047759</v>
      </c>
      <c r="L47" s="1">
        <v>0</v>
      </c>
      <c r="M47" s="1">
        <v>0.99999999999999989</v>
      </c>
      <c r="N47" s="1">
        <v>0.94141769245380058</v>
      </c>
      <c r="O47" s="1">
        <f t="shared" si="0"/>
        <v>1</v>
      </c>
      <c r="Q47" s="3" t="s">
        <v>66</v>
      </c>
      <c r="R47" s="1">
        <f t="shared" si="1"/>
        <v>1</v>
      </c>
      <c r="S47" s="1">
        <f t="shared" si="2"/>
        <v>1</v>
      </c>
      <c r="T47" s="1">
        <f t="shared" si="3"/>
        <v>1</v>
      </c>
      <c r="U47" s="1">
        <f t="shared" si="4"/>
        <v>1</v>
      </c>
      <c r="V47" s="8">
        <f t="shared" si="5"/>
        <v>1</v>
      </c>
      <c r="W47" s="1">
        <f t="shared" si="6"/>
        <v>1</v>
      </c>
      <c r="X47" s="9">
        <f t="shared" si="7"/>
        <v>6</v>
      </c>
    </row>
    <row r="48">
      <c r="A48" s="3" t="s">
        <v>53</v>
      </c>
      <c r="B48" s="1">
        <v>1014389.4396586274</v>
      </c>
      <c r="C48" s="1">
        <v>0.72073764870209311</v>
      </c>
      <c r="D48" s="1">
        <v>0.73854158254610636</v>
      </c>
      <c r="E48" s="1">
        <v>1.36018427295558</v>
      </c>
      <c r="F48" s="1">
        <v>0.720314157567439</v>
      </c>
      <c r="G48" s="1">
        <v>0.720737648702093</v>
      </c>
      <c r="H48" s="1">
        <v>0.720314157567439</v>
      </c>
      <c r="I48" s="1">
        <v>1</v>
      </c>
      <c r="J48" s="1">
        <v>0.720314157567439</v>
      </c>
      <c r="K48" s="1">
        <v>1.3882831393694708</v>
      </c>
      <c r="L48" s="1">
        <v>0</v>
      </c>
      <c r="M48" s="1">
        <v>0.090581367310568803</v>
      </c>
      <c r="N48" s="1">
        <v>0.720314157567439</v>
      </c>
      <c r="O48" s="1">
        <f t="shared" si="0"/>
        <v>1</v>
      </c>
      <c r="Q48" s="3" t="s">
        <v>67</v>
      </c>
      <c r="R48" s="1">
        <f t="shared" si="1"/>
        <v>1</v>
      </c>
      <c r="S48" s="1">
        <f t="shared" si="2"/>
        <v>1</v>
      </c>
      <c r="T48" s="1">
        <f t="shared" si="3"/>
        <v>1</v>
      </c>
      <c r="U48" s="1">
        <f t="shared" si="4"/>
        <v>1</v>
      </c>
      <c r="V48" s="8">
        <f t="shared" si="5"/>
        <v>1</v>
      </c>
      <c r="W48" s="1">
        <f t="shared" si="6"/>
        <v>1</v>
      </c>
      <c r="X48" s="9">
        <f t="shared" si="7"/>
        <v>6</v>
      </c>
    </row>
    <row r="49">
      <c r="A49" s="3" t="s">
        <v>54</v>
      </c>
      <c r="B49" s="1">
        <v>-4.3655745685100555e-011</v>
      </c>
      <c r="C49" s="1">
        <v>0</v>
      </c>
      <c r="D49" s="1">
        <v>1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0.99999999999999989</v>
      </c>
      <c r="L49" s="1">
        <v>0</v>
      </c>
      <c r="M49" s="1">
        <v>0.99999999999999933</v>
      </c>
      <c r="N49" s="1">
        <v>1</v>
      </c>
      <c r="O49" s="1">
        <f t="shared" si="0"/>
        <v>1</v>
      </c>
      <c r="Q49" s="3" t="s">
        <v>75</v>
      </c>
      <c r="R49" s="9">
        <f>SUM(R41:R48)</f>
        <v>8</v>
      </c>
      <c r="S49" s="9">
        <f t="shared" ref="S49:W49" si="8">SUM(S41:S48)</f>
        <v>8</v>
      </c>
      <c r="T49" s="9">
        <f t="shared" si="8"/>
        <v>8</v>
      </c>
      <c r="U49" s="9">
        <f t="shared" si="8"/>
        <v>8</v>
      </c>
      <c r="V49" s="9">
        <f t="shared" si="8"/>
        <v>8</v>
      </c>
      <c r="W49" s="9">
        <f t="shared" si="8"/>
        <v>8</v>
      </c>
      <c r="X49" s="10"/>
    </row>
    <row r="51">
      <c r="A51" s="12" t="s">
        <v>69</v>
      </c>
      <c r="B51" s="13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1">
        <v>0.69748520710059181</v>
      </c>
      <c r="C53" s="11">
        <v>0.79591836734693877</v>
      </c>
      <c r="D53" s="11">
        <v>0.85157024793388436</v>
      </c>
      <c r="E53" s="11">
        <v>1.145356101624323</v>
      </c>
      <c r="F53" s="11">
        <v>0.49000000000000005</v>
      </c>
    </row>
    <row r="54">
      <c r="A54" s="3" t="s">
        <v>61</v>
      </c>
      <c r="B54" s="11">
        <v>0.48465380707314165</v>
      </c>
      <c r="C54" s="11">
        <v>0.79591836734693877</v>
      </c>
      <c r="D54" s="11">
        <v>0.85157024793388436</v>
      </c>
      <c r="E54" s="11">
        <v>1.145356101624323</v>
      </c>
      <c r="F54" s="11">
        <v>0.49000000000000005</v>
      </c>
    </row>
    <row r="55">
      <c r="A55" s="3" t="s">
        <v>62</v>
      </c>
      <c r="B55" s="11">
        <v>0.30210052629178241</v>
      </c>
      <c r="C55" s="11">
        <v>0.32464506568748203</v>
      </c>
      <c r="D55" s="11">
        <v>0.38866585031048928</v>
      </c>
      <c r="E55" s="11">
        <v>0.40129193610707764</v>
      </c>
      <c r="F55" s="11">
        <v>0.33686104188568544</v>
      </c>
    </row>
    <row r="56">
      <c r="A56" s="3" t="s">
        <v>63</v>
      </c>
      <c r="B56" s="11">
        <v>0.22028305096278147</v>
      </c>
      <c r="C56" s="11">
        <v>0.22048295927765452</v>
      </c>
      <c r="D56" s="11">
        <v>0.21958223772853569</v>
      </c>
      <c r="E56" s="11">
        <v>0.23284124218054922</v>
      </c>
      <c r="F56" s="11">
        <v>0.25584146702159116</v>
      </c>
    </row>
    <row r="57">
      <c r="A57" s="3" t="s">
        <v>64</v>
      </c>
      <c r="B57" s="11">
        <v>0.0019583167198298779</v>
      </c>
      <c r="C57" s="11">
        <v>1.1190355145616966</v>
      </c>
      <c r="D57" s="11">
        <v>0.85157024793388436</v>
      </c>
      <c r="E57" s="11">
        <v>1.145356101624323</v>
      </c>
      <c r="F57" s="11">
        <v>0.49000000000000005</v>
      </c>
    </row>
    <row r="58">
      <c r="A58" s="3" t="s">
        <v>65</v>
      </c>
      <c r="B58" s="11">
        <v>6.328043491083589</v>
      </c>
      <c r="C58" s="11">
        <v>0.1938902192602461</v>
      </c>
      <c r="D58" s="11">
        <v>0.22592860275895302</v>
      </c>
      <c r="E58" s="11">
        <v>0.25662639455842529</v>
      </c>
      <c r="F58" s="11">
        <v>0.21956665705669634</v>
      </c>
    </row>
    <row r="59">
      <c r="A59" s="3" t="s">
        <v>66</v>
      </c>
      <c r="B59" s="11">
        <v>3.3091648196765395</v>
      </c>
      <c r="C59" s="11">
        <v>0.20307173562874239</v>
      </c>
      <c r="D59" s="11">
        <v>0.33845371245592609</v>
      </c>
      <c r="E59" s="11">
        <v>0.32616538438415044</v>
      </c>
      <c r="F59" s="11">
        <v>0.34754287892475982</v>
      </c>
    </row>
    <row r="60">
      <c r="A60" s="3" t="s">
        <v>67</v>
      </c>
      <c r="B60" s="11">
        <v>0.70415651467687657</v>
      </c>
      <c r="C60" s="11">
        <v>0.8460087159863946</v>
      </c>
      <c r="D60" s="11">
        <v>0.85858375505151641</v>
      </c>
      <c r="E60" s="11">
        <v>1.154034570764384</v>
      </c>
      <c r="F60" s="11">
        <v>0.49000000000000005</v>
      </c>
    </row>
  </sheetData>
  <mergeCells count="3">
    <mergeCell ref="Q23:R23"/>
    <mergeCell ref="Q39:S39"/>
    <mergeCell ref="A51:B51"/>
  </mergeCells>
  <conditionalFormatting sqref="B2:O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664</vt:i4>
      </vt:variant>
    </vt:vector>
  </HeadingPairs>
  <TitlesOfParts>
    <vt:vector size="665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AR_1</vt:lpstr>
      <vt:lpstr>AR_10</vt:lpstr>
      <vt:lpstr>AR_11</vt:lpstr>
      <vt:lpstr>AR_12</vt:lpstr>
      <vt:lpstr>AR_13</vt:lpstr>
      <vt:lpstr>AR_14</vt:lpstr>
      <vt:lpstr>AR_15</vt:lpstr>
      <vt:lpstr>AR_16</vt:lpstr>
      <vt:lpstr>AR_18</vt:lpstr>
      <vt:lpstr>AR_19</vt:lpstr>
      <vt:lpstr>AR_2</vt:lpstr>
      <vt:lpstr>AR_20</vt:lpstr>
      <vt:lpstr>AR_21</vt:lpstr>
      <vt:lpstr>AR_22</vt:lpstr>
      <vt:lpstr>AR_23</vt:lpstr>
      <vt:lpstr>AR_24</vt:lpstr>
      <vt:lpstr>AR_25</vt:lpstr>
      <vt:lpstr>AR_27</vt:lpstr>
      <vt:lpstr>AR_28</vt:lpstr>
      <vt:lpstr>AR_29</vt:lpstr>
      <vt:lpstr>AR_3</vt:lpstr>
      <vt:lpstr>AR_30</vt:lpstr>
      <vt:lpstr>AR_31</vt:lpstr>
      <vt:lpstr>AR_32</vt:lpstr>
      <vt:lpstr>AR_33</vt:lpstr>
      <vt:lpstr>AR_34</vt:lpstr>
      <vt:lpstr>AR_36</vt:lpstr>
      <vt:lpstr>AR_37</vt:lpstr>
      <vt:lpstr>AR_38</vt:lpstr>
      <vt:lpstr>AR_39</vt:lpstr>
      <vt:lpstr>AR_4</vt:lpstr>
      <vt:lpstr>AR_40</vt:lpstr>
      <vt:lpstr>AR_41</vt:lpstr>
      <vt:lpstr>AR_42</vt:lpstr>
      <vt:lpstr>AR_43</vt:lpstr>
      <vt:lpstr>AR_45</vt:lpstr>
      <vt:lpstr>AR_46</vt:lpstr>
      <vt:lpstr>AR_47</vt:lpstr>
      <vt:lpstr>AR_48</vt:lpstr>
      <vt:lpstr>AR_49</vt:lpstr>
      <vt:lpstr>AR_5</vt:lpstr>
      <vt:lpstr>AR_50</vt:lpstr>
      <vt:lpstr>AR_51</vt:lpstr>
      <vt:lpstr>AR_52</vt:lpstr>
      <vt:lpstr>AR_54</vt:lpstr>
      <vt:lpstr>AR_6</vt:lpstr>
      <vt:lpstr>AR_7</vt:lpstr>
      <vt:lpstr>AR_9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BCC_DUAL1</vt:lpstr>
      <vt:lpstr>BCC_DUAL10</vt:lpstr>
      <vt:lpstr>BCC_DUAL11</vt:lpstr>
      <vt:lpstr>BCC_DUAL12</vt:lpstr>
      <vt:lpstr>BCC_DUAL13</vt:lpstr>
      <vt:lpstr>BCC_DUAL14</vt:lpstr>
      <vt:lpstr>BCC_DUAL15</vt:lpstr>
      <vt:lpstr>BCC_DUAL16</vt:lpstr>
      <vt:lpstr>BCC_DUAL18</vt:lpstr>
      <vt:lpstr>BCC_DUAL19</vt:lpstr>
      <vt:lpstr>BCC_DUAL2</vt:lpstr>
      <vt:lpstr>BCC_DUAL20</vt:lpstr>
      <vt:lpstr>BCC_DUAL21</vt:lpstr>
      <vt:lpstr>BCC_DUAL22</vt:lpstr>
      <vt:lpstr>BCC_DUAL23</vt:lpstr>
      <vt:lpstr>BCC_DUAL24</vt:lpstr>
      <vt:lpstr>BCC_DUAL25</vt:lpstr>
      <vt:lpstr>BCC_DUAL27</vt:lpstr>
      <vt:lpstr>BCC_DUAL28</vt:lpstr>
      <vt:lpstr>BCC_DUAL29</vt:lpstr>
      <vt:lpstr>BCC_DUAL3</vt:lpstr>
      <vt:lpstr>BCC_DUAL30</vt:lpstr>
      <vt:lpstr>BCC_DUAL31</vt:lpstr>
      <vt:lpstr>BCC_DUAL32</vt:lpstr>
      <vt:lpstr>BCC_DUAL33</vt:lpstr>
      <vt:lpstr>BCC_DUAL34</vt:lpstr>
      <vt:lpstr>BCC_DUAL36</vt:lpstr>
      <vt:lpstr>BCC_DUAL37</vt:lpstr>
      <vt:lpstr>BCC_DUAL38</vt:lpstr>
      <vt:lpstr>BCC_DUAL39</vt:lpstr>
      <vt:lpstr>BCC_DUAL4</vt:lpstr>
      <vt:lpstr>BCC_DUAL40</vt:lpstr>
      <vt:lpstr>BCC_DUAL41</vt:lpstr>
      <vt:lpstr>BCC_DUAL42</vt:lpstr>
      <vt:lpstr>BCC_DUAL43</vt:lpstr>
      <vt:lpstr>BCC_DUAL45</vt:lpstr>
      <vt:lpstr>BCC_DUAL46</vt:lpstr>
      <vt:lpstr>BCC_DUAL47</vt:lpstr>
      <vt:lpstr>BCC_DUAL48</vt:lpstr>
      <vt:lpstr>BCC_DUAL49</vt:lpstr>
      <vt:lpstr>BCC_DUAL5</vt:lpstr>
      <vt:lpstr>BCC_DUAL50</vt:lpstr>
      <vt:lpstr>BCC_DUAL51</vt:lpstr>
      <vt:lpstr>BCC_DUAL52</vt:lpstr>
      <vt:lpstr>BCC_DUAL54</vt:lpstr>
      <vt:lpstr>BCC_DUAL6</vt:lpstr>
      <vt:lpstr>BCC_DUAL7</vt:lpstr>
      <vt:lpstr>BCC_DUAL9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DRS_1</vt:lpstr>
      <vt:lpstr>DRS_10</vt:lpstr>
      <vt:lpstr>DRS_11</vt:lpstr>
      <vt:lpstr>DRS_12</vt:lpstr>
      <vt:lpstr>DRS_13</vt:lpstr>
      <vt:lpstr>DRS_14</vt:lpstr>
      <vt:lpstr>DRS_15</vt:lpstr>
      <vt:lpstr>DRS_16</vt:lpstr>
      <vt:lpstr>DRS_18</vt:lpstr>
      <vt:lpstr>DRS_19</vt:lpstr>
      <vt:lpstr>DRS_2</vt:lpstr>
      <vt:lpstr>DRS_20</vt:lpstr>
      <vt:lpstr>DRS_21</vt:lpstr>
      <vt:lpstr>DRS_22</vt:lpstr>
      <vt:lpstr>DRS_23</vt:lpstr>
      <vt:lpstr>DRS_24</vt:lpstr>
      <vt:lpstr>DRS_25</vt:lpstr>
      <vt:lpstr>DRS_27</vt:lpstr>
      <vt:lpstr>DRS_28</vt:lpstr>
      <vt:lpstr>DRS_29</vt:lpstr>
      <vt:lpstr>DRS_3</vt:lpstr>
      <vt:lpstr>DRS_30</vt:lpstr>
      <vt:lpstr>DRS_31</vt:lpstr>
      <vt:lpstr>DRS_32</vt:lpstr>
      <vt:lpstr>DRS_33</vt:lpstr>
      <vt:lpstr>DRS_34</vt:lpstr>
      <vt:lpstr>DRS_36</vt:lpstr>
      <vt:lpstr>DRS_37</vt:lpstr>
      <vt:lpstr>DRS_38</vt:lpstr>
      <vt:lpstr>DRS_39</vt:lpstr>
      <vt:lpstr>DRS_4</vt:lpstr>
      <vt:lpstr>DRS_40</vt:lpstr>
      <vt:lpstr>DRS_41</vt:lpstr>
      <vt:lpstr>DRS_42</vt:lpstr>
      <vt:lpstr>DRS_43</vt:lpstr>
      <vt:lpstr>DRS_45</vt:lpstr>
      <vt:lpstr>DRS_46</vt:lpstr>
      <vt:lpstr>DRS_47</vt:lpstr>
      <vt:lpstr>DRS_48</vt:lpstr>
      <vt:lpstr>DRS_49</vt:lpstr>
      <vt:lpstr>DRS_5</vt:lpstr>
      <vt:lpstr>DRS_50</vt:lpstr>
      <vt:lpstr>DRS_51</vt:lpstr>
      <vt:lpstr>DRS_52</vt:lpstr>
      <vt:lpstr>DRS_54</vt:lpstr>
      <vt:lpstr>DRS_6</vt:lpstr>
      <vt:lpstr>DRS_7</vt:lpstr>
      <vt:lpstr>DRS_9</vt:lpstr>
      <vt:lpstr>FDH_1</vt:lpstr>
      <vt:lpstr>FDH_10</vt:lpstr>
      <vt:lpstr>FDH_11</vt:lpstr>
      <vt:lpstr>FDH_12</vt:lpstr>
      <vt:lpstr>FDH_13</vt:lpstr>
      <vt:lpstr>FDH_14</vt:lpstr>
      <vt:lpstr>FDH_15</vt:lpstr>
      <vt:lpstr>FDH_16</vt:lpstr>
      <vt:lpstr>FDH_18</vt:lpstr>
      <vt:lpstr>FDH_19</vt:lpstr>
      <vt:lpstr>FDH_2</vt:lpstr>
      <vt:lpstr>FDH_20</vt:lpstr>
      <vt:lpstr>FDH_21</vt:lpstr>
      <vt:lpstr>FDH_22</vt:lpstr>
      <vt:lpstr>FDH_23</vt:lpstr>
      <vt:lpstr>FDH_24</vt:lpstr>
      <vt:lpstr>FDH_25</vt:lpstr>
      <vt:lpstr>FDH_27</vt:lpstr>
      <vt:lpstr>FDH_28</vt:lpstr>
      <vt:lpstr>FDH_29</vt:lpstr>
      <vt:lpstr>FDH_3</vt:lpstr>
      <vt:lpstr>FDH_30</vt:lpstr>
      <vt:lpstr>FDH_31</vt:lpstr>
      <vt:lpstr>FDH_32</vt:lpstr>
      <vt:lpstr>FDH_33</vt:lpstr>
      <vt:lpstr>FDH_34</vt:lpstr>
      <vt:lpstr>FDH_36</vt:lpstr>
      <vt:lpstr>FDH_37</vt:lpstr>
      <vt:lpstr>FDH_38</vt:lpstr>
      <vt:lpstr>FDH_39</vt:lpstr>
      <vt:lpstr>FDH_4</vt:lpstr>
      <vt:lpstr>FDH_40</vt:lpstr>
      <vt:lpstr>FDH_41</vt:lpstr>
      <vt:lpstr>FDH_42</vt:lpstr>
      <vt:lpstr>FDH_43</vt:lpstr>
      <vt:lpstr>FDH_45</vt:lpstr>
      <vt:lpstr>FDH_46</vt:lpstr>
      <vt:lpstr>FDH_47</vt:lpstr>
      <vt:lpstr>FDH_48</vt:lpstr>
      <vt:lpstr>FDH_49</vt:lpstr>
      <vt:lpstr>FDH_5</vt:lpstr>
      <vt:lpstr>FDH_50</vt:lpstr>
      <vt:lpstr>FDH_51</vt:lpstr>
      <vt:lpstr>FDH_52</vt:lpstr>
      <vt:lpstr>FDH_54</vt:lpstr>
      <vt:lpstr>FDH_6</vt:lpstr>
      <vt:lpstr>FDH_7</vt:lpstr>
      <vt:lpstr>FDH_9</vt:lpstr>
      <vt:lpstr>GRS_1</vt:lpstr>
      <vt:lpstr>GRS_10</vt:lpstr>
      <vt:lpstr>GRS_11</vt:lpstr>
      <vt:lpstr>GRS_12</vt:lpstr>
      <vt:lpstr>GRS_13</vt:lpstr>
      <vt:lpstr>GRS_14</vt:lpstr>
      <vt:lpstr>GRS_15</vt:lpstr>
      <vt:lpstr>GRS_16</vt:lpstr>
      <vt:lpstr>GRS_18</vt:lpstr>
      <vt:lpstr>GRS_19</vt:lpstr>
      <vt:lpstr>GRS_2</vt:lpstr>
      <vt:lpstr>GRS_20</vt:lpstr>
      <vt:lpstr>GRS_21</vt:lpstr>
      <vt:lpstr>GRS_22</vt:lpstr>
      <vt:lpstr>GRS_23</vt:lpstr>
      <vt:lpstr>GRS_24</vt:lpstr>
      <vt:lpstr>GRS_25</vt:lpstr>
      <vt:lpstr>GRS_27</vt:lpstr>
      <vt:lpstr>GRS_28</vt:lpstr>
      <vt:lpstr>GRS_29</vt:lpstr>
      <vt:lpstr>GRS_3</vt:lpstr>
      <vt:lpstr>GRS_30</vt:lpstr>
      <vt:lpstr>GRS_31</vt:lpstr>
      <vt:lpstr>GRS_32</vt:lpstr>
      <vt:lpstr>GRS_33</vt:lpstr>
      <vt:lpstr>GRS_34</vt:lpstr>
      <vt:lpstr>GRS_36</vt:lpstr>
      <vt:lpstr>GRS_37</vt:lpstr>
      <vt:lpstr>GRS_38</vt:lpstr>
      <vt:lpstr>GRS_39</vt:lpstr>
      <vt:lpstr>GRS_4</vt:lpstr>
      <vt:lpstr>GRS_40</vt:lpstr>
      <vt:lpstr>GRS_41</vt:lpstr>
      <vt:lpstr>GRS_42</vt:lpstr>
      <vt:lpstr>GRS_43</vt:lpstr>
      <vt:lpstr>GRS_45</vt:lpstr>
      <vt:lpstr>GRS_46</vt:lpstr>
      <vt:lpstr>GRS_47</vt:lpstr>
      <vt:lpstr>GRS_48</vt:lpstr>
      <vt:lpstr>GRS_49</vt:lpstr>
      <vt:lpstr>GRS_5</vt:lpstr>
      <vt:lpstr>GRS_50</vt:lpstr>
      <vt:lpstr>GRS_51</vt:lpstr>
      <vt:lpstr>GRS_52</vt:lpstr>
      <vt:lpstr>GRS_54</vt:lpstr>
      <vt:lpstr>GRS_6</vt:lpstr>
      <vt:lpstr>GRS_7</vt:lpstr>
      <vt:lpstr>GRS_9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IRS_1</vt:lpstr>
      <vt:lpstr>IRS_10</vt:lpstr>
      <vt:lpstr>IRS_11</vt:lpstr>
      <vt:lpstr>IRS_12</vt:lpstr>
      <vt:lpstr>IRS_13</vt:lpstr>
      <vt:lpstr>IRS_14</vt:lpstr>
      <vt:lpstr>IRS_15</vt:lpstr>
      <vt:lpstr>IRS_16</vt:lpstr>
      <vt:lpstr>IRS_18</vt:lpstr>
      <vt:lpstr>IRS_19</vt:lpstr>
      <vt:lpstr>IRS_2</vt:lpstr>
      <vt:lpstr>IRS_20</vt:lpstr>
      <vt:lpstr>IRS_21</vt:lpstr>
      <vt:lpstr>IRS_22</vt:lpstr>
      <vt:lpstr>IRS_23</vt:lpstr>
      <vt:lpstr>IRS_24</vt:lpstr>
      <vt:lpstr>IRS_25</vt:lpstr>
      <vt:lpstr>IRS_27</vt:lpstr>
      <vt:lpstr>IRS_28</vt:lpstr>
      <vt:lpstr>IRS_29</vt:lpstr>
      <vt:lpstr>IRS_3</vt:lpstr>
      <vt:lpstr>IRS_30</vt:lpstr>
      <vt:lpstr>IRS_31</vt:lpstr>
      <vt:lpstr>IRS_32</vt:lpstr>
      <vt:lpstr>IRS_33</vt:lpstr>
      <vt:lpstr>IRS_34</vt:lpstr>
      <vt:lpstr>IRS_36</vt:lpstr>
      <vt:lpstr>IRS_37</vt:lpstr>
      <vt:lpstr>IRS_38</vt:lpstr>
      <vt:lpstr>IRS_39</vt:lpstr>
      <vt:lpstr>IRS_4</vt:lpstr>
      <vt:lpstr>IRS_40</vt:lpstr>
      <vt:lpstr>IRS_41</vt:lpstr>
      <vt:lpstr>IRS_42</vt:lpstr>
      <vt:lpstr>IRS_43</vt:lpstr>
      <vt:lpstr>IRS_45</vt:lpstr>
      <vt:lpstr>IRS_46</vt:lpstr>
      <vt:lpstr>IRS_47</vt:lpstr>
      <vt:lpstr>IRS_48</vt:lpstr>
      <vt:lpstr>IRS_49</vt:lpstr>
      <vt:lpstr>IRS_5</vt:lpstr>
      <vt:lpstr>IRS_50</vt:lpstr>
      <vt:lpstr>IRS_51</vt:lpstr>
      <vt:lpstr>IRS_52</vt:lpstr>
      <vt:lpstr>IRS_54</vt:lpstr>
      <vt:lpstr>IRS_6</vt:lpstr>
      <vt:lpstr>IRS_7</vt:lpstr>
      <vt:lpstr>IRS_9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2018-05-13T15:49:05Z</dcterms:modified>
</cp:coreProperties>
</file>