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5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6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7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8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9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10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2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13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14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15.xml" ContentType="application/vnd.openxmlformats-officedocument.themeOverrid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16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17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18.xml" ContentType="application/vnd.openxmlformats-officedocument.themeOverrid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19.xml" ContentType="application/vnd.openxmlformats-officedocument.themeOverrid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0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20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1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21.xml" ContentType="application/vnd.openxmlformats-officedocument.themeOverrid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22.xml" ContentType="application/vnd.openxmlformats-officedocument.themeOverrid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23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4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24.xml" ContentType="application/vnd.openxmlformats-officedocument.themeOverrid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25.xml" ContentType="application/vnd.openxmlformats-officedocument.themeOverrid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26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26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27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27.xml" ContentType="application/vnd.openxmlformats-officedocument.themeOverrid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2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28.xml" ContentType="application/vnd.openxmlformats-officedocument.themeOverrid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29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29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30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theme/themeOverride30.xml" ContentType="application/vnd.openxmlformats-officedocument.themeOverrid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31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theme/themeOverride31.xml" ContentType="application/vnd.openxmlformats-officedocument.themeOverrid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32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32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33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theme/themeOverride33.xml" ContentType="application/vnd.openxmlformats-officedocument.themeOverrid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34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theme/themeOverride34.xml" ContentType="application/vnd.openxmlformats-officedocument.themeOverrid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drawings/drawing35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theme/themeOverride35.xml" ContentType="application/vnd.openxmlformats-officedocument.themeOverrid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36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theme/themeOverride36.xml" ContentType="application/vnd.openxmlformats-officedocument.themeOverrid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37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theme/themeOverride37.xml" ContentType="application/vnd.openxmlformats-officedocument.themeOverrid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Questa_cartella_di_lavoro"/>
  <bookViews>
    <workbookView xWindow="0" yWindow="0" windowWidth="22260" windowHeight="12648" firstSheet="21" activeTab="21"/>
  </bookViews>
  <sheets>
    <sheet name="Naming" sheetId="79" r:id="rId1"/>
    <sheet name="UkSATSE" sheetId="116" r:id="rId2"/>
    <sheet name="SMATSA" sheetId="115" r:id="rId3"/>
    <sheet name="SloveniaControl" sheetId="114" r:id="rId4"/>
    <sheet name="Skyguide" sheetId="113" r:id="rId5"/>
    <sheet name="ROMATSA" sheetId="112" r:id="rId6"/>
    <sheet name="PANSA" sheetId="111" r:id="rId7"/>
    <sheet name="Oronavigacija" sheetId="110" r:id="rId8"/>
    <sheet name="NAVPortugal(Continental)" sheetId="109" r:id="rId9"/>
    <sheet name="NAVIAIR" sheetId="108" r:id="rId10"/>
    <sheet name="NATS(Continental)" sheetId="107" r:id="rId11"/>
    <sheet name="MUAC" sheetId="106" r:id="rId12"/>
    <sheet name="MoldATSA" sheetId="105" r:id="rId13"/>
    <sheet name="M-NAV" sheetId="104" r:id="rId14"/>
    <sheet name="MATS" sheetId="103" r:id="rId15"/>
    <sheet name="LVNL" sheetId="102" r:id="rId16"/>
    <sheet name="LPS" sheetId="101" r:id="rId17"/>
    <sheet name="LGS" sheetId="100" r:id="rId18"/>
    <sheet name="LFV" sheetId="99" r:id="rId19"/>
    <sheet name="IAA" sheetId="98" r:id="rId20"/>
    <sheet name="HungaroControl" sheetId="97" r:id="rId21"/>
    <sheet name="HCAA" sheetId="96" r:id="rId22"/>
    <sheet name="Finavia" sheetId="95" r:id="rId23"/>
    <sheet name="ENAV" sheetId="94" r:id="rId24"/>
    <sheet name="ENAIRE" sheetId="93" r:id="rId25"/>
    <sheet name="EANS" sheetId="92" r:id="rId26"/>
    <sheet name="DSNA" sheetId="91" r:id="rId27"/>
    <sheet name="DHMI" sheetId="90" r:id="rId28"/>
    <sheet name="DFS" sheetId="89" r:id="rId29"/>
    <sheet name="DCACCyprus" sheetId="88" r:id="rId30"/>
    <sheet name="CroatiaControl" sheetId="87" r:id="rId31"/>
    <sheet name="BULATSA" sheetId="86" r:id="rId32"/>
    <sheet name="Belgocontrol" sheetId="85" r:id="rId33"/>
    <sheet name="Avinor(Continental)" sheetId="84" r:id="rId34"/>
    <sheet name="AustroControl" sheetId="83" r:id="rId35"/>
    <sheet name="ARMATS" sheetId="82" r:id="rId36"/>
    <sheet name="ANSCR" sheetId="81" r:id="rId37"/>
    <sheet name="Albcontrol" sheetId="80" r:id="rId38"/>
  </sheets>
  <functionGroups builtInGroupCount="18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</externalReferences>
  <definedNames>
    <definedName name="ADDITIVE_1" localSheetId="37">Albcontrol!$B$2</definedName>
    <definedName name="ADDITIVE_1" localSheetId="36">ANSCR!$B$2</definedName>
    <definedName name="ADDITIVE_1" localSheetId="35">ARMATS!$B$2</definedName>
    <definedName name="ADDITIVE_1" localSheetId="34">AustroControl!$B$2</definedName>
    <definedName name="ADDITIVE_1" localSheetId="33">'Avinor(Continental)'!$B$2</definedName>
    <definedName name="ADDITIVE_1" localSheetId="32">Belgocontrol!$B$2</definedName>
    <definedName name="ADDITIVE_1" localSheetId="31">BULATSA!$B$2</definedName>
    <definedName name="ADDITIVE_1" localSheetId="30">CroatiaControl!$B$2</definedName>
    <definedName name="ADDITIVE_1" localSheetId="29">DCACCyprus!$B$2</definedName>
    <definedName name="ADDITIVE_1" localSheetId="28">DFS!$B$2</definedName>
    <definedName name="ADDITIVE_1" localSheetId="27">DHMI!$B$2</definedName>
    <definedName name="ADDITIVE_1" localSheetId="26">DSNA!$B$2</definedName>
    <definedName name="ADDITIVE_1" localSheetId="25">EANS!$B$2</definedName>
    <definedName name="ADDITIVE_1" localSheetId="24">ENAIRE!$B$2</definedName>
    <definedName name="ADDITIVE_1" localSheetId="23">ENAV!$B$2</definedName>
    <definedName name="ADDITIVE_1" localSheetId="22">Finavia!$B$2</definedName>
    <definedName name="ADDITIVE_1" localSheetId="21">HCAA!$B$2</definedName>
    <definedName name="ADDITIVE_1" localSheetId="20">HungaroControl!$B$2</definedName>
    <definedName name="ADDITIVE_1" localSheetId="19">IAA!$B$2</definedName>
    <definedName name="ADDITIVE_1" localSheetId="18">LFV!$B$2</definedName>
    <definedName name="ADDITIVE_1" localSheetId="17">LGS!$B$2</definedName>
    <definedName name="ADDITIVE_1" localSheetId="16">LPS!$B$2</definedName>
    <definedName name="ADDITIVE_1" localSheetId="15">LVNL!$B$2</definedName>
    <definedName name="ADDITIVE_1" localSheetId="14">MATS!$B$2</definedName>
    <definedName name="ADDITIVE_1" localSheetId="13">'M-NAV'!$B$2</definedName>
    <definedName name="ADDITIVE_1" localSheetId="12">MoldATSA!$B$2</definedName>
    <definedName name="ADDITIVE_1" localSheetId="11">MUAC!$B$2</definedName>
    <definedName name="ADDITIVE_1" localSheetId="10">'NATS(Continental)'!$B$2</definedName>
    <definedName name="ADDITIVE_1" localSheetId="9">NAVIAIR!$B$2</definedName>
    <definedName name="ADDITIVE_1" localSheetId="8">'NAVPortugal(Continental)'!$B$2</definedName>
    <definedName name="ADDITIVE_1" localSheetId="7">Oronavigacija!$B$2</definedName>
    <definedName name="ADDITIVE_1" localSheetId="6">PANSA!$B$2</definedName>
    <definedName name="ADDITIVE_1" localSheetId="5">ROMATSA!$B$2</definedName>
    <definedName name="ADDITIVE_1" localSheetId="4">Skyguide!$B$2</definedName>
    <definedName name="ADDITIVE_1" localSheetId="3">SloveniaControl!$B$2</definedName>
    <definedName name="ADDITIVE_1" localSheetId="2">SMATSA!$B$2</definedName>
    <definedName name="ADDITIVE_1" localSheetId="1">UkSATSE!$B$2</definedName>
    <definedName name="ADDITIVE_1">#REF!</definedName>
    <definedName name="ADDITIVE_10" localSheetId="37">Albcontrol!$B$10</definedName>
    <definedName name="ADDITIVE_10" localSheetId="36">ANSCR!$B$10</definedName>
    <definedName name="ADDITIVE_10" localSheetId="35">ARMATS!$B$10</definedName>
    <definedName name="ADDITIVE_10" localSheetId="34">AustroControl!$B$10</definedName>
    <definedName name="ADDITIVE_10" localSheetId="33">'Avinor(Continental)'!$B$10</definedName>
    <definedName name="ADDITIVE_10" localSheetId="32">Belgocontrol!$B$10</definedName>
    <definedName name="ADDITIVE_10" localSheetId="31">BULATSA!$B$10</definedName>
    <definedName name="ADDITIVE_10" localSheetId="30">CroatiaControl!$B$10</definedName>
    <definedName name="ADDITIVE_10" localSheetId="29">DCACCyprus!$B$10</definedName>
    <definedName name="ADDITIVE_10" localSheetId="28">DFS!$B$10</definedName>
    <definedName name="ADDITIVE_10" localSheetId="27">DHMI!$B$10</definedName>
    <definedName name="ADDITIVE_10" localSheetId="26">DSNA!$B$10</definedName>
    <definedName name="ADDITIVE_10" localSheetId="25">EANS!$B$10</definedName>
    <definedName name="ADDITIVE_10" localSheetId="24">ENAIRE!$B$10</definedName>
    <definedName name="ADDITIVE_10" localSheetId="23">ENAV!$B$10</definedName>
    <definedName name="ADDITIVE_10" localSheetId="22">Finavia!$B$10</definedName>
    <definedName name="ADDITIVE_10" localSheetId="21">HCAA!$B$10</definedName>
    <definedName name="ADDITIVE_10" localSheetId="20">HungaroControl!$B$10</definedName>
    <definedName name="ADDITIVE_10" localSheetId="19">IAA!$B$10</definedName>
    <definedName name="ADDITIVE_10" localSheetId="18">LFV!$B$10</definedName>
    <definedName name="ADDITIVE_10" localSheetId="17">LGS!$B$10</definedName>
    <definedName name="ADDITIVE_10" localSheetId="16">LPS!$B$10</definedName>
    <definedName name="ADDITIVE_10" localSheetId="15">LVNL!$B$10</definedName>
    <definedName name="ADDITIVE_10" localSheetId="14">MATS!$B$10</definedName>
    <definedName name="ADDITIVE_10" localSheetId="13">'M-NAV'!$B$10</definedName>
    <definedName name="ADDITIVE_10" localSheetId="12">MoldATSA!$B$10</definedName>
    <definedName name="ADDITIVE_10" localSheetId="11">MUAC!$B$10</definedName>
    <definedName name="ADDITIVE_10" localSheetId="10">'NATS(Continental)'!$B$10</definedName>
    <definedName name="ADDITIVE_10" localSheetId="9">NAVIAIR!$B$10</definedName>
    <definedName name="ADDITIVE_10" localSheetId="8">'NAVPortugal(Continental)'!$B$10</definedName>
    <definedName name="ADDITIVE_10" localSheetId="7">Oronavigacija!$B$10</definedName>
    <definedName name="ADDITIVE_10" localSheetId="6">PANSA!$B$10</definedName>
    <definedName name="ADDITIVE_10" localSheetId="5">ROMATSA!$B$10</definedName>
    <definedName name="ADDITIVE_10" localSheetId="4">Skyguide!$B$10</definedName>
    <definedName name="ADDITIVE_10" localSheetId="3">SloveniaControl!$B$10</definedName>
    <definedName name="ADDITIVE_10" localSheetId="2">SMATSA!$B$10</definedName>
    <definedName name="ADDITIVE_10" localSheetId="1">UkSATSE!$B$10</definedName>
    <definedName name="ADDITIVE_10">#REF!</definedName>
    <definedName name="ADDITIVE_11" localSheetId="37">Albcontrol!$B$11</definedName>
    <definedName name="ADDITIVE_11" localSheetId="36">ANSCR!$B$11</definedName>
    <definedName name="ADDITIVE_11" localSheetId="35">ARMATS!$B$11</definedName>
    <definedName name="ADDITIVE_11" localSheetId="34">AustroControl!$B$11</definedName>
    <definedName name="ADDITIVE_11" localSheetId="33">'Avinor(Continental)'!$B$11</definedName>
    <definedName name="ADDITIVE_11" localSheetId="32">Belgocontrol!$B$11</definedName>
    <definedName name="ADDITIVE_11" localSheetId="31">BULATSA!$B$11</definedName>
    <definedName name="ADDITIVE_11" localSheetId="30">CroatiaControl!$B$11</definedName>
    <definedName name="ADDITIVE_11" localSheetId="29">DCACCyprus!$B$11</definedName>
    <definedName name="ADDITIVE_11" localSheetId="28">DFS!$B$11</definedName>
    <definedName name="ADDITIVE_11" localSheetId="27">DHMI!$B$11</definedName>
    <definedName name="ADDITIVE_11" localSheetId="26">DSNA!$B$11</definedName>
    <definedName name="ADDITIVE_11" localSheetId="25">EANS!$B$11</definedName>
    <definedName name="ADDITIVE_11" localSheetId="24">ENAIRE!$B$11</definedName>
    <definedName name="ADDITIVE_11" localSheetId="23">ENAV!$B$11</definedName>
    <definedName name="ADDITIVE_11" localSheetId="22">Finavia!$B$11</definedName>
    <definedName name="ADDITIVE_11" localSheetId="21">HCAA!$B$11</definedName>
    <definedName name="ADDITIVE_11" localSheetId="20">HungaroControl!$B$11</definedName>
    <definedName name="ADDITIVE_11" localSheetId="19">IAA!$B$11</definedName>
    <definedName name="ADDITIVE_11" localSheetId="18">LFV!$B$11</definedName>
    <definedName name="ADDITIVE_11" localSheetId="17">LGS!$B$11</definedName>
    <definedName name="ADDITIVE_11" localSheetId="16">LPS!$B$11</definedName>
    <definedName name="ADDITIVE_11" localSheetId="15">LVNL!$B$11</definedName>
    <definedName name="ADDITIVE_11" localSheetId="14">MATS!$B$11</definedName>
    <definedName name="ADDITIVE_11" localSheetId="13">'M-NAV'!$B$11</definedName>
    <definedName name="ADDITIVE_11" localSheetId="12">MoldATSA!$B$11</definedName>
    <definedName name="ADDITIVE_11" localSheetId="11">MUAC!$B$11</definedName>
    <definedName name="ADDITIVE_11" localSheetId="10">'NATS(Continental)'!$B$11</definedName>
    <definedName name="ADDITIVE_11" localSheetId="9">NAVIAIR!$B$11</definedName>
    <definedName name="ADDITIVE_11" localSheetId="8">'NAVPortugal(Continental)'!$B$11</definedName>
    <definedName name="ADDITIVE_11" localSheetId="7">Oronavigacija!$B$11</definedName>
    <definedName name="ADDITIVE_11" localSheetId="6">PANSA!$B$11</definedName>
    <definedName name="ADDITIVE_11" localSheetId="5">ROMATSA!$B$11</definedName>
    <definedName name="ADDITIVE_11" localSheetId="4">Skyguide!$B$11</definedName>
    <definedName name="ADDITIVE_11" localSheetId="3">SloveniaControl!$B$11</definedName>
    <definedName name="ADDITIVE_11" localSheetId="2">SMATSA!$B$11</definedName>
    <definedName name="ADDITIVE_11" localSheetId="1">UkSATSE!$B$11</definedName>
    <definedName name="ADDITIVE_11">#REF!</definedName>
    <definedName name="ADDITIVE_12" localSheetId="37">Albcontrol!$B$12</definedName>
    <definedName name="ADDITIVE_12" localSheetId="36">ANSCR!$B$12</definedName>
    <definedName name="ADDITIVE_12" localSheetId="35">ARMATS!$B$12</definedName>
    <definedName name="ADDITIVE_12" localSheetId="34">AustroControl!$B$12</definedName>
    <definedName name="ADDITIVE_12" localSheetId="33">'Avinor(Continental)'!$B$12</definedName>
    <definedName name="ADDITIVE_12" localSheetId="32">Belgocontrol!$B$12</definedName>
    <definedName name="ADDITIVE_12" localSheetId="31">BULATSA!$B$12</definedName>
    <definedName name="ADDITIVE_12" localSheetId="30">CroatiaControl!$B$12</definedName>
    <definedName name="ADDITIVE_12" localSheetId="29">DCACCyprus!$B$12</definedName>
    <definedName name="ADDITIVE_12" localSheetId="28">DFS!$B$12</definedName>
    <definedName name="ADDITIVE_12" localSheetId="27">DHMI!$B$12</definedName>
    <definedName name="ADDITIVE_12" localSheetId="26">DSNA!$B$12</definedName>
    <definedName name="ADDITIVE_12" localSheetId="25">EANS!$B$12</definedName>
    <definedName name="ADDITIVE_12" localSheetId="24">ENAIRE!$B$12</definedName>
    <definedName name="ADDITIVE_12" localSheetId="23">ENAV!$B$12</definedName>
    <definedName name="ADDITIVE_12" localSheetId="22">Finavia!$B$12</definedName>
    <definedName name="ADDITIVE_12" localSheetId="21">HCAA!$B$12</definedName>
    <definedName name="ADDITIVE_12" localSheetId="20">HungaroControl!$B$12</definedName>
    <definedName name="ADDITIVE_12" localSheetId="19">IAA!$B$12</definedName>
    <definedName name="ADDITIVE_12" localSheetId="18">LFV!$B$12</definedName>
    <definedName name="ADDITIVE_12" localSheetId="17">LGS!$B$12</definedName>
    <definedName name="ADDITIVE_12" localSheetId="16">LPS!$B$12</definedName>
    <definedName name="ADDITIVE_12" localSheetId="15">LVNL!$B$12</definedName>
    <definedName name="ADDITIVE_12" localSheetId="14">MATS!$B$12</definedName>
    <definedName name="ADDITIVE_12" localSheetId="13">'M-NAV'!$B$12</definedName>
    <definedName name="ADDITIVE_12" localSheetId="12">MoldATSA!$B$12</definedName>
    <definedName name="ADDITIVE_12" localSheetId="11">MUAC!$B$12</definedName>
    <definedName name="ADDITIVE_12" localSheetId="10">'NATS(Continental)'!$B$12</definedName>
    <definedName name="ADDITIVE_12" localSheetId="9">NAVIAIR!$B$12</definedName>
    <definedName name="ADDITIVE_12" localSheetId="8">'NAVPortugal(Continental)'!$B$12</definedName>
    <definedName name="ADDITIVE_12" localSheetId="7">Oronavigacija!$B$12</definedName>
    <definedName name="ADDITIVE_12" localSheetId="6">PANSA!$B$12</definedName>
    <definedName name="ADDITIVE_12" localSheetId="5">ROMATSA!$B$12</definedName>
    <definedName name="ADDITIVE_12" localSheetId="4">Skyguide!$B$12</definedName>
    <definedName name="ADDITIVE_12" localSheetId="3">SloveniaControl!$B$12</definedName>
    <definedName name="ADDITIVE_12" localSheetId="2">SMATSA!$B$12</definedName>
    <definedName name="ADDITIVE_12" localSheetId="1">UkSATSE!$B$12</definedName>
    <definedName name="ADDITIVE_12">#REF!</definedName>
    <definedName name="ADDITIVE_13" localSheetId="37">Albcontrol!$B$13</definedName>
    <definedName name="ADDITIVE_13" localSheetId="36">ANSCR!$B$13</definedName>
    <definedName name="ADDITIVE_13" localSheetId="35">ARMATS!$B$13</definedName>
    <definedName name="ADDITIVE_13" localSheetId="34">AustroControl!$B$13</definedName>
    <definedName name="ADDITIVE_13" localSheetId="33">'Avinor(Continental)'!$B$13</definedName>
    <definedName name="ADDITIVE_13" localSheetId="32">Belgocontrol!$B$13</definedName>
    <definedName name="ADDITIVE_13" localSheetId="31">BULATSA!$B$13</definedName>
    <definedName name="ADDITIVE_13" localSheetId="30">CroatiaControl!$B$13</definedName>
    <definedName name="ADDITIVE_13" localSheetId="29">DCACCyprus!$B$13</definedName>
    <definedName name="ADDITIVE_13" localSheetId="28">DFS!$B$13</definedName>
    <definedName name="ADDITIVE_13" localSheetId="27">DHMI!$B$13</definedName>
    <definedName name="ADDITIVE_13" localSheetId="26">DSNA!$B$13</definedName>
    <definedName name="ADDITIVE_13" localSheetId="25">EANS!$B$13</definedName>
    <definedName name="ADDITIVE_13" localSheetId="24">ENAIRE!$B$13</definedName>
    <definedName name="ADDITIVE_13" localSheetId="23">ENAV!$B$13</definedName>
    <definedName name="ADDITIVE_13" localSheetId="22">Finavia!$B$13</definedName>
    <definedName name="ADDITIVE_13" localSheetId="21">HCAA!$B$13</definedName>
    <definedName name="ADDITIVE_13" localSheetId="20">HungaroControl!$B$13</definedName>
    <definedName name="ADDITIVE_13" localSheetId="19">IAA!$B$13</definedName>
    <definedName name="ADDITIVE_13" localSheetId="18">LFV!$B$13</definedName>
    <definedName name="ADDITIVE_13" localSheetId="17">LGS!$B$13</definedName>
    <definedName name="ADDITIVE_13" localSheetId="16">LPS!$B$13</definedName>
    <definedName name="ADDITIVE_13" localSheetId="15">LVNL!$B$13</definedName>
    <definedName name="ADDITIVE_13" localSheetId="14">MATS!$B$13</definedName>
    <definedName name="ADDITIVE_13" localSheetId="13">'M-NAV'!$B$13</definedName>
    <definedName name="ADDITIVE_13" localSheetId="12">MoldATSA!$B$13</definedName>
    <definedName name="ADDITIVE_13" localSheetId="11">MUAC!$B$13</definedName>
    <definedName name="ADDITIVE_13" localSheetId="10">'NATS(Continental)'!$B$13</definedName>
    <definedName name="ADDITIVE_13" localSheetId="9">NAVIAIR!$B$13</definedName>
    <definedName name="ADDITIVE_13" localSheetId="8">'NAVPortugal(Continental)'!$B$13</definedName>
    <definedName name="ADDITIVE_13" localSheetId="7">Oronavigacija!$B$13</definedName>
    <definedName name="ADDITIVE_13" localSheetId="6">PANSA!$B$13</definedName>
    <definedName name="ADDITIVE_13" localSheetId="5">ROMATSA!$B$13</definedName>
    <definedName name="ADDITIVE_13" localSheetId="4">Skyguide!$B$13</definedName>
    <definedName name="ADDITIVE_13" localSheetId="3">SloveniaControl!$B$13</definedName>
    <definedName name="ADDITIVE_13" localSheetId="2">SMATSA!$B$13</definedName>
    <definedName name="ADDITIVE_13" localSheetId="1">UkSATSE!$B$13</definedName>
    <definedName name="ADDITIVE_13">#REF!</definedName>
    <definedName name="ADDITIVE_14" localSheetId="37">Albcontrol!$B$14</definedName>
    <definedName name="ADDITIVE_14" localSheetId="36">ANSCR!$B$14</definedName>
    <definedName name="ADDITIVE_14" localSheetId="35">ARMATS!$B$14</definedName>
    <definedName name="ADDITIVE_14" localSheetId="34">AustroControl!$B$14</definedName>
    <definedName name="ADDITIVE_14" localSheetId="33">'Avinor(Continental)'!$B$14</definedName>
    <definedName name="ADDITIVE_14" localSheetId="32">Belgocontrol!$B$14</definedName>
    <definedName name="ADDITIVE_14" localSheetId="31">BULATSA!$B$14</definedName>
    <definedName name="ADDITIVE_14" localSheetId="30">CroatiaControl!$B$14</definedName>
    <definedName name="ADDITIVE_14" localSheetId="29">DCACCyprus!$B$14</definedName>
    <definedName name="ADDITIVE_14" localSheetId="28">DFS!$B$14</definedName>
    <definedName name="ADDITIVE_14" localSheetId="27">DHMI!$B$14</definedName>
    <definedName name="ADDITIVE_14" localSheetId="26">DSNA!$B$14</definedName>
    <definedName name="ADDITIVE_14" localSheetId="25">EANS!$B$14</definedName>
    <definedName name="ADDITIVE_14" localSheetId="24">ENAIRE!$B$14</definedName>
    <definedName name="ADDITIVE_14" localSheetId="23">ENAV!$B$14</definedName>
    <definedName name="ADDITIVE_14" localSheetId="22">Finavia!$B$14</definedName>
    <definedName name="ADDITIVE_14" localSheetId="21">HCAA!$B$14</definedName>
    <definedName name="ADDITIVE_14" localSheetId="20">HungaroControl!$B$14</definedName>
    <definedName name="ADDITIVE_14" localSheetId="19">IAA!$B$14</definedName>
    <definedName name="ADDITIVE_14" localSheetId="18">LFV!$B$14</definedName>
    <definedName name="ADDITIVE_14" localSheetId="17">LGS!$B$14</definedName>
    <definedName name="ADDITIVE_14" localSheetId="16">LPS!$B$14</definedName>
    <definedName name="ADDITIVE_14" localSheetId="15">LVNL!$B$14</definedName>
    <definedName name="ADDITIVE_14" localSheetId="14">MATS!$B$14</definedName>
    <definedName name="ADDITIVE_14" localSheetId="13">'M-NAV'!$B$14</definedName>
    <definedName name="ADDITIVE_14" localSheetId="12">MoldATSA!$B$14</definedName>
    <definedName name="ADDITIVE_14" localSheetId="11">MUAC!$B$14</definedName>
    <definedName name="ADDITIVE_14" localSheetId="10">'NATS(Continental)'!$B$14</definedName>
    <definedName name="ADDITIVE_14" localSheetId="9">NAVIAIR!$B$14</definedName>
    <definedName name="ADDITIVE_14" localSheetId="8">'NAVPortugal(Continental)'!$B$14</definedName>
    <definedName name="ADDITIVE_14" localSheetId="7">Oronavigacija!$B$14</definedName>
    <definedName name="ADDITIVE_14" localSheetId="6">PANSA!$B$14</definedName>
    <definedName name="ADDITIVE_14" localSheetId="5">ROMATSA!$B$14</definedName>
    <definedName name="ADDITIVE_14" localSheetId="4">Skyguide!$B$14</definedName>
    <definedName name="ADDITIVE_14" localSheetId="3">SloveniaControl!$B$14</definedName>
    <definedName name="ADDITIVE_14" localSheetId="2">SMATSA!$B$14</definedName>
    <definedName name="ADDITIVE_14" localSheetId="1">UkSATSE!$B$14</definedName>
    <definedName name="ADDITIVE_14">#REF!</definedName>
    <definedName name="ADDITIVE_15" localSheetId="37">Albcontrol!$B$15</definedName>
    <definedName name="ADDITIVE_15" localSheetId="36">ANSCR!$B$15</definedName>
    <definedName name="ADDITIVE_15" localSheetId="35">ARMATS!$B$15</definedName>
    <definedName name="ADDITIVE_15" localSheetId="34">AustroControl!$B$15</definedName>
    <definedName name="ADDITIVE_15" localSheetId="33">'Avinor(Continental)'!$B$15</definedName>
    <definedName name="ADDITIVE_15" localSheetId="32">Belgocontrol!$B$15</definedName>
    <definedName name="ADDITIVE_15" localSheetId="31">BULATSA!$B$15</definedName>
    <definedName name="ADDITIVE_15" localSheetId="30">CroatiaControl!$B$15</definedName>
    <definedName name="ADDITIVE_15" localSheetId="29">DCACCyprus!$B$15</definedName>
    <definedName name="ADDITIVE_15" localSheetId="28">DFS!$B$15</definedName>
    <definedName name="ADDITIVE_15" localSheetId="27">DHMI!$B$15</definedName>
    <definedName name="ADDITIVE_15" localSheetId="26">DSNA!$B$15</definedName>
    <definedName name="ADDITIVE_15" localSheetId="25">EANS!$B$15</definedName>
    <definedName name="ADDITIVE_15" localSheetId="24">ENAIRE!$B$15</definedName>
    <definedName name="ADDITIVE_15" localSheetId="23">ENAV!$B$15</definedName>
    <definedName name="ADDITIVE_15" localSheetId="22">Finavia!$B$15</definedName>
    <definedName name="ADDITIVE_15" localSheetId="21">HCAA!$B$15</definedName>
    <definedName name="ADDITIVE_15" localSheetId="20">HungaroControl!$B$15</definedName>
    <definedName name="ADDITIVE_15" localSheetId="19">IAA!$B$15</definedName>
    <definedName name="ADDITIVE_15" localSheetId="18">LFV!$B$15</definedName>
    <definedName name="ADDITIVE_15" localSheetId="17">LGS!$B$15</definedName>
    <definedName name="ADDITIVE_15" localSheetId="16">LPS!$B$15</definedName>
    <definedName name="ADDITIVE_15" localSheetId="15">LVNL!$B$15</definedName>
    <definedName name="ADDITIVE_15" localSheetId="14">MATS!$B$15</definedName>
    <definedName name="ADDITIVE_15" localSheetId="13">'M-NAV'!$B$15</definedName>
    <definedName name="ADDITIVE_15" localSheetId="12">MoldATSA!$B$15</definedName>
    <definedName name="ADDITIVE_15" localSheetId="11">MUAC!$B$15</definedName>
    <definedName name="ADDITIVE_15" localSheetId="10">'NATS(Continental)'!$B$15</definedName>
    <definedName name="ADDITIVE_15" localSheetId="9">NAVIAIR!$B$15</definedName>
    <definedName name="ADDITIVE_15" localSheetId="8">'NAVPortugal(Continental)'!$B$15</definedName>
    <definedName name="ADDITIVE_15" localSheetId="7">Oronavigacija!$B$15</definedName>
    <definedName name="ADDITIVE_15" localSheetId="6">PANSA!$B$15</definedName>
    <definedName name="ADDITIVE_15" localSheetId="5">ROMATSA!$B$15</definedName>
    <definedName name="ADDITIVE_15" localSheetId="4">Skyguide!$B$15</definedName>
    <definedName name="ADDITIVE_15" localSheetId="3">SloveniaControl!$B$15</definedName>
    <definedName name="ADDITIVE_15" localSheetId="2">SMATSA!$B$15</definedName>
    <definedName name="ADDITIVE_15" localSheetId="1">UkSATSE!$B$15</definedName>
    <definedName name="ADDITIVE_15">#REF!</definedName>
    <definedName name="ADDITIVE_16" localSheetId="37">Albcontrol!$B$16</definedName>
    <definedName name="ADDITIVE_16" localSheetId="36">ANSCR!$B$16</definedName>
    <definedName name="ADDITIVE_16" localSheetId="35">ARMATS!$B$16</definedName>
    <definedName name="ADDITIVE_16" localSheetId="34">AustroControl!$B$16</definedName>
    <definedName name="ADDITIVE_16" localSheetId="33">'Avinor(Continental)'!$B$16</definedName>
    <definedName name="ADDITIVE_16" localSheetId="32">Belgocontrol!$B$16</definedName>
    <definedName name="ADDITIVE_16" localSheetId="31">BULATSA!$B$16</definedName>
    <definedName name="ADDITIVE_16" localSheetId="30">CroatiaControl!$B$16</definedName>
    <definedName name="ADDITIVE_16" localSheetId="29">DCACCyprus!$B$16</definedName>
    <definedName name="ADDITIVE_16" localSheetId="28">DFS!$B$16</definedName>
    <definedName name="ADDITIVE_16" localSheetId="27">DHMI!$B$16</definedName>
    <definedName name="ADDITIVE_16" localSheetId="26">DSNA!$B$16</definedName>
    <definedName name="ADDITIVE_16" localSheetId="25">EANS!$B$16</definedName>
    <definedName name="ADDITIVE_16" localSheetId="24">ENAIRE!$B$16</definedName>
    <definedName name="ADDITIVE_16" localSheetId="23">ENAV!$B$16</definedName>
    <definedName name="ADDITIVE_16" localSheetId="22">Finavia!$B$16</definedName>
    <definedName name="ADDITIVE_16" localSheetId="21">HCAA!$B$16</definedName>
    <definedName name="ADDITIVE_16" localSheetId="20">HungaroControl!$B$16</definedName>
    <definedName name="ADDITIVE_16" localSheetId="19">IAA!$B$16</definedName>
    <definedName name="ADDITIVE_16" localSheetId="18">LFV!$B$16</definedName>
    <definedName name="ADDITIVE_16" localSheetId="17">LGS!$B$16</definedName>
    <definedName name="ADDITIVE_16" localSheetId="16">LPS!$B$16</definedName>
    <definedName name="ADDITIVE_16" localSheetId="15">LVNL!$B$16</definedName>
    <definedName name="ADDITIVE_16" localSheetId="14">MATS!$B$16</definedName>
    <definedName name="ADDITIVE_16" localSheetId="13">'M-NAV'!$B$16</definedName>
    <definedName name="ADDITIVE_16" localSheetId="12">MoldATSA!$B$16</definedName>
    <definedName name="ADDITIVE_16" localSheetId="11">MUAC!$B$16</definedName>
    <definedName name="ADDITIVE_16" localSheetId="10">'NATS(Continental)'!$B$16</definedName>
    <definedName name="ADDITIVE_16" localSheetId="9">NAVIAIR!$B$16</definedName>
    <definedName name="ADDITIVE_16" localSheetId="8">'NAVPortugal(Continental)'!$B$16</definedName>
    <definedName name="ADDITIVE_16" localSheetId="7">Oronavigacija!$B$16</definedName>
    <definedName name="ADDITIVE_16" localSheetId="6">PANSA!$B$16</definedName>
    <definedName name="ADDITIVE_16" localSheetId="5">ROMATSA!$B$16</definedName>
    <definedName name="ADDITIVE_16" localSheetId="4">Skyguide!$B$16</definedName>
    <definedName name="ADDITIVE_16" localSheetId="3">SloveniaControl!$B$16</definedName>
    <definedName name="ADDITIVE_16" localSheetId="2">SMATSA!$B$16</definedName>
    <definedName name="ADDITIVE_16" localSheetId="1">UkSATSE!$B$16</definedName>
    <definedName name="ADDITIVE_16">#REF!</definedName>
    <definedName name="ADDITIVE_18" localSheetId="37">Albcontrol!$B$17</definedName>
    <definedName name="ADDITIVE_18" localSheetId="36">ANSCR!$B$17</definedName>
    <definedName name="ADDITIVE_18" localSheetId="35">ARMATS!$B$17</definedName>
    <definedName name="ADDITIVE_18" localSheetId="34">AustroControl!$B$17</definedName>
    <definedName name="ADDITIVE_18" localSheetId="33">'Avinor(Continental)'!$B$17</definedName>
    <definedName name="ADDITIVE_18" localSheetId="32">Belgocontrol!$B$17</definedName>
    <definedName name="ADDITIVE_18" localSheetId="31">BULATSA!$B$17</definedName>
    <definedName name="ADDITIVE_18" localSheetId="30">CroatiaControl!$B$17</definedName>
    <definedName name="ADDITIVE_18" localSheetId="29">DCACCyprus!$B$17</definedName>
    <definedName name="ADDITIVE_18" localSheetId="28">DFS!$B$17</definedName>
    <definedName name="ADDITIVE_18" localSheetId="27">DHMI!$B$17</definedName>
    <definedName name="ADDITIVE_18" localSheetId="26">DSNA!$B$17</definedName>
    <definedName name="ADDITIVE_18" localSheetId="25">EANS!$B$17</definedName>
    <definedName name="ADDITIVE_18" localSheetId="24">ENAIRE!$B$17</definedName>
    <definedName name="ADDITIVE_18" localSheetId="23">ENAV!$B$17</definedName>
    <definedName name="ADDITIVE_18" localSheetId="22">Finavia!$B$17</definedName>
    <definedName name="ADDITIVE_18" localSheetId="21">HCAA!$B$17</definedName>
    <definedName name="ADDITIVE_18" localSheetId="20">HungaroControl!$B$17</definedName>
    <definedName name="ADDITIVE_18" localSheetId="19">IAA!$B$17</definedName>
    <definedName name="ADDITIVE_18" localSheetId="18">LFV!$B$17</definedName>
    <definedName name="ADDITIVE_18" localSheetId="17">LGS!$B$17</definedName>
    <definedName name="ADDITIVE_18" localSheetId="16">LPS!$B$17</definedName>
    <definedName name="ADDITIVE_18" localSheetId="15">LVNL!$B$17</definedName>
    <definedName name="ADDITIVE_18" localSheetId="14">MATS!$B$17</definedName>
    <definedName name="ADDITIVE_18" localSheetId="13">'M-NAV'!$B$17</definedName>
    <definedName name="ADDITIVE_18" localSheetId="12">MoldATSA!$B$17</definedName>
    <definedName name="ADDITIVE_18" localSheetId="11">MUAC!$B$17</definedName>
    <definedName name="ADDITIVE_18" localSheetId="10">'NATS(Continental)'!$B$17</definedName>
    <definedName name="ADDITIVE_18" localSheetId="9">NAVIAIR!$B$17</definedName>
    <definedName name="ADDITIVE_18" localSheetId="8">'NAVPortugal(Continental)'!$B$17</definedName>
    <definedName name="ADDITIVE_18" localSheetId="7">Oronavigacija!$B$17</definedName>
    <definedName name="ADDITIVE_18" localSheetId="6">PANSA!$B$17</definedName>
    <definedName name="ADDITIVE_18" localSheetId="5">ROMATSA!$B$17</definedName>
    <definedName name="ADDITIVE_18" localSheetId="4">Skyguide!$B$17</definedName>
    <definedName name="ADDITIVE_18" localSheetId="3">SloveniaControl!$B$17</definedName>
    <definedName name="ADDITIVE_18" localSheetId="2">SMATSA!$B$17</definedName>
    <definedName name="ADDITIVE_18" localSheetId="1">UkSATSE!$B$17</definedName>
    <definedName name="ADDITIVE_18">#REF!</definedName>
    <definedName name="ADDITIVE_19" localSheetId="37">Albcontrol!$B$18</definedName>
    <definedName name="ADDITIVE_19" localSheetId="36">ANSCR!$B$18</definedName>
    <definedName name="ADDITIVE_19" localSheetId="35">ARMATS!$B$18</definedName>
    <definedName name="ADDITIVE_19" localSheetId="34">AustroControl!$B$18</definedName>
    <definedName name="ADDITIVE_19" localSheetId="33">'Avinor(Continental)'!$B$18</definedName>
    <definedName name="ADDITIVE_19" localSheetId="32">Belgocontrol!$B$18</definedName>
    <definedName name="ADDITIVE_19" localSheetId="31">BULATSA!$B$18</definedName>
    <definedName name="ADDITIVE_19" localSheetId="30">CroatiaControl!$B$18</definedName>
    <definedName name="ADDITIVE_19" localSheetId="29">DCACCyprus!$B$18</definedName>
    <definedName name="ADDITIVE_19" localSheetId="28">DFS!$B$18</definedName>
    <definedName name="ADDITIVE_19" localSheetId="27">DHMI!$B$18</definedName>
    <definedName name="ADDITIVE_19" localSheetId="26">DSNA!$B$18</definedName>
    <definedName name="ADDITIVE_19" localSheetId="25">EANS!$B$18</definedName>
    <definedName name="ADDITIVE_19" localSheetId="24">ENAIRE!$B$18</definedName>
    <definedName name="ADDITIVE_19" localSheetId="23">ENAV!$B$18</definedName>
    <definedName name="ADDITIVE_19" localSheetId="22">Finavia!$B$18</definedName>
    <definedName name="ADDITIVE_19" localSheetId="21">HCAA!$B$18</definedName>
    <definedName name="ADDITIVE_19" localSheetId="20">HungaroControl!$B$18</definedName>
    <definedName name="ADDITIVE_19" localSheetId="19">IAA!$B$18</definedName>
    <definedName name="ADDITIVE_19" localSheetId="18">LFV!$B$18</definedName>
    <definedName name="ADDITIVE_19" localSheetId="17">LGS!$B$18</definedName>
    <definedName name="ADDITIVE_19" localSheetId="16">LPS!$B$18</definedName>
    <definedName name="ADDITIVE_19" localSheetId="15">LVNL!$B$18</definedName>
    <definedName name="ADDITIVE_19" localSheetId="14">MATS!$B$18</definedName>
    <definedName name="ADDITIVE_19" localSheetId="13">'M-NAV'!$B$18</definedName>
    <definedName name="ADDITIVE_19" localSheetId="12">MoldATSA!$B$18</definedName>
    <definedName name="ADDITIVE_19" localSheetId="11">MUAC!$B$18</definedName>
    <definedName name="ADDITIVE_19" localSheetId="10">'NATS(Continental)'!$B$18</definedName>
    <definedName name="ADDITIVE_19" localSheetId="9">NAVIAIR!$B$18</definedName>
    <definedName name="ADDITIVE_19" localSheetId="8">'NAVPortugal(Continental)'!$B$18</definedName>
    <definedName name="ADDITIVE_19" localSheetId="7">Oronavigacija!$B$18</definedName>
    <definedName name="ADDITIVE_19" localSheetId="6">PANSA!$B$18</definedName>
    <definedName name="ADDITIVE_19" localSheetId="5">ROMATSA!$B$18</definedName>
    <definedName name="ADDITIVE_19" localSheetId="4">Skyguide!$B$18</definedName>
    <definedName name="ADDITIVE_19" localSheetId="3">SloveniaControl!$B$18</definedName>
    <definedName name="ADDITIVE_19" localSheetId="2">SMATSA!$B$18</definedName>
    <definedName name="ADDITIVE_19" localSheetId="1">UkSATSE!$B$18</definedName>
    <definedName name="ADDITIVE_19">#REF!</definedName>
    <definedName name="ADDITIVE_2" localSheetId="37">Albcontrol!$B$3</definedName>
    <definedName name="ADDITIVE_2" localSheetId="36">ANSCR!$B$3</definedName>
    <definedName name="ADDITIVE_2" localSheetId="35">ARMATS!$B$3</definedName>
    <definedName name="ADDITIVE_2" localSheetId="34">AustroControl!$B$3</definedName>
    <definedName name="ADDITIVE_2" localSheetId="33">'Avinor(Continental)'!$B$3</definedName>
    <definedName name="ADDITIVE_2" localSheetId="32">Belgocontrol!$B$3</definedName>
    <definedName name="ADDITIVE_2" localSheetId="31">BULATSA!$B$3</definedName>
    <definedName name="ADDITIVE_2" localSheetId="30">CroatiaControl!$B$3</definedName>
    <definedName name="ADDITIVE_2" localSheetId="29">DCACCyprus!$B$3</definedName>
    <definedName name="ADDITIVE_2" localSheetId="28">DFS!$B$3</definedName>
    <definedName name="ADDITIVE_2" localSheetId="27">DHMI!$B$3</definedName>
    <definedName name="ADDITIVE_2" localSheetId="26">DSNA!$B$3</definedName>
    <definedName name="ADDITIVE_2" localSheetId="25">EANS!$B$3</definedName>
    <definedName name="ADDITIVE_2" localSheetId="24">ENAIRE!$B$3</definedName>
    <definedName name="ADDITIVE_2" localSheetId="23">ENAV!$B$3</definedName>
    <definedName name="ADDITIVE_2" localSheetId="22">Finavia!$B$3</definedName>
    <definedName name="ADDITIVE_2" localSheetId="21">HCAA!$B$3</definedName>
    <definedName name="ADDITIVE_2" localSheetId="20">HungaroControl!$B$3</definedName>
    <definedName name="ADDITIVE_2" localSheetId="19">IAA!$B$3</definedName>
    <definedName name="ADDITIVE_2" localSheetId="18">LFV!$B$3</definedName>
    <definedName name="ADDITIVE_2" localSheetId="17">LGS!$B$3</definedName>
    <definedName name="ADDITIVE_2" localSheetId="16">LPS!$B$3</definedName>
    <definedName name="ADDITIVE_2" localSheetId="15">LVNL!$B$3</definedName>
    <definedName name="ADDITIVE_2" localSheetId="14">MATS!$B$3</definedName>
    <definedName name="ADDITIVE_2" localSheetId="13">'M-NAV'!$B$3</definedName>
    <definedName name="ADDITIVE_2" localSheetId="12">MoldATSA!$B$3</definedName>
    <definedName name="ADDITIVE_2" localSheetId="11">MUAC!$B$3</definedName>
    <definedName name="ADDITIVE_2" localSheetId="10">'NATS(Continental)'!$B$3</definedName>
    <definedName name="ADDITIVE_2" localSheetId="9">NAVIAIR!$B$3</definedName>
    <definedName name="ADDITIVE_2" localSheetId="8">'NAVPortugal(Continental)'!$B$3</definedName>
    <definedName name="ADDITIVE_2" localSheetId="7">Oronavigacija!$B$3</definedName>
    <definedName name="ADDITIVE_2" localSheetId="6">PANSA!$B$3</definedName>
    <definedName name="ADDITIVE_2" localSheetId="5">ROMATSA!$B$3</definedName>
    <definedName name="ADDITIVE_2" localSheetId="4">Skyguide!$B$3</definedName>
    <definedName name="ADDITIVE_2" localSheetId="3">SloveniaControl!$B$3</definedName>
    <definedName name="ADDITIVE_2" localSheetId="2">SMATSA!$B$3</definedName>
    <definedName name="ADDITIVE_2" localSheetId="1">UkSATSE!$B$3</definedName>
    <definedName name="ADDITIVE_2">#REF!</definedName>
    <definedName name="ADDITIVE_20" localSheetId="37">Albcontrol!$B$19</definedName>
    <definedName name="ADDITIVE_20" localSheetId="36">ANSCR!$B$19</definedName>
    <definedName name="ADDITIVE_20" localSheetId="35">ARMATS!$B$19</definedName>
    <definedName name="ADDITIVE_20" localSheetId="34">AustroControl!$B$19</definedName>
    <definedName name="ADDITIVE_20" localSheetId="33">'Avinor(Continental)'!$B$19</definedName>
    <definedName name="ADDITIVE_20" localSheetId="32">Belgocontrol!$B$19</definedName>
    <definedName name="ADDITIVE_20" localSheetId="31">BULATSA!$B$19</definedName>
    <definedName name="ADDITIVE_20" localSheetId="30">CroatiaControl!$B$19</definedName>
    <definedName name="ADDITIVE_20" localSheetId="29">DCACCyprus!$B$19</definedName>
    <definedName name="ADDITIVE_20" localSheetId="28">DFS!$B$19</definedName>
    <definedName name="ADDITIVE_20" localSheetId="27">DHMI!$B$19</definedName>
    <definedName name="ADDITIVE_20" localSheetId="26">DSNA!$B$19</definedName>
    <definedName name="ADDITIVE_20" localSheetId="25">EANS!$B$19</definedName>
    <definedName name="ADDITIVE_20" localSheetId="24">ENAIRE!$B$19</definedName>
    <definedName name="ADDITIVE_20" localSheetId="23">ENAV!$B$19</definedName>
    <definedName name="ADDITIVE_20" localSheetId="22">Finavia!$B$19</definedName>
    <definedName name="ADDITIVE_20" localSheetId="21">HCAA!$B$19</definedName>
    <definedName name="ADDITIVE_20" localSheetId="20">HungaroControl!$B$19</definedName>
    <definedName name="ADDITIVE_20" localSheetId="19">IAA!$B$19</definedName>
    <definedName name="ADDITIVE_20" localSheetId="18">LFV!$B$19</definedName>
    <definedName name="ADDITIVE_20" localSheetId="17">LGS!$B$19</definedName>
    <definedName name="ADDITIVE_20" localSheetId="16">LPS!$B$19</definedName>
    <definedName name="ADDITIVE_20" localSheetId="15">LVNL!$B$19</definedName>
    <definedName name="ADDITIVE_20" localSheetId="14">MATS!$B$19</definedName>
    <definedName name="ADDITIVE_20" localSheetId="13">'M-NAV'!$B$19</definedName>
    <definedName name="ADDITIVE_20" localSheetId="12">MoldATSA!$B$19</definedName>
    <definedName name="ADDITIVE_20" localSheetId="11">MUAC!$B$19</definedName>
    <definedName name="ADDITIVE_20" localSheetId="10">'NATS(Continental)'!$B$19</definedName>
    <definedName name="ADDITIVE_20" localSheetId="9">NAVIAIR!$B$19</definedName>
    <definedName name="ADDITIVE_20" localSheetId="8">'NAVPortugal(Continental)'!$B$19</definedName>
    <definedName name="ADDITIVE_20" localSheetId="7">Oronavigacija!$B$19</definedName>
    <definedName name="ADDITIVE_20" localSheetId="6">PANSA!$B$19</definedName>
    <definedName name="ADDITIVE_20" localSheetId="5">ROMATSA!$B$19</definedName>
    <definedName name="ADDITIVE_20" localSheetId="4">Skyguide!$B$19</definedName>
    <definedName name="ADDITIVE_20" localSheetId="3">SloveniaControl!$B$19</definedName>
    <definedName name="ADDITIVE_20" localSheetId="2">SMATSA!$B$19</definedName>
    <definedName name="ADDITIVE_20" localSheetId="1">UkSATSE!$B$19</definedName>
    <definedName name="ADDITIVE_20">#REF!</definedName>
    <definedName name="ADDITIVE_21" localSheetId="37">Albcontrol!$B$20</definedName>
    <definedName name="ADDITIVE_21" localSheetId="36">ANSCR!$B$20</definedName>
    <definedName name="ADDITIVE_21" localSheetId="35">ARMATS!$B$20</definedName>
    <definedName name="ADDITIVE_21" localSheetId="34">AustroControl!$B$20</definedName>
    <definedName name="ADDITIVE_21" localSheetId="33">'Avinor(Continental)'!$B$20</definedName>
    <definedName name="ADDITIVE_21" localSheetId="32">Belgocontrol!$B$20</definedName>
    <definedName name="ADDITIVE_21" localSheetId="31">BULATSA!$B$20</definedName>
    <definedName name="ADDITIVE_21" localSheetId="30">CroatiaControl!$B$20</definedName>
    <definedName name="ADDITIVE_21" localSheetId="29">DCACCyprus!$B$20</definedName>
    <definedName name="ADDITIVE_21" localSheetId="28">DFS!$B$20</definedName>
    <definedName name="ADDITIVE_21" localSheetId="27">DHMI!$B$20</definedName>
    <definedName name="ADDITIVE_21" localSheetId="26">DSNA!$B$20</definedName>
    <definedName name="ADDITIVE_21" localSheetId="25">EANS!$B$20</definedName>
    <definedName name="ADDITIVE_21" localSheetId="24">ENAIRE!$B$20</definedName>
    <definedName name="ADDITIVE_21" localSheetId="23">ENAV!$B$20</definedName>
    <definedName name="ADDITIVE_21" localSheetId="22">Finavia!$B$20</definedName>
    <definedName name="ADDITIVE_21" localSheetId="21">HCAA!$B$20</definedName>
    <definedName name="ADDITIVE_21" localSheetId="20">HungaroControl!$B$20</definedName>
    <definedName name="ADDITIVE_21" localSheetId="19">IAA!$B$20</definedName>
    <definedName name="ADDITIVE_21" localSheetId="18">LFV!$B$20</definedName>
    <definedName name="ADDITIVE_21" localSheetId="17">LGS!$B$20</definedName>
    <definedName name="ADDITIVE_21" localSheetId="16">LPS!$B$20</definedName>
    <definedName name="ADDITIVE_21" localSheetId="15">LVNL!$B$20</definedName>
    <definedName name="ADDITIVE_21" localSheetId="14">MATS!$B$20</definedName>
    <definedName name="ADDITIVE_21" localSheetId="13">'M-NAV'!$B$20</definedName>
    <definedName name="ADDITIVE_21" localSheetId="12">MoldATSA!$B$20</definedName>
    <definedName name="ADDITIVE_21" localSheetId="11">MUAC!$B$20</definedName>
    <definedName name="ADDITIVE_21" localSheetId="10">'NATS(Continental)'!$B$20</definedName>
    <definedName name="ADDITIVE_21" localSheetId="9">NAVIAIR!$B$20</definedName>
    <definedName name="ADDITIVE_21" localSheetId="8">'NAVPortugal(Continental)'!$B$20</definedName>
    <definedName name="ADDITIVE_21" localSheetId="7">Oronavigacija!$B$20</definedName>
    <definedName name="ADDITIVE_21" localSheetId="6">PANSA!$B$20</definedName>
    <definedName name="ADDITIVE_21" localSheetId="5">ROMATSA!$B$20</definedName>
    <definedName name="ADDITIVE_21" localSheetId="4">Skyguide!$B$20</definedName>
    <definedName name="ADDITIVE_21" localSheetId="3">SloveniaControl!$B$20</definedName>
    <definedName name="ADDITIVE_21" localSheetId="2">SMATSA!$B$20</definedName>
    <definedName name="ADDITIVE_21" localSheetId="1">UkSATSE!$B$20</definedName>
    <definedName name="ADDITIVE_21">#REF!</definedName>
    <definedName name="ADDITIVE_22" localSheetId="37">Albcontrol!$B$21</definedName>
    <definedName name="ADDITIVE_22" localSheetId="36">ANSCR!$B$21</definedName>
    <definedName name="ADDITIVE_22" localSheetId="35">ARMATS!$B$21</definedName>
    <definedName name="ADDITIVE_22" localSheetId="34">AustroControl!$B$21</definedName>
    <definedName name="ADDITIVE_22" localSheetId="33">'Avinor(Continental)'!$B$21</definedName>
    <definedName name="ADDITIVE_22" localSheetId="32">Belgocontrol!$B$21</definedName>
    <definedName name="ADDITIVE_22" localSheetId="31">BULATSA!$B$21</definedName>
    <definedName name="ADDITIVE_22" localSheetId="30">CroatiaControl!$B$21</definedName>
    <definedName name="ADDITIVE_22" localSheetId="29">DCACCyprus!$B$21</definedName>
    <definedName name="ADDITIVE_22" localSheetId="28">DFS!$B$21</definedName>
    <definedName name="ADDITIVE_22" localSheetId="27">DHMI!$B$21</definedName>
    <definedName name="ADDITIVE_22" localSheetId="26">DSNA!$B$21</definedName>
    <definedName name="ADDITIVE_22" localSheetId="25">EANS!$B$21</definedName>
    <definedName name="ADDITIVE_22" localSheetId="24">ENAIRE!$B$21</definedName>
    <definedName name="ADDITIVE_22" localSheetId="23">ENAV!$B$21</definedName>
    <definedName name="ADDITIVE_22" localSheetId="22">Finavia!$B$21</definedName>
    <definedName name="ADDITIVE_22" localSheetId="21">HCAA!$B$21</definedName>
    <definedName name="ADDITIVE_22" localSheetId="20">HungaroControl!$B$21</definedName>
    <definedName name="ADDITIVE_22" localSheetId="19">IAA!$B$21</definedName>
    <definedName name="ADDITIVE_22" localSheetId="18">LFV!$B$21</definedName>
    <definedName name="ADDITIVE_22" localSheetId="17">LGS!$B$21</definedName>
    <definedName name="ADDITIVE_22" localSheetId="16">LPS!$B$21</definedName>
    <definedName name="ADDITIVE_22" localSheetId="15">LVNL!$B$21</definedName>
    <definedName name="ADDITIVE_22" localSheetId="14">MATS!$B$21</definedName>
    <definedName name="ADDITIVE_22" localSheetId="13">'M-NAV'!$B$21</definedName>
    <definedName name="ADDITIVE_22" localSheetId="12">MoldATSA!$B$21</definedName>
    <definedName name="ADDITIVE_22" localSheetId="11">MUAC!$B$21</definedName>
    <definedName name="ADDITIVE_22" localSheetId="10">'NATS(Continental)'!$B$21</definedName>
    <definedName name="ADDITIVE_22" localSheetId="9">NAVIAIR!$B$21</definedName>
    <definedName name="ADDITIVE_22" localSheetId="8">'NAVPortugal(Continental)'!$B$21</definedName>
    <definedName name="ADDITIVE_22" localSheetId="7">Oronavigacija!$B$21</definedName>
    <definedName name="ADDITIVE_22" localSheetId="6">PANSA!$B$21</definedName>
    <definedName name="ADDITIVE_22" localSheetId="5">ROMATSA!$B$21</definedName>
    <definedName name="ADDITIVE_22" localSheetId="4">Skyguide!$B$21</definedName>
    <definedName name="ADDITIVE_22" localSheetId="3">SloveniaControl!$B$21</definedName>
    <definedName name="ADDITIVE_22" localSheetId="2">SMATSA!$B$21</definedName>
    <definedName name="ADDITIVE_22" localSheetId="1">UkSATSE!$B$21</definedName>
    <definedName name="ADDITIVE_22">#REF!</definedName>
    <definedName name="ADDITIVE_23" localSheetId="37">Albcontrol!$B$22</definedName>
    <definedName name="ADDITIVE_23" localSheetId="36">ANSCR!$B$22</definedName>
    <definedName name="ADDITIVE_23" localSheetId="35">ARMATS!$B$22</definedName>
    <definedName name="ADDITIVE_23" localSheetId="34">AustroControl!$B$22</definedName>
    <definedName name="ADDITIVE_23" localSheetId="33">'Avinor(Continental)'!$B$22</definedName>
    <definedName name="ADDITIVE_23" localSheetId="32">Belgocontrol!$B$22</definedName>
    <definedName name="ADDITIVE_23" localSheetId="31">BULATSA!$B$22</definedName>
    <definedName name="ADDITIVE_23" localSheetId="30">CroatiaControl!$B$22</definedName>
    <definedName name="ADDITIVE_23" localSheetId="29">DCACCyprus!$B$22</definedName>
    <definedName name="ADDITIVE_23" localSheetId="28">DFS!$B$22</definedName>
    <definedName name="ADDITIVE_23" localSheetId="27">DHMI!$B$22</definedName>
    <definedName name="ADDITIVE_23" localSheetId="26">DSNA!$B$22</definedName>
    <definedName name="ADDITIVE_23" localSheetId="25">EANS!$B$22</definedName>
    <definedName name="ADDITIVE_23" localSheetId="24">ENAIRE!$B$22</definedName>
    <definedName name="ADDITIVE_23" localSheetId="23">ENAV!$B$22</definedName>
    <definedName name="ADDITIVE_23" localSheetId="22">Finavia!$B$22</definedName>
    <definedName name="ADDITIVE_23" localSheetId="21">HCAA!$B$22</definedName>
    <definedName name="ADDITIVE_23" localSheetId="20">HungaroControl!$B$22</definedName>
    <definedName name="ADDITIVE_23" localSheetId="19">IAA!$B$22</definedName>
    <definedName name="ADDITIVE_23" localSheetId="18">LFV!$B$22</definedName>
    <definedName name="ADDITIVE_23" localSheetId="17">LGS!$B$22</definedName>
    <definedName name="ADDITIVE_23" localSheetId="16">LPS!$B$22</definedName>
    <definedName name="ADDITIVE_23" localSheetId="15">LVNL!$B$22</definedName>
    <definedName name="ADDITIVE_23" localSheetId="14">MATS!$B$22</definedName>
    <definedName name="ADDITIVE_23" localSheetId="13">'M-NAV'!$B$22</definedName>
    <definedName name="ADDITIVE_23" localSheetId="12">MoldATSA!$B$22</definedName>
    <definedName name="ADDITIVE_23" localSheetId="11">MUAC!$B$22</definedName>
    <definedName name="ADDITIVE_23" localSheetId="10">'NATS(Continental)'!$B$22</definedName>
    <definedName name="ADDITIVE_23" localSheetId="9">NAVIAIR!$B$22</definedName>
    <definedName name="ADDITIVE_23" localSheetId="8">'NAVPortugal(Continental)'!$B$22</definedName>
    <definedName name="ADDITIVE_23" localSheetId="7">Oronavigacija!$B$22</definedName>
    <definedName name="ADDITIVE_23" localSheetId="6">PANSA!$B$22</definedName>
    <definedName name="ADDITIVE_23" localSheetId="5">ROMATSA!$B$22</definedName>
    <definedName name="ADDITIVE_23" localSheetId="4">Skyguide!$B$22</definedName>
    <definedName name="ADDITIVE_23" localSheetId="3">SloveniaControl!$B$22</definedName>
    <definedName name="ADDITIVE_23" localSheetId="2">SMATSA!$B$22</definedName>
    <definedName name="ADDITIVE_23" localSheetId="1">UkSATSE!$B$22</definedName>
    <definedName name="ADDITIVE_23">#REF!</definedName>
    <definedName name="ADDITIVE_24" localSheetId="37">Albcontrol!$B$23</definedName>
    <definedName name="ADDITIVE_24" localSheetId="36">ANSCR!$B$23</definedName>
    <definedName name="ADDITIVE_24" localSheetId="35">ARMATS!$B$23</definedName>
    <definedName name="ADDITIVE_24" localSheetId="34">AustroControl!$B$23</definedName>
    <definedName name="ADDITIVE_24" localSheetId="33">'Avinor(Continental)'!$B$23</definedName>
    <definedName name="ADDITIVE_24" localSheetId="32">Belgocontrol!$B$23</definedName>
    <definedName name="ADDITIVE_24" localSheetId="31">BULATSA!$B$23</definedName>
    <definedName name="ADDITIVE_24" localSheetId="30">CroatiaControl!$B$23</definedName>
    <definedName name="ADDITIVE_24" localSheetId="29">DCACCyprus!$B$23</definedName>
    <definedName name="ADDITIVE_24" localSheetId="28">DFS!$B$23</definedName>
    <definedName name="ADDITIVE_24" localSheetId="27">DHMI!$B$23</definedName>
    <definedName name="ADDITIVE_24" localSheetId="26">DSNA!$B$23</definedName>
    <definedName name="ADDITIVE_24" localSheetId="25">EANS!$B$23</definedName>
    <definedName name="ADDITIVE_24" localSheetId="24">ENAIRE!$B$23</definedName>
    <definedName name="ADDITIVE_24" localSheetId="23">ENAV!$B$23</definedName>
    <definedName name="ADDITIVE_24" localSheetId="22">Finavia!$B$23</definedName>
    <definedName name="ADDITIVE_24" localSheetId="21">HCAA!$B$23</definedName>
    <definedName name="ADDITIVE_24" localSheetId="20">HungaroControl!$B$23</definedName>
    <definedName name="ADDITIVE_24" localSheetId="19">IAA!$B$23</definedName>
    <definedName name="ADDITIVE_24" localSheetId="18">LFV!$B$23</definedName>
    <definedName name="ADDITIVE_24" localSheetId="17">LGS!$B$23</definedName>
    <definedName name="ADDITIVE_24" localSheetId="16">LPS!$B$23</definedName>
    <definedName name="ADDITIVE_24" localSheetId="15">LVNL!$B$23</definedName>
    <definedName name="ADDITIVE_24" localSheetId="14">MATS!$B$23</definedName>
    <definedName name="ADDITIVE_24" localSheetId="13">'M-NAV'!$B$23</definedName>
    <definedName name="ADDITIVE_24" localSheetId="12">MoldATSA!$B$23</definedName>
    <definedName name="ADDITIVE_24" localSheetId="11">MUAC!$B$23</definedName>
    <definedName name="ADDITIVE_24" localSheetId="10">'NATS(Continental)'!$B$23</definedName>
    <definedName name="ADDITIVE_24" localSheetId="9">NAVIAIR!$B$23</definedName>
    <definedName name="ADDITIVE_24" localSheetId="8">'NAVPortugal(Continental)'!$B$23</definedName>
    <definedName name="ADDITIVE_24" localSheetId="7">Oronavigacija!$B$23</definedName>
    <definedName name="ADDITIVE_24" localSheetId="6">PANSA!$B$23</definedName>
    <definedName name="ADDITIVE_24" localSheetId="5">ROMATSA!$B$23</definedName>
    <definedName name="ADDITIVE_24" localSheetId="4">Skyguide!$B$23</definedName>
    <definedName name="ADDITIVE_24" localSheetId="3">SloveniaControl!$B$23</definedName>
    <definedName name="ADDITIVE_24" localSheetId="2">SMATSA!$B$23</definedName>
    <definedName name="ADDITIVE_24" localSheetId="1">UkSATSE!$B$23</definedName>
    <definedName name="ADDITIVE_24">#REF!</definedName>
    <definedName name="ADDITIVE_25" localSheetId="37">Albcontrol!$B$24</definedName>
    <definedName name="ADDITIVE_25" localSheetId="36">ANSCR!$B$24</definedName>
    <definedName name="ADDITIVE_25" localSheetId="35">ARMATS!$B$24</definedName>
    <definedName name="ADDITIVE_25" localSheetId="34">AustroControl!$B$24</definedName>
    <definedName name="ADDITIVE_25" localSheetId="33">'Avinor(Continental)'!$B$24</definedName>
    <definedName name="ADDITIVE_25" localSheetId="32">Belgocontrol!$B$24</definedName>
    <definedName name="ADDITIVE_25" localSheetId="31">BULATSA!$B$24</definedName>
    <definedName name="ADDITIVE_25" localSheetId="30">CroatiaControl!$B$24</definedName>
    <definedName name="ADDITIVE_25" localSheetId="29">DCACCyprus!$B$24</definedName>
    <definedName name="ADDITIVE_25" localSheetId="28">DFS!$B$24</definedName>
    <definedName name="ADDITIVE_25" localSheetId="27">DHMI!$B$24</definedName>
    <definedName name="ADDITIVE_25" localSheetId="26">DSNA!$B$24</definedName>
    <definedName name="ADDITIVE_25" localSheetId="25">EANS!$B$24</definedName>
    <definedName name="ADDITIVE_25" localSheetId="24">ENAIRE!$B$24</definedName>
    <definedName name="ADDITIVE_25" localSheetId="23">ENAV!$B$24</definedName>
    <definedName name="ADDITIVE_25" localSheetId="22">Finavia!$B$24</definedName>
    <definedName name="ADDITIVE_25" localSheetId="21">HCAA!$B$24</definedName>
    <definedName name="ADDITIVE_25" localSheetId="20">HungaroControl!$B$24</definedName>
    <definedName name="ADDITIVE_25" localSheetId="19">IAA!$B$24</definedName>
    <definedName name="ADDITIVE_25" localSheetId="18">LFV!$B$24</definedName>
    <definedName name="ADDITIVE_25" localSheetId="17">LGS!$B$24</definedName>
    <definedName name="ADDITIVE_25" localSheetId="16">LPS!$B$24</definedName>
    <definedName name="ADDITIVE_25" localSheetId="15">LVNL!$B$24</definedName>
    <definedName name="ADDITIVE_25" localSheetId="14">MATS!$B$24</definedName>
    <definedName name="ADDITIVE_25" localSheetId="13">'M-NAV'!$B$24</definedName>
    <definedName name="ADDITIVE_25" localSheetId="12">MoldATSA!$B$24</definedName>
    <definedName name="ADDITIVE_25" localSheetId="11">MUAC!$B$24</definedName>
    <definedName name="ADDITIVE_25" localSheetId="10">'NATS(Continental)'!$B$24</definedName>
    <definedName name="ADDITIVE_25" localSheetId="9">NAVIAIR!$B$24</definedName>
    <definedName name="ADDITIVE_25" localSheetId="8">'NAVPortugal(Continental)'!$B$24</definedName>
    <definedName name="ADDITIVE_25" localSheetId="7">Oronavigacija!$B$24</definedName>
    <definedName name="ADDITIVE_25" localSheetId="6">PANSA!$B$24</definedName>
    <definedName name="ADDITIVE_25" localSheetId="5">ROMATSA!$B$24</definedName>
    <definedName name="ADDITIVE_25" localSheetId="4">Skyguide!$B$24</definedName>
    <definedName name="ADDITIVE_25" localSheetId="3">SloveniaControl!$B$24</definedName>
    <definedName name="ADDITIVE_25" localSheetId="2">SMATSA!$B$24</definedName>
    <definedName name="ADDITIVE_25" localSheetId="1">UkSATSE!$B$24</definedName>
    <definedName name="ADDITIVE_25">#REF!</definedName>
    <definedName name="ADDITIVE_27" localSheetId="37">Albcontrol!$B$25</definedName>
    <definedName name="ADDITIVE_27" localSheetId="36">ANSCR!$B$25</definedName>
    <definedName name="ADDITIVE_27" localSheetId="35">ARMATS!$B$25</definedName>
    <definedName name="ADDITIVE_27" localSheetId="34">AustroControl!$B$25</definedName>
    <definedName name="ADDITIVE_27" localSheetId="33">'Avinor(Continental)'!$B$25</definedName>
    <definedName name="ADDITIVE_27" localSheetId="32">Belgocontrol!$B$25</definedName>
    <definedName name="ADDITIVE_27" localSheetId="31">BULATSA!$B$25</definedName>
    <definedName name="ADDITIVE_27" localSheetId="30">CroatiaControl!$B$25</definedName>
    <definedName name="ADDITIVE_27" localSheetId="29">DCACCyprus!$B$25</definedName>
    <definedName name="ADDITIVE_27" localSheetId="28">DFS!$B$25</definedName>
    <definedName name="ADDITIVE_27" localSheetId="27">DHMI!$B$25</definedName>
    <definedName name="ADDITIVE_27" localSheetId="26">DSNA!$B$25</definedName>
    <definedName name="ADDITIVE_27" localSheetId="25">EANS!$B$25</definedName>
    <definedName name="ADDITIVE_27" localSheetId="24">ENAIRE!$B$25</definedName>
    <definedName name="ADDITIVE_27" localSheetId="23">ENAV!$B$25</definedName>
    <definedName name="ADDITIVE_27" localSheetId="22">Finavia!$B$25</definedName>
    <definedName name="ADDITIVE_27" localSheetId="21">HCAA!$B$25</definedName>
    <definedName name="ADDITIVE_27" localSheetId="20">HungaroControl!$B$25</definedName>
    <definedName name="ADDITIVE_27" localSheetId="19">IAA!$B$25</definedName>
    <definedName name="ADDITIVE_27" localSheetId="18">LFV!$B$25</definedName>
    <definedName name="ADDITIVE_27" localSheetId="17">LGS!$B$25</definedName>
    <definedName name="ADDITIVE_27" localSheetId="16">LPS!$B$25</definedName>
    <definedName name="ADDITIVE_27" localSheetId="15">LVNL!$B$25</definedName>
    <definedName name="ADDITIVE_27" localSheetId="14">MATS!$B$25</definedName>
    <definedName name="ADDITIVE_27" localSheetId="13">'M-NAV'!$B$25</definedName>
    <definedName name="ADDITIVE_27" localSheetId="12">MoldATSA!$B$25</definedName>
    <definedName name="ADDITIVE_27" localSheetId="11">MUAC!$B$25</definedName>
    <definedName name="ADDITIVE_27" localSheetId="10">'NATS(Continental)'!$B$25</definedName>
    <definedName name="ADDITIVE_27" localSheetId="9">NAVIAIR!$B$25</definedName>
    <definedName name="ADDITIVE_27" localSheetId="8">'NAVPortugal(Continental)'!$B$25</definedName>
    <definedName name="ADDITIVE_27" localSheetId="7">Oronavigacija!$B$25</definedName>
    <definedName name="ADDITIVE_27" localSheetId="6">PANSA!$B$25</definedName>
    <definedName name="ADDITIVE_27" localSheetId="5">ROMATSA!$B$25</definedName>
    <definedName name="ADDITIVE_27" localSheetId="4">Skyguide!$B$25</definedName>
    <definedName name="ADDITIVE_27" localSheetId="3">SloveniaControl!$B$25</definedName>
    <definedName name="ADDITIVE_27" localSheetId="2">SMATSA!$B$25</definedName>
    <definedName name="ADDITIVE_27" localSheetId="1">UkSATSE!$B$25</definedName>
    <definedName name="ADDITIVE_27">#REF!</definedName>
    <definedName name="ADDITIVE_28" localSheetId="37">Albcontrol!$B$26</definedName>
    <definedName name="ADDITIVE_28" localSheetId="36">ANSCR!$B$26</definedName>
    <definedName name="ADDITIVE_28" localSheetId="35">ARMATS!$B$26</definedName>
    <definedName name="ADDITIVE_28" localSheetId="34">AustroControl!$B$26</definedName>
    <definedName name="ADDITIVE_28" localSheetId="33">'Avinor(Continental)'!$B$26</definedName>
    <definedName name="ADDITIVE_28" localSheetId="32">Belgocontrol!$B$26</definedName>
    <definedName name="ADDITIVE_28" localSheetId="31">BULATSA!$B$26</definedName>
    <definedName name="ADDITIVE_28" localSheetId="30">CroatiaControl!$B$26</definedName>
    <definedName name="ADDITIVE_28" localSheetId="29">DCACCyprus!$B$26</definedName>
    <definedName name="ADDITIVE_28" localSheetId="28">DFS!$B$26</definedName>
    <definedName name="ADDITIVE_28" localSheetId="27">DHMI!$B$26</definedName>
    <definedName name="ADDITIVE_28" localSheetId="26">DSNA!$B$26</definedName>
    <definedName name="ADDITIVE_28" localSheetId="25">EANS!$B$26</definedName>
    <definedName name="ADDITIVE_28" localSheetId="24">ENAIRE!$B$26</definedName>
    <definedName name="ADDITIVE_28" localSheetId="23">ENAV!$B$26</definedName>
    <definedName name="ADDITIVE_28" localSheetId="22">Finavia!$B$26</definedName>
    <definedName name="ADDITIVE_28" localSheetId="21">HCAA!$B$26</definedName>
    <definedName name="ADDITIVE_28" localSheetId="20">HungaroControl!$B$26</definedName>
    <definedName name="ADDITIVE_28" localSheetId="19">IAA!$B$26</definedName>
    <definedName name="ADDITIVE_28" localSheetId="18">LFV!$B$26</definedName>
    <definedName name="ADDITIVE_28" localSheetId="17">LGS!$B$26</definedName>
    <definedName name="ADDITIVE_28" localSheetId="16">LPS!$B$26</definedName>
    <definedName name="ADDITIVE_28" localSheetId="15">LVNL!$B$26</definedName>
    <definedName name="ADDITIVE_28" localSheetId="14">MATS!$B$26</definedName>
    <definedName name="ADDITIVE_28" localSheetId="13">'M-NAV'!$B$26</definedName>
    <definedName name="ADDITIVE_28" localSheetId="12">MoldATSA!$B$26</definedName>
    <definedName name="ADDITIVE_28" localSheetId="11">MUAC!$B$26</definedName>
    <definedName name="ADDITIVE_28" localSheetId="10">'NATS(Continental)'!$B$26</definedName>
    <definedName name="ADDITIVE_28" localSheetId="9">NAVIAIR!$B$26</definedName>
    <definedName name="ADDITIVE_28" localSheetId="8">'NAVPortugal(Continental)'!$B$26</definedName>
    <definedName name="ADDITIVE_28" localSheetId="7">Oronavigacija!$B$26</definedName>
    <definedName name="ADDITIVE_28" localSheetId="6">PANSA!$B$26</definedName>
    <definedName name="ADDITIVE_28" localSheetId="5">ROMATSA!$B$26</definedName>
    <definedName name="ADDITIVE_28" localSheetId="4">Skyguide!$B$26</definedName>
    <definedName name="ADDITIVE_28" localSheetId="3">SloveniaControl!$B$26</definedName>
    <definedName name="ADDITIVE_28" localSheetId="2">SMATSA!$B$26</definedName>
    <definedName name="ADDITIVE_28" localSheetId="1">UkSATSE!$B$26</definedName>
    <definedName name="ADDITIVE_28">#REF!</definedName>
    <definedName name="ADDITIVE_29" localSheetId="37">Albcontrol!$B$27</definedName>
    <definedName name="ADDITIVE_29" localSheetId="36">ANSCR!$B$27</definedName>
    <definedName name="ADDITIVE_29" localSheetId="35">ARMATS!$B$27</definedName>
    <definedName name="ADDITIVE_29" localSheetId="34">AustroControl!$B$27</definedName>
    <definedName name="ADDITIVE_29" localSheetId="33">'Avinor(Continental)'!$B$27</definedName>
    <definedName name="ADDITIVE_29" localSheetId="32">Belgocontrol!$B$27</definedName>
    <definedName name="ADDITIVE_29" localSheetId="31">BULATSA!$B$27</definedName>
    <definedName name="ADDITIVE_29" localSheetId="30">CroatiaControl!$B$27</definedName>
    <definedName name="ADDITIVE_29" localSheetId="29">DCACCyprus!$B$27</definedName>
    <definedName name="ADDITIVE_29" localSheetId="28">DFS!$B$27</definedName>
    <definedName name="ADDITIVE_29" localSheetId="27">DHMI!$B$27</definedName>
    <definedName name="ADDITIVE_29" localSheetId="26">DSNA!$B$27</definedName>
    <definedName name="ADDITIVE_29" localSheetId="25">EANS!$B$27</definedName>
    <definedName name="ADDITIVE_29" localSheetId="24">ENAIRE!$B$27</definedName>
    <definedName name="ADDITIVE_29" localSheetId="23">ENAV!$B$27</definedName>
    <definedName name="ADDITIVE_29" localSheetId="22">Finavia!$B$27</definedName>
    <definedName name="ADDITIVE_29" localSheetId="21">HCAA!$B$27</definedName>
    <definedName name="ADDITIVE_29" localSheetId="20">HungaroControl!$B$27</definedName>
    <definedName name="ADDITIVE_29" localSheetId="19">IAA!$B$27</definedName>
    <definedName name="ADDITIVE_29" localSheetId="18">LFV!$B$27</definedName>
    <definedName name="ADDITIVE_29" localSheetId="17">LGS!$B$27</definedName>
    <definedName name="ADDITIVE_29" localSheetId="16">LPS!$B$27</definedName>
    <definedName name="ADDITIVE_29" localSheetId="15">LVNL!$B$27</definedName>
    <definedName name="ADDITIVE_29" localSheetId="14">MATS!$B$27</definedName>
    <definedName name="ADDITIVE_29" localSheetId="13">'M-NAV'!$B$27</definedName>
    <definedName name="ADDITIVE_29" localSheetId="12">MoldATSA!$B$27</definedName>
    <definedName name="ADDITIVE_29" localSheetId="11">MUAC!$B$27</definedName>
    <definedName name="ADDITIVE_29" localSheetId="10">'NATS(Continental)'!$B$27</definedName>
    <definedName name="ADDITIVE_29" localSheetId="9">NAVIAIR!$B$27</definedName>
    <definedName name="ADDITIVE_29" localSheetId="8">'NAVPortugal(Continental)'!$B$27</definedName>
    <definedName name="ADDITIVE_29" localSheetId="7">Oronavigacija!$B$27</definedName>
    <definedName name="ADDITIVE_29" localSheetId="6">PANSA!$B$27</definedName>
    <definedName name="ADDITIVE_29" localSheetId="5">ROMATSA!$B$27</definedName>
    <definedName name="ADDITIVE_29" localSheetId="4">Skyguide!$B$27</definedName>
    <definedName name="ADDITIVE_29" localSheetId="3">SloveniaControl!$B$27</definedName>
    <definedName name="ADDITIVE_29" localSheetId="2">SMATSA!$B$27</definedName>
    <definedName name="ADDITIVE_29" localSheetId="1">UkSATSE!$B$27</definedName>
    <definedName name="ADDITIVE_29">#REF!</definedName>
    <definedName name="ADDITIVE_3" localSheetId="37">Albcontrol!$B$4</definedName>
    <definedName name="ADDITIVE_3" localSheetId="36">ANSCR!$B$4</definedName>
    <definedName name="ADDITIVE_3" localSheetId="35">ARMATS!$B$4</definedName>
    <definedName name="ADDITIVE_3" localSheetId="34">AustroControl!$B$4</definedName>
    <definedName name="ADDITIVE_3" localSheetId="33">'Avinor(Continental)'!$B$4</definedName>
    <definedName name="ADDITIVE_3" localSheetId="32">Belgocontrol!$B$4</definedName>
    <definedName name="ADDITIVE_3" localSheetId="31">BULATSA!$B$4</definedName>
    <definedName name="ADDITIVE_3" localSheetId="30">CroatiaControl!$B$4</definedName>
    <definedName name="ADDITIVE_3" localSheetId="29">DCACCyprus!$B$4</definedName>
    <definedName name="ADDITIVE_3" localSheetId="28">DFS!$B$4</definedName>
    <definedName name="ADDITIVE_3" localSheetId="27">DHMI!$B$4</definedName>
    <definedName name="ADDITIVE_3" localSheetId="26">DSNA!$B$4</definedName>
    <definedName name="ADDITIVE_3" localSheetId="25">EANS!$B$4</definedName>
    <definedName name="ADDITIVE_3" localSheetId="24">ENAIRE!$B$4</definedName>
    <definedName name="ADDITIVE_3" localSheetId="23">ENAV!$B$4</definedName>
    <definedName name="ADDITIVE_3" localSheetId="22">Finavia!$B$4</definedName>
    <definedName name="ADDITIVE_3" localSheetId="21">HCAA!$B$4</definedName>
    <definedName name="ADDITIVE_3" localSheetId="20">HungaroControl!$B$4</definedName>
    <definedName name="ADDITIVE_3" localSheetId="19">IAA!$B$4</definedName>
    <definedName name="ADDITIVE_3" localSheetId="18">LFV!$B$4</definedName>
    <definedName name="ADDITIVE_3" localSheetId="17">LGS!$B$4</definedName>
    <definedName name="ADDITIVE_3" localSheetId="16">LPS!$B$4</definedName>
    <definedName name="ADDITIVE_3" localSheetId="15">LVNL!$B$4</definedName>
    <definedName name="ADDITIVE_3" localSheetId="14">MATS!$B$4</definedName>
    <definedName name="ADDITIVE_3" localSheetId="13">'M-NAV'!$B$4</definedName>
    <definedName name="ADDITIVE_3" localSheetId="12">MoldATSA!$B$4</definedName>
    <definedName name="ADDITIVE_3" localSheetId="11">MUAC!$B$4</definedName>
    <definedName name="ADDITIVE_3" localSheetId="10">'NATS(Continental)'!$B$4</definedName>
    <definedName name="ADDITIVE_3" localSheetId="9">NAVIAIR!$B$4</definedName>
    <definedName name="ADDITIVE_3" localSheetId="8">'NAVPortugal(Continental)'!$B$4</definedName>
    <definedName name="ADDITIVE_3" localSheetId="7">Oronavigacija!$B$4</definedName>
    <definedName name="ADDITIVE_3" localSheetId="6">PANSA!$B$4</definedName>
    <definedName name="ADDITIVE_3" localSheetId="5">ROMATSA!$B$4</definedName>
    <definedName name="ADDITIVE_3" localSheetId="4">Skyguide!$B$4</definedName>
    <definedName name="ADDITIVE_3" localSheetId="3">SloveniaControl!$B$4</definedName>
    <definedName name="ADDITIVE_3" localSheetId="2">SMATSA!$B$4</definedName>
    <definedName name="ADDITIVE_3" localSheetId="1">UkSATSE!$B$4</definedName>
    <definedName name="ADDITIVE_3">#REF!</definedName>
    <definedName name="ADDITIVE_30" localSheetId="37">Albcontrol!$B$28</definedName>
    <definedName name="ADDITIVE_30" localSheetId="36">ANSCR!$B$28</definedName>
    <definedName name="ADDITIVE_30" localSheetId="35">ARMATS!$B$28</definedName>
    <definedName name="ADDITIVE_30" localSheetId="34">AustroControl!$B$28</definedName>
    <definedName name="ADDITIVE_30" localSheetId="33">'Avinor(Continental)'!$B$28</definedName>
    <definedName name="ADDITIVE_30" localSheetId="32">Belgocontrol!$B$28</definedName>
    <definedName name="ADDITIVE_30" localSheetId="31">BULATSA!$B$28</definedName>
    <definedName name="ADDITIVE_30" localSheetId="30">CroatiaControl!$B$28</definedName>
    <definedName name="ADDITIVE_30" localSheetId="29">DCACCyprus!$B$28</definedName>
    <definedName name="ADDITIVE_30" localSheetId="28">DFS!$B$28</definedName>
    <definedName name="ADDITIVE_30" localSheetId="27">DHMI!$B$28</definedName>
    <definedName name="ADDITIVE_30" localSheetId="26">DSNA!$B$28</definedName>
    <definedName name="ADDITIVE_30" localSheetId="25">EANS!$B$28</definedName>
    <definedName name="ADDITIVE_30" localSheetId="24">ENAIRE!$B$28</definedName>
    <definedName name="ADDITIVE_30" localSheetId="23">ENAV!$B$28</definedName>
    <definedName name="ADDITIVE_30" localSheetId="22">Finavia!$B$28</definedName>
    <definedName name="ADDITIVE_30" localSheetId="21">HCAA!$B$28</definedName>
    <definedName name="ADDITIVE_30" localSheetId="20">HungaroControl!$B$28</definedName>
    <definedName name="ADDITIVE_30" localSheetId="19">IAA!$B$28</definedName>
    <definedName name="ADDITIVE_30" localSheetId="18">LFV!$B$28</definedName>
    <definedName name="ADDITIVE_30" localSheetId="17">LGS!$B$28</definedName>
    <definedName name="ADDITIVE_30" localSheetId="16">LPS!$B$28</definedName>
    <definedName name="ADDITIVE_30" localSheetId="15">LVNL!$B$28</definedName>
    <definedName name="ADDITIVE_30" localSheetId="14">MATS!$B$28</definedName>
    <definedName name="ADDITIVE_30" localSheetId="13">'M-NAV'!$B$28</definedName>
    <definedName name="ADDITIVE_30" localSheetId="12">MoldATSA!$B$28</definedName>
    <definedName name="ADDITIVE_30" localSheetId="11">MUAC!$B$28</definedName>
    <definedName name="ADDITIVE_30" localSheetId="10">'NATS(Continental)'!$B$28</definedName>
    <definedName name="ADDITIVE_30" localSheetId="9">NAVIAIR!$B$28</definedName>
    <definedName name="ADDITIVE_30" localSheetId="8">'NAVPortugal(Continental)'!$B$28</definedName>
    <definedName name="ADDITIVE_30" localSheetId="7">Oronavigacija!$B$28</definedName>
    <definedName name="ADDITIVE_30" localSheetId="6">PANSA!$B$28</definedName>
    <definedName name="ADDITIVE_30" localSheetId="5">ROMATSA!$B$28</definedName>
    <definedName name="ADDITIVE_30" localSheetId="4">Skyguide!$B$28</definedName>
    <definedName name="ADDITIVE_30" localSheetId="3">SloveniaControl!$B$28</definedName>
    <definedName name="ADDITIVE_30" localSheetId="2">SMATSA!$B$28</definedName>
    <definedName name="ADDITIVE_30" localSheetId="1">UkSATSE!$B$28</definedName>
    <definedName name="ADDITIVE_30">#REF!</definedName>
    <definedName name="ADDITIVE_31" localSheetId="37">Albcontrol!$B$29</definedName>
    <definedName name="ADDITIVE_31" localSheetId="36">ANSCR!$B$29</definedName>
    <definedName name="ADDITIVE_31" localSheetId="35">ARMATS!$B$29</definedName>
    <definedName name="ADDITIVE_31" localSheetId="34">AustroControl!$B$29</definedName>
    <definedName name="ADDITIVE_31" localSheetId="33">'Avinor(Continental)'!$B$29</definedName>
    <definedName name="ADDITIVE_31" localSheetId="32">Belgocontrol!$B$29</definedName>
    <definedName name="ADDITIVE_31" localSheetId="31">BULATSA!$B$29</definedName>
    <definedName name="ADDITIVE_31" localSheetId="30">CroatiaControl!$B$29</definedName>
    <definedName name="ADDITIVE_31" localSheetId="29">DCACCyprus!$B$29</definedName>
    <definedName name="ADDITIVE_31" localSheetId="28">DFS!$B$29</definedName>
    <definedName name="ADDITIVE_31" localSheetId="27">DHMI!$B$29</definedName>
    <definedName name="ADDITIVE_31" localSheetId="26">DSNA!$B$29</definedName>
    <definedName name="ADDITIVE_31" localSheetId="25">EANS!$B$29</definedName>
    <definedName name="ADDITIVE_31" localSheetId="24">ENAIRE!$B$29</definedName>
    <definedName name="ADDITIVE_31" localSheetId="23">ENAV!$B$29</definedName>
    <definedName name="ADDITIVE_31" localSheetId="22">Finavia!$B$29</definedName>
    <definedName name="ADDITIVE_31" localSheetId="21">HCAA!$B$29</definedName>
    <definedName name="ADDITIVE_31" localSheetId="20">HungaroControl!$B$29</definedName>
    <definedName name="ADDITIVE_31" localSheetId="19">IAA!$B$29</definedName>
    <definedName name="ADDITIVE_31" localSheetId="18">LFV!$B$29</definedName>
    <definedName name="ADDITIVE_31" localSheetId="17">LGS!$B$29</definedName>
    <definedName name="ADDITIVE_31" localSheetId="16">LPS!$B$29</definedName>
    <definedName name="ADDITIVE_31" localSheetId="15">LVNL!$B$29</definedName>
    <definedName name="ADDITIVE_31" localSheetId="14">MATS!$B$29</definedName>
    <definedName name="ADDITIVE_31" localSheetId="13">'M-NAV'!$B$29</definedName>
    <definedName name="ADDITIVE_31" localSheetId="12">MoldATSA!$B$29</definedName>
    <definedName name="ADDITIVE_31" localSheetId="11">MUAC!$B$29</definedName>
    <definedName name="ADDITIVE_31" localSheetId="10">'NATS(Continental)'!$B$29</definedName>
    <definedName name="ADDITIVE_31" localSheetId="9">NAVIAIR!$B$29</definedName>
    <definedName name="ADDITIVE_31" localSheetId="8">'NAVPortugal(Continental)'!$B$29</definedName>
    <definedName name="ADDITIVE_31" localSheetId="7">Oronavigacija!$B$29</definedName>
    <definedName name="ADDITIVE_31" localSheetId="6">PANSA!$B$29</definedName>
    <definedName name="ADDITIVE_31" localSheetId="5">ROMATSA!$B$29</definedName>
    <definedName name="ADDITIVE_31" localSheetId="4">Skyguide!$B$29</definedName>
    <definedName name="ADDITIVE_31" localSheetId="3">SloveniaControl!$B$29</definedName>
    <definedName name="ADDITIVE_31" localSheetId="2">SMATSA!$B$29</definedName>
    <definedName name="ADDITIVE_31" localSheetId="1">UkSATSE!$B$29</definedName>
    <definedName name="ADDITIVE_31">#REF!</definedName>
    <definedName name="ADDITIVE_32" localSheetId="37">Albcontrol!$B$30</definedName>
    <definedName name="ADDITIVE_32" localSheetId="36">ANSCR!$B$30</definedName>
    <definedName name="ADDITIVE_32" localSheetId="35">ARMATS!$B$30</definedName>
    <definedName name="ADDITIVE_32" localSheetId="34">AustroControl!$B$30</definedName>
    <definedName name="ADDITIVE_32" localSheetId="33">'Avinor(Continental)'!$B$30</definedName>
    <definedName name="ADDITIVE_32" localSheetId="32">Belgocontrol!$B$30</definedName>
    <definedName name="ADDITIVE_32" localSheetId="31">BULATSA!$B$30</definedName>
    <definedName name="ADDITIVE_32" localSheetId="30">CroatiaControl!$B$30</definedName>
    <definedName name="ADDITIVE_32" localSheetId="29">DCACCyprus!$B$30</definedName>
    <definedName name="ADDITIVE_32" localSheetId="28">DFS!$B$30</definedName>
    <definedName name="ADDITIVE_32" localSheetId="27">DHMI!$B$30</definedName>
    <definedName name="ADDITIVE_32" localSheetId="26">DSNA!$B$30</definedName>
    <definedName name="ADDITIVE_32" localSheetId="25">EANS!$B$30</definedName>
    <definedName name="ADDITIVE_32" localSheetId="24">ENAIRE!$B$30</definedName>
    <definedName name="ADDITIVE_32" localSheetId="23">ENAV!$B$30</definedName>
    <definedName name="ADDITIVE_32" localSheetId="22">Finavia!$B$30</definedName>
    <definedName name="ADDITIVE_32" localSheetId="21">HCAA!$B$30</definedName>
    <definedName name="ADDITIVE_32" localSheetId="20">HungaroControl!$B$30</definedName>
    <definedName name="ADDITIVE_32" localSheetId="19">IAA!$B$30</definedName>
    <definedName name="ADDITIVE_32" localSheetId="18">LFV!$B$30</definedName>
    <definedName name="ADDITIVE_32" localSheetId="17">LGS!$B$30</definedName>
    <definedName name="ADDITIVE_32" localSheetId="16">LPS!$B$30</definedName>
    <definedName name="ADDITIVE_32" localSheetId="15">LVNL!$B$30</definedName>
    <definedName name="ADDITIVE_32" localSheetId="14">MATS!$B$30</definedName>
    <definedName name="ADDITIVE_32" localSheetId="13">'M-NAV'!$B$30</definedName>
    <definedName name="ADDITIVE_32" localSheetId="12">MoldATSA!$B$30</definedName>
    <definedName name="ADDITIVE_32" localSheetId="11">MUAC!$B$30</definedName>
    <definedName name="ADDITIVE_32" localSheetId="10">'NATS(Continental)'!$B$30</definedName>
    <definedName name="ADDITIVE_32" localSheetId="9">NAVIAIR!$B$30</definedName>
    <definedName name="ADDITIVE_32" localSheetId="8">'NAVPortugal(Continental)'!$B$30</definedName>
    <definedName name="ADDITIVE_32" localSheetId="7">Oronavigacija!$B$30</definedName>
    <definedName name="ADDITIVE_32" localSheetId="6">PANSA!$B$30</definedName>
    <definedName name="ADDITIVE_32" localSheetId="5">ROMATSA!$B$30</definedName>
    <definedName name="ADDITIVE_32" localSheetId="4">Skyguide!$B$30</definedName>
    <definedName name="ADDITIVE_32" localSheetId="3">SloveniaControl!$B$30</definedName>
    <definedName name="ADDITIVE_32" localSheetId="2">SMATSA!$B$30</definedName>
    <definedName name="ADDITIVE_32" localSheetId="1">UkSATSE!$B$30</definedName>
    <definedName name="ADDITIVE_32">#REF!</definedName>
    <definedName name="ADDITIVE_33" localSheetId="37">Albcontrol!$B$31</definedName>
    <definedName name="ADDITIVE_33" localSheetId="36">ANSCR!$B$31</definedName>
    <definedName name="ADDITIVE_33" localSheetId="35">ARMATS!$B$31</definedName>
    <definedName name="ADDITIVE_33" localSheetId="34">AustroControl!$B$31</definedName>
    <definedName name="ADDITIVE_33" localSheetId="33">'Avinor(Continental)'!$B$31</definedName>
    <definedName name="ADDITIVE_33" localSheetId="32">Belgocontrol!$B$31</definedName>
    <definedName name="ADDITIVE_33" localSheetId="31">BULATSA!$B$31</definedName>
    <definedName name="ADDITIVE_33" localSheetId="30">CroatiaControl!$B$31</definedName>
    <definedName name="ADDITIVE_33" localSheetId="29">DCACCyprus!$B$31</definedName>
    <definedName name="ADDITIVE_33" localSheetId="28">DFS!$B$31</definedName>
    <definedName name="ADDITIVE_33" localSheetId="27">DHMI!$B$31</definedName>
    <definedName name="ADDITIVE_33" localSheetId="26">DSNA!$B$31</definedName>
    <definedName name="ADDITIVE_33" localSheetId="25">EANS!$B$31</definedName>
    <definedName name="ADDITIVE_33" localSheetId="24">ENAIRE!$B$31</definedName>
    <definedName name="ADDITIVE_33" localSheetId="23">ENAV!$B$31</definedName>
    <definedName name="ADDITIVE_33" localSheetId="22">Finavia!$B$31</definedName>
    <definedName name="ADDITIVE_33" localSheetId="21">HCAA!$B$31</definedName>
    <definedName name="ADDITIVE_33" localSheetId="20">HungaroControl!$B$31</definedName>
    <definedName name="ADDITIVE_33" localSheetId="19">IAA!$B$31</definedName>
    <definedName name="ADDITIVE_33" localSheetId="18">LFV!$B$31</definedName>
    <definedName name="ADDITIVE_33" localSheetId="17">LGS!$B$31</definedName>
    <definedName name="ADDITIVE_33" localSheetId="16">LPS!$B$31</definedName>
    <definedName name="ADDITIVE_33" localSheetId="15">LVNL!$B$31</definedName>
    <definedName name="ADDITIVE_33" localSheetId="14">MATS!$B$31</definedName>
    <definedName name="ADDITIVE_33" localSheetId="13">'M-NAV'!$B$31</definedName>
    <definedName name="ADDITIVE_33" localSheetId="12">MoldATSA!$B$31</definedName>
    <definedName name="ADDITIVE_33" localSheetId="11">MUAC!$B$31</definedName>
    <definedName name="ADDITIVE_33" localSheetId="10">'NATS(Continental)'!$B$31</definedName>
    <definedName name="ADDITIVE_33" localSheetId="9">NAVIAIR!$B$31</definedName>
    <definedName name="ADDITIVE_33" localSheetId="8">'NAVPortugal(Continental)'!$B$31</definedName>
    <definedName name="ADDITIVE_33" localSheetId="7">Oronavigacija!$B$31</definedName>
    <definedName name="ADDITIVE_33" localSheetId="6">PANSA!$B$31</definedName>
    <definedName name="ADDITIVE_33" localSheetId="5">ROMATSA!$B$31</definedName>
    <definedName name="ADDITIVE_33" localSheetId="4">Skyguide!$B$31</definedName>
    <definedName name="ADDITIVE_33" localSheetId="3">SloveniaControl!$B$31</definedName>
    <definedName name="ADDITIVE_33" localSheetId="2">SMATSA!$B$31</definedName>
    <definedName name="ADDITIVE_33" localSheetId="1">UkSATSE!$B$31</definedName>
    <definedName name="ADDITIVE_33">#REF!</definedName>
    <definedName name="ADDITIVE_34" localSheetId="37">Albcontrol!$B$32</definedName>
    <definedName name="ADDITIVE_34" localSheetId="36">ANSCR!$B$32</definedName>
    <definedName name="ADDITIVE_34" localSheetId="35">ARMATS!$B$32</definedName>
    <definedName name="ADDITIVE_34" localSheetId="34">AustroControl!$B$32</definedName>
    <definedName name="ADDITIVE_34" localSheetId="33">'Avinor(Continental)'!$B$32</definedName>
    <definedName name="ADDITIVE_34" localSheetId="32">Belgocontrol!$B$32</definedName>
    <definedName name="ADDITIVE_34" localSheetId="31">BULATSA!$B$32</definedName>
    <definedName name="ADDITIVE_34" localSheetId="30">CroatiaControl!$B$32</definedName>
    <definedName name="ADDITIVE_34" localSheetId="29">DCACCyprus!$B$32</definedName>
    <definedName name="ADDITIVE_34" localSheetId="28">DFS!$B$32</definedName>
    <definedName name="ADDITIVE_34" localSheetId="27">DHMI!$B$32</definedName>
    <definedName name="ADDITIVE_34" localSheetId="26">DSNA!$B$32</definedName>
    <definedName name="ADDITIVE_34" localSheetId="25">EANS!$B$32</definedName>
    <definedName name="ADDITIVE_34" localSheetId="24">ENAIRE!$B$32</definedName>
    <definedName name="ADDITIVE_34" localSheetId="23">ENAV!$B$32</definedName>
    <definedName name="ADDITIVE_34" localSheetId="22">Finavia!$B$32</definedName>
    <definedName name="ADDITIVE_34" localSheetId="21">HCAA!$B$32</definedName>
    <definedName name="ADDITIVE_34" localSheetId="20">HungaroControl!$B$32</definedName>
    <definedName name="ADDITIVE_34" localSheetId="19">IAA!$B$32</definedName>
    <definedName name="ADDITIVE_34" localSheetId="18">LFV!$B$32</definedName>
    <definedName name="ADDITIVE_34" localSheetId="17">LGS!$B$32</definedName>
    <definedName name="ADDITIVE_34" localSheetId="16">LPS!$B$32</definedName>
    <definedName name="ADDITIVE_34" localSheetId="15">LVNL!$B$32</definedName>
    <definedName name="ADDITIVE_34" localSheetId="14">MATS!$B$32</definedName>
    <definedName name="ADDITIVE_34" localSheetId="13">'M-NAV'!$B$32</definedName>
    <definedName name="ADDITIVE_34" localSheetId="12">MoldATSA!$B$32</definedName>
    <definedName name="ADDITIVE_34" localSheetId="11">MUAC!$B$32</definedName>
    <definedName name="ADDITIVE_34" localSheetId="10">'NATS(Continental)'!$B$32</definedName>
    <definedName name="ADDITIVE_34" localSheetId="9">NAVIAIR!$B$32</definedName>
    <definedName name="ADDITIVE_34" localSheetId="8">'NAVPortugal(Continental)'!$B$32</definedName>
    <definedName name="ADDITIVE_34" localSheetId="7">Oronavigacija!$B$32</definedName>
    <definedName name="ADDITIVE_34" localSheetId="6">PANSA!$B$32</definedName>
    <definedName name="ADDITIVE_34" localSheetId="5">ROMATSA!$B$32</definedName>
    <definedName name="ADDITIVE_34" localSheetId="4">Skyguide!$B$32</definedName>
    <definedName name="ADDITIVE_34" localSheetId="3">SloveniaControl!$B$32</definedName>
    <definedName name="ADDITIVE_34" localSheetId="2">SMATSA!$B$32</definedName>
    <definedName name="ADDITIVE_34" localSheetId="1">UkSATSE!$B$32</definedName>
    <definedName name="ADDITIVE_34">#REF!</definedName>
    <definedName name="ADDITIVE_36" localSheetId="37">Albcontrol!$B$33</definedName>
    <definedName name="ADDITIVE_36" localSheetId="36">ANSCR!$B$33</definedName>
    <definedName name="ADDITIVE_36" localSheetId="35">ARMATS!$B$33</definedName>
    <definedName name="ADDITIVE_36" localSheetId="34">AustroControl!$B$33</definedName>
    <definedName name="ADDITIVE_36" localSheetId="33">'Avinor(Continental)'!$B$33</definedName>
    <definedName name="ADDITIVE_36" localSheetId="32">Belgocontrol!$B$33</definedName>
    <definedName name="ADDITIVE_36" localSheetId="31">BULATSA!$B$33</definedName>
    <definedName name="ADDITIVE_36" localSheetId="30">CroatiaControl!$B$33</definedName>
    <definedName name="ADDITIVE_36" localSheetId="29">DCACCyprus!$B$33</definedName>
    <definedName name="ADDITIVE_36" localSheetId="28">DFS!$B$33</definedName>
    <definedName name="ADDITIVE_36" localSheetId="27">DHMI!$B$33</definedName>
    <definedName name="ADDITIVE_36" localSheetId="26">DSNA!$B$33</definedName>
    <definedName name="ADDITIVE_36" localSheetId="25">EANS!$B$33</definedName>
    <definedName name="ADDITIVE_36" localSheetId="24">ENAIRE!$B$33</definedName>
    <definedName name="ADDITIVE_36" localSheetId="23">ENAV!$B$33</definedName>
    <definedName name="ADDITIVE_36" localSheetId="22">Finavia!$B$33</definedName>
    <definedName name="ADDITIVE_36" localSheetId="21">HCAA!$B$33</definedName>
    <definedName name="ADDITIVE_36" localSheetId="20">HungaroControl!$B$33</definedName>
    <definedName name="ADDITIVE_36" localSheetId="19">IAA!$B$33</definedName>
    <definedName name="ADDITIVE_36" localSheetId="18">LFV!$B$33</definedName>
    <definedName name="ADDITIVE_36" localSheetId="17">LGS!$B$33</definedName>
    <definedName name="ADDITIVE_36" localSheetId="16">LPS!$B$33</definedName>
    <definedName name="ADDITIVE_36" localSheetId="15">LVNL!$B$33</definedName>
    <definedName name="ADDITIVE_36" localSheetId="14">MATS!$B$33</definedName>
    <definedName name="ADDITIVE_36" localSheetId="13">'M-NAV'!$B$33</definedName>
    <definedName name="ADDITIVE_36" localSheetId="12">MoldATSA!$B$33</definedName>
    <definedName name="ADDITIVE_36" localSheetId="11">MUAC!$B$33</definedName>
    <definedName name="ADDITIVE_36" localSheetId="10">'NATS(Continental)'!$B$33</definedName>
    <definedName name="ADDITIVE_36" localSheetId="9">NAVIAIR!$B$33</definedName>
    <definedName name="ADDITIVE_36" localSheetId="8">'NAVPortugal(Continental)'!$B$33</definedName>
    <definedName name="ADDITIVE_36" localSheetId="7">Oronavigacija!$B$33</definedName>
    <definedName name="ADDITIVE_36" localSheetId="6">PANSA!$B$33</definedName>
    <definedName name="ADDITIVE_36" localSheetId="5">ROMATSA!$B$33</definedName>
    <definedName name="ADDITIVE_36" localSheetId="4">Skyguide!$B$33</definedName>
    <definedName name="ADDITIVE_36" localSheetId="3">SloveniaControl!$B$33</definedName>
    <definedName name="ADDITIVE_36" localSheetId="2">SMATSA!$B$33</definedName>
    <definedName name="ADDITIVE_36" localSheetId="1">UkSATSE!$B$33</definedName>
    <definedName name="ADDITIVE_36">#REF!</definedName>
    <definedName name="ADDITIVE_37" localSheetId="37">Albcontrol!$B$34</definedName>
    <definedName name="ADDITIVE_37" localSheetId="36">ANSCR!$B$34</definedName>
    <definedName name="ADDITIVE_37" localSheetId="35">ARMATS!$B$34</definedName>
    <definedName name="ADDITIVE_37" localSheetId="34">AustroControl!$B$34</definedName>
    <definedName name="ADDITIVE_37" localSheetId="33">'Avinor(Continental)'!$B$34</definedName>
    <definedName name="ADDITIVE_37" localSheetId="32">Belgocontrol!$B$34</definedName>
    <definedName name="ADDITIVE_37" localSheetId="31">BULATSA!$B$34</definedName>
    <definedName name="ADDITIVE_37" localSheetId="30">CroatiaControl!$B$34</definedName>
    <definedName name="ADDITIVE_37" localSheetId="29">DCACCyprus!$B$34</definedName>
    <definedName name="ADDITIVE_37" localSheetId="28">DFS!$B$34</definedName>
    <definedName name="ADDITIVE_37" localSheetId="27">DHMI!$B$34</definedName>
    <definedName name="ADDITIVE_37" localSheetId="26">DSNA!$B$34</definedName>
    <definedName name="ADDITIVE_37" localSheetId="25">EANS!$B$34</definedName>
    <definedName name="ADDITIVE_37" localSheetId="24">ENAIRE!$B$34</definedName>
    <definedName name="ADDITIVE_37" localSheetId="23">ENAV!$B$34</definedName>
    <definedName name="ADDITIVE_37" localSheetId="22">Finavia!$B$34</definedName>
    <definedName name="ADDITIVE_37" localSheetId="21">HCAA!$B$34</definedName>
    <definedName name="ADDITIVE_37" localSheetId="20">HungaroControl!$B$34</definedName>
    <definedName name="ADDITIVE_37" localSheetId="19">IAA!$B$34</definedName>
    <definedName name="ADDITIVE_37" localSheetId="18">LFV!$B$34</definedName>
    <definedName name="ADDITIVE_37" localSheetId="17">LGS!$B$34</definedName>
    <definedName name="ADDITIVE_37" localSheetId="16">LPS!$B$34</definedName>
    <definedName name="ADDITIVE_37" localSheetId="15">LVNL!$B$34</definedName>
    <definedName name="ADDITIVE_37" localSheetId="14">MATS!$B$34</definedName>
    <definedName name="ADDITIVE_37" localSheetId="13">'M-NAV'!$B$34</definedName>
    <definedName name="ADDITIVE_37" localSheetId="12">MoldATSA!$B$34</definedName>
    <definedName name="ADDITIVE_37" localSheetId="11">MUAC!$B$34</definedName>
    <definedName name="ADDITIVE_37" localSheetId="10">'NATS(Continental)'!$B$34</definedName>
    <definedName name="ADDITIVE_37" localSheetId="9">NAVIAIR!$B$34</definedName>
    <definedName name="ADDITIVE_37" localSheetId="8">'NAVPortugal(Continental)'!$B$34</definedName>
    <definedName name="ADDITIVE_37" localSheetId="7">Oronavigacija!$B$34</definedName>
    <definedName name="ADDITIVE_37" localSheetId="6">PANSA!$B$34</definedName>
    <definedName name="ADDITIVE_37" localSheetId="5">ROMATSA!$B$34</definedName>
    <definedName name="ADDITIVE_37" localSheetId="4">Skyguide!$B$34</definedName>
    <definedName name="ADDITIVE_37" localSheetId="3">SloveniaControl!$B$34</definedName>
    <definedName name="ADDITIVE_37" localSheetId="2">SMATSA!$B$34</definedName>
    <definedName name="ADDITIVE_37" localSheetId="1">UkSATSE!$B$34</definedName>
    <definedName name="ADDITIVE_37">#REF!</definedName>
    <definedName name="ADDITIVE_38" localSheetId="37">Albcontrol!$B$35</definedName>
    <definedName name="ADDITIVE_38" localSheetId="36">ANSCR!$B$35</definedName>
    <definedName name="ADDITIVE_38" localSheetId="35">ARMATS!$B$35</definedName>
    <definedName name="ADDITIVE_38" localSheetId="34">AustroControl!$B$35</definedName>
    <definedName name="ADDITIVE_38" localSheetId="33">'Avinor(Continental)'!$B$35</definedName>
    <definedName name="ADDITIVE_38" localSheetId="32">Belgocontrol!$B$35</definedName>
    <definedName name="ADDITIVE_38" localSheetId="31">BULATSA!$B$35</definedName>
    <definedName name="ADDITIVE_38" localSheetId="30">CroatiaControl!$B$35</definedName>
    <definedName name="ADDITIVE_38" localSheetId="29">DCACCyprus!$B$35</definedName>
    <definedName name="ADDITIVE_38" localSheetId="28">DFS!$B$35</definedName>
    <definedName name="ADDITIVE_38" localSheetId="27">DHMI!$B$35</definedName>
    <definedName name="ADDITIVE_38" localSheetId="26">DSNA!$B$35</definedName>
    <definedName name="ADDITIVE_38" localSheetId="25">EANS!$B$35</definedName>
    <definedName name="ADDITIVE_38" localSheetId="24">ENAIRE!$B$35</definedName>
    <definedName name="ADDITIVE_38" localSheetId="23">ENAV!$B$35</definedName>
    <definedName name="ADDITIVE_38" localSheetId="22">Finavia!$B$35</definedName>
    <definedName name="ADDITIVE_38" localSheetId="21">HCAA!$B$35</definedName>
    <definedName name="ADDITIVE_38" localSheetId="20">HungaroControl!$B$35</definedName>
    <definedName name="ADDITIVE_38" localSheetId="19">IAA!$B$35</definedName>
    <definedName name="ADDITIVE_38" localSheetId="18">LFV!$B$35</definedName>
    <definedName name="ADDITIVE_38" localSheetId="17">LGS!$B$35</definedName>
    <definedName name="ADDITIVE_38" localSheetId="16">LPS!$B$35</definedName>
    <definedName name="ADDITIVE_38" localSheetId="15">LVNL!$B$35</definedName>
    <definedName name="ADDITIVE_38" localSheetId="14">MATS!$B$35</definedName>
    <definedName name="ADDITIVE_38" localSheetId="13">'M-NAV'!$B$35</definedName>
    <definedName name="ADDITIVE_38" localSheetId="12">MoldATSA!$B$35</definedName>
    <definedName name="ADDITIVE_38" localSheetId="11">MUAC!$B$35</definedName>
    <definedName name="ADDITIVE_38" localSheetId="10">'NATS(Continental)'!$B$35</definedName>
    <definedName name="ADDITIVE_38" localSheetId="9">NAVIAIR!$B$35</definedName>
    <definedName name="ADDITIVE_38" localSheetId="8">'NAVPortugal(Continental)'!$B$35</definedName>
    <definedName name="ADDITIVE_38" localSheetId="7">Oronavigacija!$B$35</definedName>
    <definedName name="ADDITIVE_38" localSheetId="6">PANSA!$B$35</definedName>
    <definedName name="ADDITIVE_38" localSheetId="5">ROMATSA!$B$35</definedName>
    <definedName name="ADDITIVE_38" localSheetId="4">Skyguide!$B$35</definedName>
    <definedName name="ADDITIVE_38" localSheetId="3">SloveniaControl!$B$35</definedName>
    <definedName name="ADDITIVE_38" localSheetId="2">SMATSA!$B$35</definedName>
    <definedName name="ADDITIVE_38" localSheetId="1">UkSATSE!$B$35</definedName>
    <definedName name="ADDITIVE_38">#REF!</definedName>
    <definedName name="ADDITIVE_39" localSheetId="37">Albcontrol!$B$36</definedName>
    <definedName name="ADDITIVE_39" localSheetId="36">ANSCR!$B$36</definedName>
    <definedName name="ADDITIVE_39" localSheetId="35">ARMATS!$B$36</definedName>
    <definedName name="ADDITIVE_39" localSheetId="34">AustroControl!$B$36</definedName>
    <definedName name="ADDITIVE_39" localSheetId="33">'Avinor(Continental)'!$B$36</definedName>
    <definedName name="ADDITIVE_39" localSheetId="32">Belgocontrol!$B$36</definedName>
    <definedName name="ADDITIVE_39" localSheetId="31">BULATSA!$B$36</definedName>
    <definedName name="ADDITIVE_39" localSheetId="30">CroatiaControl!$B$36</definedName>
    <definedName name="ADDITIVE_39" localSheetId="29">DCACCyprus!$B$36</definedName>
    <definedName name="ADDITIVE_39" localSheetId="28">DFS!$B$36</definedName>
    <definedName name="ADDITIVE_39" localSheetId="27">DHMI!$B$36</definedName>
    <definedName name="ADDITIVE_39" localSheetId="26">DSNA!$B$36</definedName>
    <definedName name="ADDITIVE_39" localSheetId="25">EANS!$B$36</definedName>
    <definedName name="ADDITIVE_39" localSheetId="24">ENAIRE!$B$36</definedName>
    <definedName name="ADDITIVE_39" localSheetId="23">ENAV!$B$36</definedName>
    <definedName name="ADDITIVE_39" localSheetId="22">Finavia!$B$36</definedName>
    <definedName name="ADDITIVE_39" localSheetId="21">HCAA!$B$36</definedName>
    <definedName name="ADDITIVE_39" localSheetId="20">HungaroControl!$B$36</definedName>
    <definedName name="ADDITIVE_39" localSheetId="19">IAA!$B$36</definedName>
    <definedName name="ADDITIVE_39" localSheetId="18">LFV!$B$36</definedName>
    <definedName name="ADDITIVE_39" localSheetId="17">LGS!$B$36</definedName>
    <definedName name="ADDITIVE_39" localSheetId="16">LPS!$B$36</definedName>
    <definedName name="ADDITIVE_39" localSheetId="15">LVNL!$B$36</definedName>
    <definedName name="ADDITIVE_39" localSheetId="14">MATS!$B$36</definedName>
    <definedName name="ADDITIVE_39" localSheetId="13">'M-NAV'!$B$36</definedName>
    <definedName name="ADDITIVE_39" localSheetId="12">MoldATSA!$B$36</definedName>
    <definedName name="ADDITIVE_39" localSheetId="11">MUAC!$B$36</definedName>
    <definedName name="ADDITIVE_39" localSheetId="10">'NATS(Continental)'!$B$36</definedName>
    <definedName name="ADDITIVE_39" localSheetId="9">NAVIAIR!$B$36</definedName>
    <definedName name="ADDITIVE_39" localSheetId="8">'NAVPortugal(Continental)'!$B$36</definedName>
    <definedName name="ADDITIVE_39" localSheetId="7">Oronavigacija!$B$36</definedName>
    <definedName name="ADDITIVE_39" localSheetId="6">PANSA!$B$36</definedName>
    <definedName name="ADDITIVE_39" localSheetId="5">ROMATSA!$B$36</definedName>
    <definedName name="ADDITIVE_39" localSheetId="4">Skyguide!$B$36</definedName>
    <definedName name="ADDITIVE_39" localSheetId="3">SloveniaControl!$B$36</definedName>
    <definedName name="ADDITIVE_39" localSheetId="2">SMATSA!$B$36</definedName>
    <definedName name="ADDITIVE_39" localSheetId="1">UkSATSE!$B$36</definedName>
    <definedName name="ADDITIVE_39">#REF!</definedName>
    <definedName name="ADDITIVE_4" localSheetId="37">Albcontrol!$B$5</definedName>
    <definedName name="ADDITIVE_4" localSheetId="36">ANSCR!$B$5</definedName>
    <definedName name="ADDITIVE_4" localSheetId="35">ARMATS!$B$5</definedName>
    <definedName name="ADDITIVE_4" localSheetId="34">AustroControl!$B$5</definedName>
    <definedName name="ADDITIVE_4" localSheetId="33">'Avinor(Continental)'!$B$5</definedName>
    <definedName name="ADDITIVE_4" localSheetId="32">Belgocontrol!$B$5</definedName>
    <definedName name="ADDITIVE_4" localSheetId="31">BULATSA!$B$5</definedName>
    <definedName name="ADDITIVE_4" localSheetId="30">CroatiaControl!$B$5</definedName>
    <definedName name="ADDITIVE_4" localSheetId="29">DCACCyprus!$B$5</definedName>
    <definedName name="ADDITIVE_4" localSheetId="28">DFS!$B$5</definedName>
    <definedName name="ADDITIVE_4" localSheetId="27">DHMI!$B$5</definedName>
    <definedName name="ADDITIVE_4" localSheetId="26">DSNA!$B$5</definedName>
    <definedName name="ADDITIVE_4" localSheetId="25">EANS!$B$5</definedName>
    <definedName name="ADDITIVE_4" localSheetId="24">ENAIRE!$B$5</definedName>
    <definedName name="ADDITIVE_4" localSheetId="23">ENAV!$B$5</definedName>
    <definedName name="ADDITIVE_4" localSheetId="22">Finavia!$B$5</definedName>
    <definedName name="ADDITIVE_4" localSheetId="21">HCAA!$B$5</definedName>
    <definedName name="ADDITIVE_4" localSheetId="20">HungaroControl!$B$5</definedName>
    <definedName name="ADDITIVE_4" localSheetId="19">IAA!$B$5</definedName>
    <definedName name="ADDITIVE_4" localSheetId="18">LFV!$B$5</definedName>
    <definedName name="ADDITIVE_4" localSheetId="17">LGS!$B$5</definedName>
    <definedName name="ADDITIVE_4" localSheetId="16">LPS!$B$5</definedName>
    <definedName name="ADDITIVE_4" localSheetId="15">LVNL!$B$5</definedName>
    <definedName name="ADDITIVE_4" localSheetId="14">MATS!$B$5</definedName>
    <definedName name="ADDITIVE_4" localSheetId="13">'M-NAV'!$B$5</definedName>
    <definedName name="ADDITIVE_4" localSheetId="12">MoldATSA!$B$5</definedName>
    <definedName name="ADDITIVE_4" localSheetId="11">MUAC!$B$5</definedName>
    <definedName name="ADDITIVE_4" localSheetId="10">'NATS(Continental)'!$B$5</definedName>
    <definedName name="ADDITIVE_4" localSheetId="9">NAVIAIR!$B$5</definedName>
    <definedName name="ADDITIVE_4" localSheetId="8">'NAVPortugal(Continental)'!$B$5</definedName>
    <definedName name="ADDITIVE_4" localSheetId="7">Oronavigacija!$B$5</definedName>
    <definedName name="ADDITIVE_4" localSheetId="6">PANSA!$B$5</definedName>
    <definedName name="ADDITIVE_4" localSheetId="5">ROMATSA!$B$5</definedName>
    <definedName name="ADDITIVE_4" localSheetId="4">Skyguide!$B$5</definedName>
    <definedName name="ADDITIVE_4" localSheetId="3">SloveniaControl!$B$5</definedName>
    <definedName name="ADDITIVE_4" localSheetId="2">SMATSA!$B$5</definedName>
    <definedName name="ADDITIVE_4" localSheetId="1">UkSATSE!$B$5</definedName>
    <definedName name="ADDITIVE_4">#REF!</definedName>
    <definedName name="ADDITIVE_40" localSheetId="37">Albcontrol!$B$37</definedName>
    <definedName name="ADDITIVE_40" localSheetId="36">ANSCR!$B$37</definedName>
    <definedName name="ADDITIVE_40" localSheetId="35">ARMATS!$B$37</definedName>
    <definedName name="ADDITIVE_40" localSheetId="34">AustroControl!$B$37</definedName>
    <definedName name="ADDITIVE_40" localSheetId="33">'Avinor(Continental)'!$B$37</definedName>
    <definedName name="ADDITIVE_40" localSheetId="32">Belgocontrol!$B$37</definedName>
    <definedName name="ADDITIVE_40" localSheetId="31">BULATSA!$B$37</definedName>
    <definedName name="ADDITIVE_40" localSheetId="30">CroatiaControl!$B$37</definedName>
    <definedName name="ADDITIVE_40" localSheetId="29">DCACCyprus!$B$37</definedName>
    <definedName name="ADDITIVE_40" localSheetId="28">DFS!$B$37</definedName>
    <definedName name="ADDITIVE_40" localSheetId="27">DHMI!$B$37</definedName>
    <definedName name="ADDITIVE_40" localSheetId="26">DSNA!$B$37</definedName>
    <definedName name="ADDITIVE_40" localSheetId="25">EANS!$B$37</definedName>
    <definedName name="ADDITIVE_40" localSheetId="24">ENAIRE!$B$37</definedName>
    <definedName name="ADDITIVE_40" localSheetId="23">ENAV!$B$37</definedName>
    <definedName name="ADDITIVE_40" localSheetId="22">Finavia!$B$37</definedName>
    <definedName name="ADDITIVE_40" localSheetId="21">HCAA!$B$37</definedName>
    <definedName name="ADDITIVE_40" localSheetId="20">HungaroControl!$B$37</definedName>
    <definedName name="ADDITIVE_40" localSheetId="19">IAA!$B$37</definedName>
    <definedName name="ADDITIVE_40" localSheetId="18">LFV!$B$37</definedName>
    <definedName name="ADDITIVE_40" localSheetId="17">LGS!$B$37</definedName>
    <definedName name="ADDITIVE_40" localSheetId="16">LPS!$B$37</definedName>
    <definedName name="ADDITIVE_40" localSheetId="15">LVNL!$B$37</definedName>
    <definedName name="ADDITIVE_40" localSheetId="14">MATS!$B$37</definedName>
    <definedName name="ADDITIVE_40" localSheetId="13">'M-NAV'!$B$37</definedName>
    <definedName name="ADDITIVE_40" localSheetId="12">MoldATSA!$B$37</definedName>
    <definedName name="ADDITIVE_40" localSheetId="11">MUAC!$B$37</definedName>
    <definedName name="ADDITIVE_40" localSheetId="10">'NATS(Continental)'!$B$37</definedName>
    <definedName name="ADDITIVE_40" localSheetId="9">NAVIAIR!$B$37</definedName>
    <definedName name="ADDITIVE_40" localSheetId="8">'NAVPortugal(Continental)'!$B$37</definedName>
    <definedName name="ADDITIVE_40" localSheetId="7">Oronavigacija!$B$37</definedName>
    <definedName name="ADDITIVE_40" localSheetId="6">PANSA!$B$37</definedName>
    <definedName name="ADDITIVE_40" localSheetId="5">ROMATSA!$B$37</definedName>
    <definedName name="ADDITIVE_40" localSheetId="4">Skyguide!$B$37</definedName>
    <definedName name="ADDITIVE_40" localSheetId="3">SloveniaControl!$B$37</definedName>
    <definedName name="ADDITIVE_40" localSheetId="2">SMATSA!$B$37</definedName>
    <definedName name="ADDITIVE_40" localSheetId="1">UkSATSE!$B$37</definedName>
    <definedName name="ADDITIVE_40">#REF!</definedName>
    <definedName name="ADDITIVE_41" localSheetId="37">Albcontrol!$B$38</definedName>
    <definedName name="ADDITIVE_41" localSheetId="36">ANSCR!$B$38</definedName>
    <definedName name="ADDITIVE_41" localSheetId="35">ARMATS!$B$38</definedName>
    <definedName name="ADDITIVE_41" localSheetId="34">AustroControl!$B$38</definedName>
    <definedName name="ADDITIVE_41" localSheetId="33">'Avinor(Continental)'!$B$38</definedName>
    <definedName name="ADDITIVE_41" localSheetId="32">Belgocontrol!$B$38</definedName>
    <definedName name="ADDITIVE_41" localSheetId="31">BULATSA!$B$38</definedName>
    <definedName name="ADDITIVE_41" localSheetId="30">CroatiaControl!$B$38</definedName>
    <definedName name="ADDITIVE_41" localSheetId="29">DCACCyprus!$B$38</definedName>
    <definedName name="ADDITIVE_41" localSheetId="28">DFS!$B$38</definedName>
    <definedName name="ADDITIVE_41" localSheetId="27">DHMI!$B$38</definedName>
    <definedName name="ADDITIVE_41" localSheetId="26">DSNA!$B$38</definedName>
    <definedName name="ADDITIVE_41" localSheetId="25">EANS!$B$38</definedName>
    <definedName name="ADDITIVE_41" localSheetId="24">ENAIRE!$B$38</definedName>
    <definedName name="ADDITIVE_41" localSheetId="23">ENAV!$B$38</definedName>
    <definedName name="ADDITIVE_41" localSheetId="22">Finavia!$B$38</definedName>
    <definedName name="ADDITIVE_41" localSheetId="21">HCAA!$B$38</definedName>
    <definedName name="ADDITIVE_41" localSheetId="20">HungaroControl!$B$38</definedName>
    <definedName name="ADDITIVE_41" localSheetId="19">IAA!$B$38</definedName>
    <definedName name="ADDITIVE_41" localSheetId="18">LFV!$B$38</definedName>
    <definedName name="ADDITIVE_41" localSheetId="17">LGS!$B$38</definedName>
    <definedName name="ADDITIVE_41" localSheetId="16">LPS!$B$38</definedName>
    <definedName name="ADDITIVE_41" localSheetId="15">LVNL!$B$38</definedName>
    <definedName name="ADDITIVE_41" localSheetId="14">MATS!$B$38</definedName>
    <definedName name="ADDITIVE_41" localSheetId="13">'M-NAV'!$B$38</definedName>
    <definedName name="ADDITIVE_41" localSheetId="12">MoldATSA!$B$38</definedName>
    <definedName name="ADDITIVE_41" localSheetId="11">MUAC!$B$38</definedName>
    <definedName name="ADDITIVE_41" localSheetId="10">'NATS(Continental)'!$B$38</definedName>
    <definedName name="ADDITIVE_41" localSheetId="9">NAVIAIR!$B$38</definedName>
    <definedName name="ADDITIVE_41" localSheetId="8">'NAVPortugal(Continental)'!$B$38</definedName>
    <definedName name="ADDITIVE_41" localSheetId="7">Oronavigacija!$B$38</definedName>
    <definedName name="ADDITIVE_41" localSheetId="6">PANSA!$B$38</definedName>
    <definedName name="ADDITIVE_41" localSheetId="5">ROMATSA!$B$38</definedName>
    <definedName name="ADDITIVE_41" localSheetId="4">Skyguide!$B$38</definedName>
    <definedName name="ADDITIVE_41" localSheetId="3">SloveniaControl!$B$38</definedName>
    <definedName name="ADDITIVE_41" localSheetId="2">SMATSA!$B$38</definedName>
    <definedName name="ADDITIVE_41" localSheetId="1">UkSATSE!$B$38</definedName>
    <definedName name="ADDITIVE_41">#REF!</definedName>
    <definedName name="ADDITIVE_42" localSheetId="37">Albcontrol!$B$39</definedName>
    <definedName name="ADDITIVE_42" localSheetId="36">ANSCR!$B$39</definedName>
    <definedName name="ADDITIVE_42" localSheetId="35">ARMATS!$B$39</definedName>
    <definedName name="ADDITIVE_42" localSheetId="34">AustroControl!$B$39</definedName>
    <definedName name="ADDITIVE_42" localSheetId="33">'Avinor(Continental)'!$B$39</definedName>
    <definedName name="ADDITIVE_42" localSheetId="32">Belgocontrol!$B$39</definedName>
    <definedName name="ADDITIVE_42" localSheetId="31">BULATSA!$B$39</definedName>
    <definedName name="ADDITIVE_42" localSheetId="30">CroatiaControl!$B$39</definedName>
    <definedName name="ADDITIVE_42" localSheetId="29">DCACCyprus!$B$39</definedName>
    <definedName name="ADDITIVE_42" localSheetId="28">DFS!$B$39</definedName>
    <definedName name="ADDITIVE_42" localSheetId="27">DHMI!$B$39</definedName>
    <definedName name="ADDITIVE_42" localSheetId="26">DSNA!$B$39</definedName>
    <definedName name="ADDITIVE_42" localSheetId="25">EANS!$B$39</definedName>
    <definedName name="ADDITIVE_42" localSheetId="24">ENAIRE!$B$39</definedName>
    <definedName name="ADDITIVE_42" localSheetId="23">ENAV!$B$39</definedName>
    <definedName name="ADDITIVE_42" localSheetId="22">Finavia!$B$39</definedName>
    <definedName name="ADDITIVE_42" localSheetId="21">HCAA!$B$39</definedName>
    <definedName name="ADDITIVE_42" localSheetId="20">HungaroControl!$B$39</definedName>
    <definedName name="ADDITIVE_42" localSheetId="19">IAA!$B$39</definedName>
    <definedName name="ADDITIVE_42" localSheetId="18">LFV!$B$39</definedName>
    <definedName name="ADDITIVE_42" localSheetId="17">LGS!$B$39</definedName>
    <definedName name="ADDITIVE_42" localSheetId="16">LPS!$B$39</definedName>
    <definedName name="ADDITIVE_42" localSheetId="15">LVNL!$B$39</definedName>
    <definedName name="ADDITIVE_42" localSheetId="14">MATS!$B$39</definedName>
    <definedName name="ADDITIVE_42" localSheetId="13">'M-NAV'!$B$39</definedName>
    <definedName name="ADDITIVE_42" localSheetId="12">MoldATSA!$B$39</definedName>
    <definedName name="ADDITIVE_42" localSheetId="11">MUAC!$B$39</definedName>
    <definedName name="ADDITIVE_42" localSheetId="10">'NATS(Continental)'!$B$39</definedName>
    <definedName name="ADDITIVE_42" localSheetId="9">NAVIAIR!$B$39</definedName>
    <definedName name="ADDITIVE_42" localSheetId="8">'NAVPortugal(Continental)'!$B$39</definedName>
    <definedName name="ADDITIVE_42" localSheetId="7">Oronavigacija!$B$39</definedName>
    <definedName name="ADDITIVE_42" localSheetId="6">PANSA!$B$39</definedName>
    <definedName name="ADDITIVE_42" localSheetId="5">ROMATSA!$B$39</definedName>
    <definedName name="ADDITIVE_42" localSheetId="4">Skyguide!$B$39</definedName>
    <definedName name="ADDITIVE_42" localSheetId="3">SloveniaControl!$B$39</definedName>
    <definedName name="ADDITIVE_42" localSheetId="2">SMATSA!$B$39</definedName>
    <definedName name="ADDITIVE_42" localSheetId="1">UkSATSE!$B$39</definedName>
    <definedName name="ADDITIVE_42">#REF!</definedName>
    <definedName name="ADDITIVE_43" localSheetId="37">Albcontrol!$B$40</definedName>
    <definedName name="ADDITIVE_43" localSheetId="36">ANSCR!$B$40</definedName>
    <definedName name="ADDITIVE_43" localSheetId="35">ARMATS!$B$40</definedName>
    <definedName name="ADDITIVE_43" localSheetId="34">AustroControl!$B$40</definedName>
    <definedName name="ADDITIVE_43" localSheetId="33">'Avinor(Continental)'!$B$40</definedName>
    <definedName name="ADDITIVE_43" localSheetId="32">Belgocontrol!$B$40</definedName>
    <definedName name="ADDITIVE_43" localSheetId="31">BULATSA!$B$40</definedName>
    <definedName name="ADDITIVE_43" localSheetId="30">CroatiaControl!$B$40</definedName>
    <definedName name="ADDITIVE_43" localSheetId="29">DCACCyprus!$B$40</definedName>
    <definedName name="ADDITIVE_43" localSheetId="28">DFS!$B$40</definedName>
    <definedName name="ADDITIVE_43" localSheetId="27">DHMI!$B$40</definedName>
    <definedName name="ADDITIVE_43" localSheetId="26">DSNA!$B$40</definedName>
    <definedName name="ADDITIVE_43" localSheetId="25">EANS!$B$40</definedName>
    <definedName name="ADDITIVE_43" localSheetId="24">ENAIRE!$B$40</definedName>
    <definedName name="ADDITIVE_43" localSheetId="23">ENAV!$B$40</definedName>
    <definedName name="ADDITIVE_43" localSheetId="22">Finavia!$B$40</definedName>
    <definedName name="ADDITIVE_43" localSheetId="21">HCAA!$B$40</definedName>
    <definedName name="ADDITIVE_43" localSheetId="20">HungaroControl!$B$40</definedName>
    <definedName name="ADDITIVE_43" localSheetId="19">IAA!$B$40</definedName>
    <definedName name="ADDITIVE_43" localSheetId="18">LFV!$B$40</definedName>
    <definedName name="ADDITIVE_43" localSheetId="17">LGS!$B$40</definedName>
    <definedName name="ADDITIVE_43" localSheetId="16">LPS!$B$40</definedName>
    <definedName name="ADDITIVE_43" localSheetId="15">LVNL!$B$40</definedName>
    <definedName name="ADDITIVE_43" localSheetId="14">MATS!$B$40</definedName>
    <definedName name="ADDITIVE_43" localSheetId="13">'M-NAV'!$B$40</definedName>
    <definedName name="ADDITIVE_43" localSheetId="12">MoldATSA!$B$40</definedName>
    <definedName name="ADDITIVE_43" localSheetId="11">MUAC!$B$40</definedName>
    <definedName name="ADDITIVE_43" localSheetId="10">'NATS(Continental)'!$B$40</definedName>
    <definedName name="ADDITIVE_43" localSheetId="9">NAVIAIR!$B$40</definedName>
    <definedName name="ADDITIVE_43" localSheetId="8">'NAVPortugal(Continental)'!$B$40</definedName>
    <definedName name="ADDITIVE_43" localSheetId="7">Oronavigacija!$B$40</definedName>
    <definedName name="ADDITIVE_43" localSheetId="6">PANSA!$B$40</definedName>
    <definedName name="ADDITIVE_43" localSheetId="5">ROMATSA!$B$40</definedName>
    <definedName name="ADDITIVE_43" localSheetId="4">Skyguide!$B$40</definedName>
    <definedName name="ADDITIVE_43" localSheetId="3">SloveniaControl!$B$40</definedName>
    <definedName name="ADDITIVE_43" localSheetId="2">SMATSA!$B$40</definedName>
    <definedName name="ADDITIVE_43" localSheetId="1">UkSATSE!$B$40</definedName>
    <definedName name="ADDITIVE_43">#REF!</definedName>
    <definedName name="ADDITIVE_45" localSheetId="37">Albcontrol!$B$41</definedName>
    <definedName name="ADDITIVE_45" localSheetId="36">ANSCR!$B$41</definedName>
    <definedName name="ADDITIVE_45" localSheetId="35">ARMATS!$B$41</definedName>
    <definedName name="ADDITIVE_45" localSheetId="34">AustroControl!$B$41</definedName>
    <definedName name="ADDITIVE_45" localSheetId="33">'Avinor(Continental)'!$B$41</definedName>
    <definedName name="ADDITIVE_45" localSheetId="32">Belgocontrol!$B$41</definedName>
    <definedName name="ADDITIVE_45" localSheetId="31">BULATSA!$B$41</definedName>
    <definedName name="ADDITIVE_45" localSheetId="30">CroatiaControl!$B$41</definedName>
    <definedName name="ADDITIVE_45" localSheetId="29">DCACCyprus!$B$41</definedName>
    <definedName name="ADDITIVE_45" localSheetId="28">DFS!$B$41</definedName>
    <definedName name="ADDITIVE_45" localSheetId="27">DHMI!$B$41</definedName>
    <definedName name="ADDITIVE_45" localSheetId="26">DSNA!$B$41</definedName>
    <definedName name="ADDITIVE_45" localSheetId="25">EANS!$B$41</definedName>
    <definedName name="ADDITIVE_45" localSheetId="24">ENAIRE!$B$41</definedName>
    <definedName name="ADDITIVE_45" localSheetId="23">ENAV!$B$41</definedName>
    <definedName name="ADDITIVE_45" localSheetId="22">Finavia!$B$41</definedName>
    <definedName name="ADDITIVE_45" localSheetId="21">HCAA!$B$41</definedName>
    <definedName name="ADDITIVE_45" localSheetId="20">HungaroControl!$B$41</definedName>
    <definedName name="ADDITIVE_45" localSheetId="19">IAA!$B$41</definedName>
    <definedName name="ADDITIVE_45" localSheetId="18">LFV!$B$41</definedName>
    <definedName name="ADDITIVE_45" localSheetId="17">LGS!$B$41</definedName>
    <definedName name="ADDITIVE_45" localSheetId="16">LPS!$B$41</definedName>
    <definedName name="ADDITIVE_45" localSheetId="15">LVNL!$B$41</definedName>
    <definedName name="ADDITIVE_45" localSheetId="14">MATS!$B$41</definedName>
    <definedName name="ADDITIVE_45" localSheetId="13">'M-NAV'!$B$41</definedName>
    <definedName name="ADDITIVE_45" localSheetId="12">MoldATSA!$B$41</definedName>
    <definedName name="ADDITIVE_45" localSheetId="11">MUAC!$B$41</definedName>
    <definedName name="ADDITIVE_45" localSheetId="10">'NATS(Continental)'!$B$41</definedName>
    <definedName name="ADDITIVE_45" localSheetId="9">NAVIAIR!$B$41</definedName>
    <definedName name="ADDITIVE_45" localSheetId="8">'NAVPortugal(Continental)'!$B$41</definedName>
    <definedName name="ADDITIVE_45" localSheetId="7">Oronavigacija!$B$41</definedName>
    <definedName name="ADDITIVE_45" localSheetId="6">PANSA!$B$41</definedName>
    <definedName name="ADDITIVE_45" localSheetId="5">ROMATSA!$B$41</definedName>
    <definedName name="ADDITIVE_45" localSheetId="4">Skyguide!$B$41</definedName>
    <definedName name="ADDITIVE_45" localSheetId="3">SloveniaControl!$B$41</definedName>
    <definedName name="ADDITIVE_45" localSheetId="2">SMATSA!$B$41</definedName>
    <definedName name="ADDITIVE_45" localSheetId="1">UkSATSE!$B$41</definedName>
    <definedName name="ADDITIVE_45">#REF!</definedName>
    <definedName name="ADDITIVE_46" localSheetId="37">Albcontrol!$B$42</definedName>
    <definedName name="ADDITIVE_46" localSheetId="36">ANSCR!$B$42</definedName>
    <definedName name="ADDITIVE_46" localSheetId="35">ARMATS!$B$42</definedName>
    <definedName name="ADDITIVE_46" localSheetId="34">AustroControl!$B$42</definedName>
    <definedName name="ADDITIVE_46" localSheetId="33">'Avinor(Continental)'!$B$42</definedName>
    <definedName name="ADDITIVE_46" localSheetId="32">Belgocontrol!$B$42</definedName>
    <definedName name="ADDITIVE_46" localSheetId="31">BULATSA!$B$42</definedName>
    <definedName name="ADDITIVE_46" localSheetId="30">CroatiaControl!$B$42</definedName>
    <definedName name="ADDITIVE_46" localSheetId="29">DCACCyprus!$B$42</definedName>
    <definedName name="ADDITIVE_46" localSheetId="28">DFS!$B$42</definedName>
    <definedName name="ADDITIVE_46" localSheetId="27">DHMI!$B$42</definedName>
    <definedName name="ADDITIVE_46" localSheetId="26">DSNA!$B$42</definedName>
    <definedName name="ADDITIVE_46" localSheetId="25">EANS!$B$42</definedName>
    <definedName name="ADDITIVE_46" localSheetId="24">ENAIRE!$B$42</definedName>
    <definedName name="ADDITIVE_46" localSheetId="23">ENAV!$B$42</definedName>
    <definedName name="ADDITIVE_46" localSheetId="22">Finavia!$B$42</definedName>
    <definedName name="ADDITIVE_46" localSheetId="21">HCAA!$B$42</definedName>
    <definedName name="ADDITIVE_46" localSheetId="20">HungaroControl!$B$42</definedName>
    <definedName name="ADDITIVE_46" localSheetId="19">IAA!$B$42</definedName>
    <definedName name="ADDITIVE_46" localSheetId="18">LFV!$B$42</definedName>
    <definedName name="ADDITIVE_46" localSheetId="17">LGS!$B$42</definedName>
    <definedName name="ADDITIVE_46" localSheetId="16">LPS!$B$42</definedName>
    <definedName name="ADDITIVE_46" localSheetId="15">LVNL!$B$42</definedName>
    <definedName name="ADDITIVE_46" localSheetId="14">MATS!$B$42</definedName>
    <definedName name="ADDITIVE_46" localSheetId="13">'M-NAV'!$B$42</definedName>
    <definedName name="ADDITIVE_46" localSheetId="12">MoldATSA!$B$42</definedName>
    <definedName name="ADDITIVE_46" localSheetId="11">MUAC!$B$42</definedName>
    <definedName name="ADDITIVE_46" localSheetId="10">'NATS(Continental)'!$B$42</definedName>
    <definedName name="ADDITIVE_46" localSheetId="9">NAVIAIR!$B$42</definedName>
    <definedName name="ADDITIVE_46" localSheetId="8">'NAVPortugal(Continental)'!$B$42</definedName>
    <definedName name="ADDITIVE_46" localSheetId="7">Oronavigacija!$B$42</definedName>
    <definedName name="ADDITIVE_46" localSheetId="6">PANSA!$B$42</definedName>
    <definedName name="ADDITIVE_46" localSheetId="5">ROMATSA!$B$42</definedName>
    <definedName name="ADDITIVE_46" localSheetId="4">Skyguide!$B$42</definedName>
    <definedName name="ADDITIVE_46" localSheetId="3">SloveniaControl!$B$42</definedName>
    <definedName name="ADDITIVE_46" localSheetId="2">SMATSA!$B$42</definedName>
    <definedName name="ADDITIVE_46" localSheetId="1">UkSATSE!$B$42</definedName>
    <definedName name="ADDITIVE_46">#REF!</definedName>
    <definedName name="ADDITIVE_47" localSheetId="37">Albcontrol!$B$43</definedName>
    <definedName name="ADDITIVE_47" localSheetId="36">ANSCR!$B$43</definedName>
    <definedName name="ADDITIVE_47" localSheetId="35">ARMATS!$B$43</definedName>
    <definedName name="ADDITIVE_47" localSheetId="34">AustroControl!$B$43</definedName>
    <definedName name="ADDITIVE_47" localSheetId="33">'Avinor(Continental)'!$B$43</definedName>
    <definedName name="ADDITIVE_47" localSheetId="32">Belgocontrol!$B$43</definedName>
    <definedName name="ADDITIVE_47" localSheetId="31">BULATSA!$B$43</definedName>
    <definedName name="ADDITIVE_47" localSheetId="30">CroatiaControl!$B$43</definedName>
    <definedName name="ADDITIVE_47" localSheetId="29">DCACCyprus!$B$43</definedName>
    <definedName name="ADDITIVE_47" localSheetId="28">DFS!$B$43</definedName>
    <definedName name="ADDITIVE_47" localSheetId="27">DHMI!$B$43</definedName>
    <definedName name="ADDITIVE_47" localSheetId="26">DSNA!$B$43</definedName>
    <definedName name="ADDITIVE_47" localSheetId="25">EANS!$B$43</definedName>
    <definedName name="ADDITIVE_47" localSheetId="24">ENAIRE!$B$43</definedName>
    <definedName name="ADDITIVE_47" localSheetId="23">ENAV!$B$43</definedName>
    <definedName name="ADDITIVE_47" localSheetId="22">Finavia!$B$43</definedName>
    <definedName name="ADDITIVE_47" localSheetId="21">HCAA!$B$43</definedName>
    <definedName name="ADDITIVE_47" localSheetId="20">HungaroControl!$B$43</definedName>
    <definedName name="ADDITIVE_47" localSheetId="19">IAA!$B$43</definedName>
    <definedName name="ADDITIVE_47" localSheetId="18">LFV!$B$43</definedName>
    <definedName name="ADDITIVE_47" localSheetId="17">LGS!$B$43</definedName>
    <definedName name="ADDITIVE_47" localSheetId="16">LPS!$B$43</definedName>
    <definedName name="ADDITIVE_47" localSheetId="15">LVNL!$B$43</definedName>
    <definedName name="ADDITIVE_47" localSheetId="14">MATS!$B$43</definedName>
    <definedName name="ADDITIVE_47" localSheetId="13">'M-NAV'!$B$43</definedName>
    <definedName name="ADDITIVE_47" localSheetId="12">MoldATSA!$B$43</definedName>
    <definedName name="ADDITIVE_47" localSheetId="11">MUAC!$B$43</definedName>
    <definedName name="ADDITIVE_47" localSheetId="10">'NATS(Continental)'!$B$43</definedName>
    <definedName name="ADDITIVE_47" localSheetId="9">NAVIAIR!$B$43</definedName>
    <definedName name="ADDITIVE_47" localSheetId="8">'NAVPortugal(Continental)'!$B$43</definedName>
    <definedName name="ADDITIVE_47" localSheetId="7">Oronavigacija!$B$43</definedName>
    <definedName name="ADDITIVE_47" localSheetId="6">PANSA!$B$43</definedName>
    <definedName name="ADDITIVE_47" localSheetId="5">ROMATSA!$B$43</definedName>
    <definedName name="ADDITIVE_47" localSheetId="4">Skyguide!$B$43</definedName>
    <definedName name="ADDITIVE_47" localSheetId="3">SloveniaControl!$B$43</definedName>
    <definedName name="ADDITIVE_47" localSheetId="2">SMATSA!$B$43</definedName>
    <definedName name="ADDITIVE_47" localSheetId="1">UkSATSE!$B$43</definedName>
    <definedName name="ADDITIVE_47">#REF!</definedName>
    <definedName name="ADDITIVE_48" localSheetId="37">Albcontrol!$B$44</definedName>
    <definedName name="ADDITIVE_48" localSheetId="36">ANSCR!$B$44</definedName>
    <definedName name="ADDITIVE_48" localSheetId="35">ARMATS!$B$44</definedName>
    <definedName name="ADDITIVE_48" localSheetId="34">AustroControl!$B$44</definedName>
    <definedName name="ADDITIVE_48" localSheetId="33">'Avinor(Continental)'!$B$44</definedName>
    <definedName name="ADDITIVE_48" localSheetId="32">Belgocontrol!$B$44</definedName>
    <definedName name="ADDITIVE_48" localSheetId="31">BULATSA!$B$44</definedName>
    <definedName name="ADDITIVE_48" localSheetId="30">CroatiaControl!$B$44</definedName>
    <definedName name="ADDITIVE_48" localSheetId="29">DCACCyprus!$B$44</definedName>
    <definedName name="ADDITIVE_48" localSheetId="28">DFS!$B$44</definedName>
    <definedName name="ADDITIVE_48" localSheetId="27">DHMI!$B$44</definedName>
    <definedName name="ADDITIVE_48" localSheetId="26">DSNA!$B$44</definedName>
    <definedName name="ADDITIVE_48" localSheetId="25">EANS!$B$44</definedName>
    <definedName name="ADDITIVE_48" localSheetId="24">ENAIRE!$B$44</definedName>
    <definedName name="ADDITIVE_48" localSheetId="23">ENAV!$B$44</definedName>
    <definedName name="ADDITIVE_48" localSheetId="22">Finavia!$B$44</definedName>
    <definedName name="ADDITIVE_48" localSheetId="21">HCAA!$B$44</definedName>
    <definedName name="ADDITIVE_48" localSheetId="20">HungaroControl!$B$44</definedName>
    <definedName name="ADDITIVE_48" localSheetId="19">IAA!$B$44</definedName>
    <definedName name="ADDITIVE_48" localSheetId="18">LFV!$B$44</definedName>
    <definedName name="ADDITIVE_48" localSheetId="17">LGS!$B$44</definedName>
    <definedName name="ADDITIVE_48" localSheetId="16">LPS!$B$44</definedName>
    <definedName name="ADDITIVE_48" localSheetId="15">LVNL!$B$44</definedName>
    <definedName name="ADDITIVE_48" localSheetId="14">MATS!$B$44</definedName>
    <definedName name="ADDITIVE_48" localSheetId="13">'M-NAV'!$B$44</definedName>
    <definedName name="ADDITIVE_48" localSheetId="12">MoldATSA!$B$44</definedName>
    <definedName name="ADDITIVE_48" localSheetId="11">MUAC!$B$44</definedName>
    <definedName name="ADDITIVE_48" localSheetId="10">'NATS(Continental)'!$B$44</definedName>
    <definedName name="ADDITIVE_48" localSheetId="9">NAVIAIR!$B$44</definedName>
    <definedName name="ADDITIVE_48" localSheetId="8">'NAVPortugal(Continental)'!$B$44</definedName>
    <definedName name="ADDITIVE_48" localSheetId="7">Oronavigacija!$B$44</definedName>
    <definedName name="ADDITIVE_48" localSheetId="6">PANSA!$B$44</definedName>
    <definedName name="ADDITIVE_48" localSheetId="5">ROMATSA!$B$44</definedName>
    <definedName name="ADDITIVE_48" localSheetId="4">Skyguide!$B$44</definedName>
    <definedName name="ADDITIVE_48" localSheetId="3">SloveniaControl!$B$44</definedName>
    <definedName name="ADDITIVE_48" localSheetId="2">SMATSA!$B$44</definedName>
    <definedName name="ADDITIVE_48" localSheetId="1">UkSATSE!$B$44</definedName>
    <definedName name="ADDITIVE_48">#REF!</definedName>
    <definedName name="ADDITIVE_49" localSheetId="37">Albcontrol!$B$45</definedName>
    <definedName name="ADDITIVE_49" localSheetId="36">ANSCR!$B$45</definedName>
    <definedName name="ADDITIVE_49" localSheetId="35">ARMATS!$B$45</definedName>
    <definedName name="ADDITIVE_49" localSheetId="34">AustroControl!$B$45</definedName>
    <definedName name="ADDITIVE_49" localSheetId="33">'Avinor(Continental)'!$B$45</definedName>
    <definedName name="ADDITIVE_49" localSheetId="32">Belgocontrol!$B$45</definedName>
    <definedName name="ADDITIVE_49" localSheetId="31">BULATSA!$B$45</definedName>
    <definedName name="ADDITIVE_49" localSheetId="30">CroatiaControl!$B$45</definedName>
    <definedName name="ADDITIVE_49" localSheetId="29">DCACCyprus!$B$45</definedName>
    <definedName name="ADDITIVE_49" localSheetId="28">DFS!$B$45</definedName>
    <definedName name="ADDITIVE_49" localSheetId="27">DHMI!$B$45</definedName>
    <definedName name="ADDITIVE_49" localSheetId="26">DSNA!$B$45</definedName>
    <definedName name="ADDITIVE_49" localSheetId="25">EANS!$B$45</definedName>
    <definedName name="ADDITIVE_49" localSheetId="24">ENAIRE!$B$45</definedName>
    <definedName name="ADDITIVE_49" localSheetId="23">ENAV!$B$45</definedName>
    <definedName name="ADDITIVE_49" localSheetId="22">Finavia!$B$45</definedName>
    <definedName name="ADDITIVE_49" localSheetId="21">HCAA!$B$45</definedName>
    <definedName name="ADDITIVE_49" localSheetId="20">HungaroControl!$B$45</definedName>
    <definedName name="ADDITIVE_49" localSheetId="19">IAA!$B$45</definedName>
    <definedName name="ADDITIVE_49" localSheetId="18">LFV!$B$45</definedName>
    <definedName name="ADDITIVE_49" localSheetId="17">LGS!$B$45</definedName>
    <definedName name="ADDITIVE_49" localSheetId="16">LPS!$B$45</definedName>
    <definedName name="ADDITIVE_49" localSheetId="15">LVNL!$B$45</definedName>
    <definedName name="ADDITIVE_49" localSheetId="14">MATS!$B$45</definedName>
    <definedName name="ADDITIVE_49" localSheetId="13">'M-NAV'!$B$45</definedName>
    <definedName name="ADDITIVE_49" localSheetId="12">MoldATSA!$B$45</definedName>
    <definedName name="ADDITIVE_49" localSheetId="11">MUAC!$B$45</definedName>
    <definedName name="ADDITIVE_49" localSheetId="10">'NATS(Continental)'!$B$45</definedName>
    <definedName name="ADDITIVE_49" localSheetId="9">NAVIAIR!$B$45</definedName>
    <definedName name="ADDITIVE_49" localSheetId="8">'NAVPortugal(Continental)'!$B$45</definedName>
    <definedName name="ADDITIVE_49" localSheetId="7">Oronavigacija!$B$45</definedName>
    <definedName name="ADDITIVE_49" localSheetId="6">PANSA!$B$45</definedName>
    <definedName name="ADDITIVE_49" localSheetId="5">ROMATSA!$B$45</definedName>
    <definedName name="ADDITIVE_49" localSheetId="4">Skyguide!$B$45</definedName>
    <definedName name="ADDITIVE_49" localSheetId="3">SloveniaControl!$B$45</definedName>
    <definedName name="ADDITIVE_49" localSheetId="2">SMATSA!$B$45</definedName>
    <definedName name="ADDITIVE_49" localSheetId="1">UkSATSE!$B$45</definedName>
    <definedName name="ADDITIVE_49">#REF!</definedName>
    <definedName name="ADDITIVE_5" localSheetId="37">Albcontrol!$B$6</definedName>
    <definedName name="ADDITIVE_5" localSheetId="36">ANSCR!$B$6</definedName>
    <definedName name="ADDITIVE_5" localSheetId="35">ARMATS!$B$6</definedName>
    <definedName name="ADDITIVE_5" localSheetId="34">AustroControl!$B$6</definedName>
    <definedName name="ADDITIVE_5" localSheetId="33">'Avinor(Continental)'!$B$6</definedName>
    <definedName name="ADDITIVE_5" localSheetId="32">Belgocontrol!$B$6</definedName>
    <definedName name="ADDITIVE_5" localSheetId="31">BULATSA!$B$6</definedName>
    <definedName name="ADDITIVE_5" localSheetId="30">CroatiaControl!$B$6</definedName>
    <definedName name="ADDITIVE_5" localSheetId="29">DCACCyprus!$B$6</definedName>
    <definedName name="ADDITIVE_5" localSheetId="28">DFS!$B$6</definedName>
    <definedName name="ADDITIVE_5" localSheetId="27">DHMI!$B$6</definedName>
    <definedName name="ADDITIVE_5" localSheetId="26">DSNA!$B$6</definedName>
    <definedName name="ADDITIVE_5" localSheetId="25">EANS!$B$6</definedName>
    <definedName name="ADDITIVE_5" localSheetId="24">ENAIRE!$B$6</definedName>
    <definedName name="ADDITIVE_5" localSheetId="23">ENAV!$B$6</definedName>
    <definedName name="ADDITIVE_5" localSheetId="22">Finavia!$B$6</definedName>
    <definedName name="ADDITIVE_5" localSheetId="21">HCAA!$B$6</definedName>
    <definedName name="ADDITIVE_5" localSheetId="20">HungaroControl!$B$6</definedName>
    <definedName name="ADDITIVE_5" localSheetId="19">IAA!$B$6</definedName>
    <definedName name="ADDITIVE_5" localSheetId="18">LFV!$B$6</definedName>
    <definedName name="ADDITIVE_5" localSheetId="17">LGS!$B$6</definedName>
    <definedName name="ADDITIVE_5" localSheetId="16">LPS!$B$6</definedName>
    <definedName name="ADDITIVE_5" localSheetId="15">LVNL!$B$6</definedName>
    <definedName name="ADDITIVE_5" localSheetId="14">MATS!$B$6</definedName>
    <definedName name="ADDITIVE_5" localSheetId="13">'M-NAV'!$B$6</definedName>
    <definedName name="ADDITIVE_5" localSheetId="12">MoldATSA!$B$6</definedName>
    <definedName name="ADDITIVE_5" localSheetId="11">MUAC!$B$6</definedName>
    <definedName name="ADDITIVE_5" localSheetId="10">'NATS(Continental)'!$B$6</definedName>
    <definedName name="ADDITIVE_5" localSheetId="9">NAVIAIR!$B$6</definedName>
    <definedName name="ADDITIVE_5" localSheetId="8">'NAVPortugal(Continental)'!$B$6</definedName>
    <definedName name="ADDITIVE_5" localSheetId="7">Oronavigacija!$B$6</definedName>
    <definedName name="ADDITIVE_5" localSheetId="6">PANSA!$B$6</definedName>
    <definedName name="ADDITIVE_5" localSheetId="5">ROMATSA!$B$6</definedName>
    <definedName name="ADDITIVE_5" localSheetId="4">Skyguide!$B$6</definedName>
    <definedName name="ADDITIVE_5" localSheetId="3">SloveniaControl!$B$6</definedName>
    <definedName name="ADDITIVE_5" localSheetId="2">SMATSA!$B$6</definedName>
    <definedName name="ADDITIVE_5" localSheetId="1">UkSATSE!$B$6</definedName>
    <definedName name="ADDITIVE_5">#REF!</definedName>
    <definedName name="ADDITIVE_50" localSheetId="37">Albcontrol!$B$46</definedName>
    <definedName name="ADDITIVE_50" localSheetId="36">ANSCR!$B$46</definedName>
    <definedName name="ADDITIVE_50" localSheetId="35">ARMATS!$B$46</definedName>
    <definedName name="ADDITIVE_50" localSheetId="34">AustroControl!$B$46</definedName>
    <definedName name="ADDITIVE_50" localSheetId="33">'Avinor(Continental)'!$B$46</definedName>
    <definedName name="ADDITIVE_50" localSheetId="32">Belgocontrol!$B$46</definedName>
    <definedName name="ADDITIVE_50" localSheetId="31">BULATSA!$B$46</definedName>
    <definedName name="ADDITIVE_50" localSheetId="30">CroatiaControl!$B$46</definedName>
    <definedName name="ADDITIVE_50" localSheetId="29">DCACCyprus!$B$46</definedName>
    <definedName name="ADDITIVE_50" localSheetId="28">DFS!$B$46</definedName>
    <definedName name="ADDITIVE_50" localSheetId="27">DHMI!$B$46</definedName>
    <definedName name="ADDITIVE_50" localSheetId="26">DSNA!$B$46</definedName>
    <definedName name="ADDITIVE_50" localSheetId="25">EANS!$B$46</definedName>
    <definedName name="ADDITIVE_50" localSheetId="24">ENAIRE!$B$46</definedName>
    <definedName name="ADDITIVE_50" localSheetId="23">ENAV!$B$46</definedName>
    <definedName name="ADDITIVE_50" localSheetId="22">Finavia!$B$46</definedName>
    <definedName name="ADDITIVE_50" localSheetId="21">HCAA!$B$46</definedName>
    <definedName name="ADDITIVE_50" localSheetId="20">HungaroControl!$B$46</definedName>
    <definedName name="ADDITIVE_50" localSheetId="19">IAA!$B$46</definedName>
    <definedName name="ADDITIVE_50" localSheetId="18">LFV!$B$46</definedName>
    <definedName name="ADDITIVE_50" localSheetId="17">LGS!$B$46</definedName>
    <definedName name="ADDITIVE_50" localSheetId="16">LPS!$B$46</definedName>
    <definedName name="ADDITIVE_50" localSheetId="15">LVNL!$B$46</definedName>
    <definedName name="ADDITIVE_50" localSheetId="14">MATS!$B$46</definedName>
    <definedName name="ADDITIVE_50" localSheetId="13">'M-NAV'!$B$46</definedName>
    <definedName name="ADDITIVE_50" localSheetId="12">MoldATSA!$B$46</definedName>
    <definedName name="ADDITIVE_50" localSheetId="11">MUAC!$B$46</definedName>
    <definedName name="ADDITIVE_50" localSheetId="10">'NATS(Continental)'!$B$46</definedName>
    <definedName name="ADDITIVE_50" localSheetId="9">NAVIAIR!$B$46</definedName>
    <definedName name="ADDITIVE_50" localSheetId="8">'NAVPortugal(Continental)'!$B$46</definedName>
    <definedName name="ADDITIVE_50" localSheetId="7">Oronavigacija!$B$46</definedName>
    <definedName name="ADDITIVE_50" localSheetId="6">PANSA!$B$46</definedName>
    <definedName name="ADDITIVE_50" localSheetId="5">ROMATSA!$B$46</definedName>
    <definedName name="ADDITIVE_50" localSheetId="4">Skyguide!$B$46</definedName>
    <definedName name="ADDITIVE_50" localSheetId="3">SloveniaControl!$B$46</definedName>
    <definedName name="ADDITIVE_50" localSheetId="2">SMATSA!$B$46</definedName>
    <definedName name="ADDITIVE_50" localSheetId="1">UkSATSE!$B$46</definedName>
    <definedName name="ADDITIVE_50">#REF!</definedName>
    <definedName name="ADDITIVE_51" localSheetId="37">Albcontrol!$B$47</definedName>
    <definedName name="ADDITIVE_51" localSheetId="36">ANSCR!$B$47</definedName>
    <definedName name="ADDITIVE_51" localSheetId="35">ARMATS!$B$47</definedName>
    <definedName name="ADDITIVE_51" localSheetId="34">AustroControl!$B$47</definedName>
    <definedName name="ADDITIVE_51" localSheetId="33">'Avinor(Continental)'!$B$47</definedName>
    <definedName name="ADDITIVE_51" localSheetId="32">Belgocontrol!$B$47</definedName>
    <definedName name="ADDITIVE_51" localSheetId="31">BULATSA!$B$47</definedName>
    <definedName name="ADDITIVE_51" localSheetId="30">CroatiaControl!$B$47</definedName>
    <definedName name="ADDITIVE_51" localSheetId="29">DCACCyprus!$B$47</definedName>
    <definedName name="ADDITIVE_51" localSheetId="28">DFS!$B$47</definedName>
    <definedName name="ADDITIVE_51" localSheetId="27">DHMI!$B$47</definedName>
    <definedName name="ADDITIVE_51" localSheetId="26">DSNA!$B$47</definedName>
    <definedName name="ADDITIVE_51" localSheetId="25">EANS!$B$47</definedName>
    <definedName name="ADDITIVE_51" localSheetId="24">ENAIRE!$B$47</definedName>
    <definedName name="ADDITIVE_51" localSheetId="23">ENAV!$B$47</definedName>
    <definedName name="ADDITIVE_51" localSheetId="22">Finavia!$B$47</definedName>
    <definedName name="ADDITIVE_51" localSheetId="21">HCAA!$B$47</definedName>
    <definedName name="ADDITIVE_51" localSheetId="20">HungaroControl!$B$47</definedName>
    <definedName name="ADDITIVE_51" localSheetId="19">IAA!$B$47</definedName>
    <definedName name="ADDITIVE_51" localSheetId="18">LFV!$B$47</definedName>
    <definedName name="ADDITIVE_51" localSheetId="17">LGS!$B$47</definedName>
    <definedName name="ADDITIVE_51" localSheetId="16">LPS!$B$47</definedName>
    <definedName name="ADDITIVE_51" localSheetId="15">LVNL!$B$47</definedName>
    <definedName name="ADDITIVE_51" localSheetId="14">MATS!$B$47</definedName>
    <definedName name="ADDITIVE_51" localSheetId="13">'M-NAV'!$B$47</definedName>
    <definedName name="ADDITIVE_51" localSheetId="12">MoldATSA!$B$47</definedName>
    <definedName name="ADDITIVE_51" localSheetId="11">MUAC!$B$47</definedName>
    <definedName name="ADDITIVE_51" localSheetId="10">'NATS(Continental)'!$B$47</definedName>
    <definedName name="ADDITIVE_51" localSheetId="9">NAVIAIR!$B$47</definedName>
    <definedName name="ADDITIVE_51" localSheetId="8">'NAVPortugal(Continental)'!$B$47</definedName>
    <definedName name="ADDITIVE_51" localSheetId="7">Oronavigacija!$B$47</definedName>
    <definedName name="ADDITIVE_51" localSheetId="6">PANSA!$B$47</definedName>
    <definedName name="ADDITIVE_51" localSheetId="5">ROMATSA!$B$47</definedName>
    <definedName name="ADDITIVE_51" localSheetId="4">Skyguide!$B$47</definedName>
    <definedName name="ADDITIVE_51" localSheetId="3">SloveniaControl!$B$47</definedName>
    <definedName name="ADDITIVE_51" localSheetId="2">SMATSA!$B$47</definedName>
    <definedName name="ADDITIVE_51" localSheetId="1">UkSATSE!$B$47</definedName>
    <definedName name="ADDITIVE_51">#REF!</definedName>
    <definedName name="ADDITIVE_52" localSheetId="37">Albcontrol!$B$48</definedName>
    <definedName name="ADDITIVE_52" localSheetId="36">ANSCR!$B$48</definedName>
    <definedName name="ADDITIVE_52" localSheetId="35">ARMATS!$B$48</definedName>
    <definedName name="ADDITIVE_52" localSheetId="34">AustroControl!$B$48</definedName>
    <definedName name="ADDITIVE_52" localSheetId="33">'Avinor(Continental)'!$B$48</definedName>
    <definedName name="ADDITIVE_52" localSheetId="32">Belgocontrol!$B$48</definedName>
    <definedName name="ADDITIVE_52" localSheetId="31">BULATSA!$B$48</definedName>
    <definedName name="ADDITIVE_52" localSheetId="30">CroatiaControl!$B$48</definedName>
    <definedName name="ADDITIVE_52" localSheetId="29">DCACCyprus!$B$48</definedName>
    <definedName name="ADDITIVE_52" localSheetId="28">DFS!$B$48</definedName>
    <definedName name="ADDITIVE_52" localSheetId="27">DHMI!$B$48</definedName>
    <definedName name="ADDITIVE_52" localSheetId="26">DSNA!$B$48</definedName>
    <definedName name="ADDITIVE_52" localSheetId="25">EANS!$B$48</definedName>
    <definedName name="ADDITIVE_52" localSheetId="24">ENAIRE!$B$48</definedName>
    <definedName name="ADDITIVE_52" localSheetId="23">ENAV!$B$48</definedName>
    <definedName name="ADDITIVE_52" localSheetId="22">Finavia!$B$48</definedName>
    <definedName name="ADDITIVE_52" localSheetId="21">HCAA!$B$48</definedName>
    <definedName name="ADDITIVE_52" localSheetId="20">HungaroControl!$B$48</definedName>
    <definedName name="ADDITIVE_52" localSheetId="19">IAA!$B$48</definedName>
    <definedName name="ADDITIVE_52" localSheetId="18">LFV!$B$48</definedName>
    <definedName name="ADDITIVE_52" localSheetId="17">LGS!$B$48</definedName>
    <definedName name="ADDITIVE_52" localSheetId="16">LPS!$B$48</definedName>
    <definedName name="ADDITIVE_52" localSheetId="15">LVNL!$B$48</definedName>
    <definedName name="ADDITIVE_52" localSheetId="14">MATS!$B$48</definedName>
    <definedName name="ADDITIVE_52" localSheetId="13">'M-NAV'!$B$48</definedName>
    <definedName name="ADDITIVE_52" localSheetId="12">MoldATSA!$B$48</definedName>
    <definedName name="ADDITIVE_52" localSheetId="11">MUAC!$B$48</definedName>
    <definedName name="ADDITIVE_52" localSheetId="10">'NATS(Continental)'!$B$48</definedName>
    <definedName name="ADDITIVE_52" localSheetId="9">NAVIAIR!$B$48</definedName>
    <definedName name="ADDITIVE_52" localSheetId="8">'NAVPortugal(Continental)'!$B$48</definedName>
    <definedName name="ADDITIVE_52" localSheetId="7">Oronavigacija!$B$48</definedName>
    <definedName name="ADDITIVE_52" localSheetId="6">PANSA!$B$48</definedName>
    <definedName name="ADDITIVE_52" localSheetId="5">ROMATSA!$B$48</definedName>
    <definedName name="ADDITIVE_52" localSheetId="4">Skyguide!$B$48</definedName>
    <definedName name="ADDITIVE_52" localSheetId="3">SloveniaControl!$B$48</definedName>
    <definedName name="ADDITIVE_52" localSheetId="2">SMATSA!$B$48</definedName>
    <definedName name="ADDITIVE_52" localSheetId="1">UkSATSE!$B$48</definedName>
    <definedName name="ADDITIVE_52">#REF!</definedName>
    <definedName name="ADDITIVE_54" localSheetId="37">Albcontrol!$B$49</definedName>
    <definedName name="ADDITIVE_54" localSheetId="36">ANSCR!$B$49</definedName>
    <definedName name="ADDITIVE_54" localSheetId="35">ARMATS!$B$49</definedName>
    <definedName name="ADDITIVE_54" localSheetId="34">AustroControl!$B$49</definedName>
    <definedName name="ADDITIVE_54" localSheetId="33">'Avinor(Continental)'!$B$49</definedName>
    <definedName name="ADDITIVE_54" localSheetId="32">Belgocontrol!$B$49</definedName>
    <definedName name="ADDITIVE_54" localSheetId="31">BULATSA!$B$49</definedName>
    <definedName name="ADDITIVE_54" localSheetId="30">CroatiaControl!$B$49</definedName>
    <definedName name="ADDITIVE_54" localSheetId="29">DCACCyprus!$B$49</definedName>
    <definedName name="ADDITIVE_54" localSheetId="28">DFS!$B$49</definedName>
    <definedName name="ADDITIVE_54" localSheetId="27">DHMI!$B$49</definedName>
    <definedName name="ADDITIVE_54" localSheetId="26">DSNA!$B$49</definedName>
    <definedName name="ADDITIVE_54" localSheetId="25">EANS!$B$49</definedName>
    <definedName name="ADDITIVE_54" localSheetId="24">ENAIRE!$B$49</definedName>
    <definedName name="ADDITIVE_54" localSheetId="23">ENAV!$B$49</definedName>
    <definedName name="ADDITIVE_54" localSheetId="22">Finavia!$B$49</definedName>
    <definedName name="ADDITIVE_54" localSheetId="21">HCAA!$B$49</definedName>
    <definedName name="ADDITIVE_54" localSheetId="20">HungaroControl!$B$49</definedName>
    <definedName name="ADDITIVE_54" localSheetId="19">IAA!$B$49</definedName>
    <definedName name="ADDITIVE_54" localSheetId="18">LFV!$B$49</definedName>
    <definedName name="ADDITIVE_54" localSheetId="17">LGS!$B$49</definedName>
    <definedName name="ADDITIVE_54" localSheetId="16">LPS!$B$49</definedName>
    <definedName name="ADDITIVE_54" localSheetId="15">LVNL!$B$49</definedName>
    <definedName name="ADDITIVE_54" localSheetId="14">MATS!$B$49</definedName>
    <definedName name="ADDITIVE_54" localSheetId="13">'M-NAV'!$B$49</definedName>
    <definedName name="ADDITIVE_54" localSheetId="12">MoldATSA!$B$49</definedName>
    <definedName name="ADDITIVE_54" localSheetId="11">MUAC!$B$49</definedName>
    <definedName name="ADDITIVE_54" localSheetId="10">'NATS(Continental)'!$B$49</definedName>
    <definedName name="ADDITIVE_54" localSheetId="9">NAVIAIR!$B$49</definedName>
    <definedName name="ADDITIVE_54" localSheetId="8">'NAVPortugal(Continental)'!$B$49</definedName>
    <definedName name="ADDITIVE_54" localSheetId="7">Oronavigacija!$B$49</definedName>
    <definedName name="ADDITIVE_54" localSheetId="6">PANSA!$B$49</definedName>
    <definedName name="ADDITIVE_54" localSheetId="5">ROMATSA!$B$49</definedName>
    <definedName name="ADDITIVE_54" localSheetId="4">Skyguide!$B$49</definedName>
    <definedName name="ADDITIVE_54" localSheetId="3">SloveniaControl!$B$49</definedName>
    <definedName name="ADDITIVE_54" localSheetId="2">SMATSA!$B$49</definedName>
    <definedName name="ADDITIVE_54" localSheetId="1">UkSATSE!$B$49</definedName>
    <definedName name="ADDITIVE_54">#REF!</definedName>
    <definedName name="ADDITIVE_6" localSheetId="37">Albcontrol!$B$7</definedName>
    <definedName name="ADDITIVE_6" localSheetId="36">ANSCR!$B$7</definedName>
    <definedName name="ADDITIVE_6" localSheetId="35">ARMATS!$B$7</definedName>
    <definedName name="ADDITIVE_6" localSheetId="34">AustroControl!$B$7</definedName>
    <definedName name="ADDITIVE_6" localSheetId="33">'Avinor(Continental)'!$B$7</definedName>
    <definedName name="ADDITIVE_6" localSheetId="32">Belgocontrol!$B$7</definedName>
    <definedName name="ADDITIVE_6" localSheetId="31">BULATSA!$B$7</definedName>
    <definedName name="ADDITIVE_6" localSheetId="30">CroatiaControl!$B$7</definedName>
    <definedName name="ADDITIVE_6" localSheetId="29">DCACCyprus!$B$7</definedName>
    <definedName name="ADDITIVE_6" localSheetId="28">DFS!$B$7</definedName>
    <definedName name="ADDITIVE_6" localSheetId="27">DHMI!$B$7</definedName>
    <definedName name="ADDITIVE_6" localSheetId="26">DSNA!$B$7</definedName>
    <definedName name="ADDITIVE_6" localSheetId="25">EANS!$B$7</definedName>
    <definedName name="ADDITIVE_6" localSheetId="24">ENAIRE!$B$7</definedName>
    <definedName name="ADDITIVE_6" localSheetId="23">ENAV!$B$7</definedName>
    <definedName name="ADDITIVE_6" localSheetId="22">Finavia!$B$7</definedName>
    <definedName name="ADDITIVE_6" localSheetId="21">HCAA!$B$7</definedName>
    <definedName name="ADDITIVE_6" localSheetId="20">HungaroControl!$B$7</definedName>
    <definedName name="ADDITIVE_6" localSheetId="19">IAA!$B$7</definedName>
    <definedName name="ADDITIVE_6" localSheetId="18">LFV!$B$7</definedName>
    <definedName name="ADDITIVE_6" localSheetId="17">LGS!$B$7</definedName>
    <definedName name="ADDITIVE_6" localSheetId="16">LPS!$B$7</definedName>
    <definedName name="ADDITIVE_6" localSheetId="15">LVNL!$B$7</definedName>
    <definedName name="ADDITIVE_6" localSheetId="14">MATS!$B$7</definedName>
    <definedName name="ADDITIVE_6" localSheetId="13">'M-NAV'!$B$7</definedName>
    <definedName name="ADDITIVE_6" localSheetId="12">MoldATSA!$B$7</definedName>
    <definedName name="ADDITIVE_6" localSheetId="11">MUAC!$B$7</definedName>
    <definedName name="ADDITIVE_6" localSheetId="10">'NATS(Continental)'!$B$7</definedName>
    <definedName name="ADDITIVE_6" localSheetId="9">NAVIAIR!$B$7</definedName>
    <definedName name="ADDITIVE_6" localSheetId="8">'NAVPortugal(Continental)'!$B$7</definedName>
    <definedName name="ADDITIVE_6" localSheetId="7">Oronavigacija!$B$7</definedName>
    <definedName name="ADDITIVE_6" localSheetId="6">PANSA!$B$7</definedName>
    <definedName name="ADDITIVE_6" localSheetId="5">ROMATSA!$B$7</definedName>
    <definedName name="ADDITIVE_6" localSheetId="4">Skyguide!$B$7</definedName>
    <definedName name="ADDITIVE_6" localSheetId="3">SloveniaControl!$B$7</definedName>
    <definedName name="ADDITIVE_6" localSheetId="2">SMATSA!$B$7</definedName>
    <definedName name="ADDITIVE_6" localSheetId="1">UkSATSE!$B$7</definedName>
    <definedName name="ADDITIVE_6">#REF!</definedName>
    <definedName name="ADDITIVE_7" localSheetId="37">Albcontrol!$B$8</definedName>
    <definedName name="ADDITIVE_7" localSheetId="36">ANSCR!$B$8</definedName>
    <definedName name="ADDITIVE_7" localSheetId="35">ARMATS!$B$8</definedName>
    <definedName name="ADDITIVE_7" localSheetId="34">AustroControl!$B$8</definedName>
    <definedName name="ADDITIVE_7" localSheetId="33">'Avinor(Continental)'!$B$8</definedName>
    <definedName name="ADDITIVE_7" localSheetId="32">Belgocontrol!$B$8</definedName>
    <definedName name="ADDITIVE_7" localSheetId="31">BULATSA!$B$8</definedName>
    <definedName name="ADDITIVE_7" localSheetId="30">CroatiaControl!$B$8</definedName>
    <definedName name="ADDITIVE_7" localSheetId="29">DCACCyprus!$B$8</definedName>
    <definedName name="ADDITIVE_7" localSheetId="28">DFS!$B$8</definedName>
    <definedName name="ADDITIVE_7" localSheetId="27">DHMI!$B$8</definedName>
    <definedName name="ADDITIVE_7" localSheetId="26">DSNA!$B$8</definedName>
    <definedName name="ADDITIVE_7" localSheetId="25">EANS!$B$8</definedName>
    <definedName name="ADDITIVE_7" localSheetId="24">ENAIRE!$B$8</definedName>
    <definedName name="ADDITIVE_7" localSheetId="23">ENAV!$B$8</definedName>
    <definedName name="ADDITIVE_7" localSheetId="22">Finavia!$B$8</definedName>
    <definedName name="ADDITIVE_7" localSheetId="21">HCAA!$B$8</definedName>
    <definedName name="ADDITIVE_7" localSheetId="20">HungaroControl!$B$8</definedName>
    <definedName name="ADDITIVE_7" localSheetId="19">IAA!$B$8</definedName>
    <definedName name="ADDITIVE_7" localSheetId="18">LFV!$B$8</definedName>
    <definedName name="ADDITIVE_7" localSheetId="17">LGS!$B$8</definedName>
    <definedName name="ADDITIVE_7" localSheetId="16">LPS!$B$8</definedName>
    <definedName name="ADDITIVE_7" localSheetId="15">LVNL!$B$8</definedName>
    <definedName name="ADDITIVE_7" localSheetId="14">MATS!$B$8</definedName>
    <definedName name="ADDITIVE_7" localSheetId="13">'M-NAV'!$B$8</definedName>
    <definedName name="ADDITIVE_7" localSheetId="12">MoldATSA!$B$8</definedName>
    <definedName name="ADDITIVE_7" localSheetId="11">MUAC!$B$8</definedName>
    <definedName name="ADDITIVE_7" localSheetId="10">'NATS(Continental)'!$B$8</definedName>
    <definedName name="ADDITIVE_7" localSheetId="9">NAVIAIR!$B$8</definedName>
    <definedName name="ADDITIVE_7" localSheetId="8">'NAVPortugal(Continental)'!$B$8</definedName>
    <definedName name="ADDITIVE_7" localSheetId="7">Oronavigacija!$B$8</definedName>
    <definedName name="ADDITIVE_7" localSheetId="6">PANSA!$B$8</definedName>
    <definedName name="ADDITIVE_7" localSheetId="5">ROMATSA!$B$8</definedName>
    <definedName name="ADDITIVE_7" localSheetId="4">Skyguide!$B$8</definedName>
    <definedName name="ADDITIVE_7" localSheetId="3">SloveniaControl!$B$8</definedName>
    <definedName name="ADDITIVE_7" localSheetId="2">SMATSA!$B$8</definedName>
    <definedName name="ADDITIVE_7" localSheetId="1">UkSATSE!$B$8</definedName>
    <definedName name="ADDITIVE_7">#REF!</definedName>
    <definedName name="ADDITIVE_9" localSheetId="37">Albcontrol!$B$9</definedName>
    <definedName name="ADDITIVE_9" localSheetId="36">ANSCR!$B$9</definedName>
    <definedName name="ADDITIVE_9" localSheetId="35">ARMATS!$B$9</definedName>
    <definedName name="ADDITIVE_9" localSheetId="34">AustroControl!$B$9</definedName>
    <definedName name="ADDITIVE_9" localSheetId="33">'Avinor(Continental)'!$B$9</definedName>
    <definedName name="ADDITIVE_9" localSheetId="32">Belgocontrol!$B$9</definedName>
    <definedName name="ADDITIVE_9" localSheetId="31">BULATSA!$B$9</definedName>
    <definedName name="ADDITIVE_9" localSheetId="30">CroatiaControl!$B$9</definedName>
    <definedName name="ADDITIVE_9" localSheetId="29">DCACCyprus!$B$9</definedName>
    <definedName name="ADDITIVE_9" localSheetId="28">DFS!$B$9</definedName>
    <definedName name="ADDITIVE_9" localSheetId="27">DHMI!$B$9</definedName>
    <definedName name="ADDITIVE_9" localSheetId="26">DSNA!$B$9</definedName>
    <definedName name="ADDITIVE_9" localSheetId="25">EANS!$B$9</definedName>
    <definedName name="ADDITIVE_9" localSheetId="24">ENAIRE!$B$9</definedName>
    <definedName name="ADDITIVE_9" localSheetId="23">ENAV!$B$9</definedName>
    <definedName name="ADDITIVE_9" localSheetId="22">Finavia!$B$9</definedName>
    <definedName name="ADDITIVE_9" localSheetId="21">HCAA!$B$9</definedName>
    <definedName name="ADDITIVE_9" localSheetId="20">HungaroControl!$B$9</definedName>
    <definedName name="ADDITIVE_9" localSheetId="19">IAA!$B$9</definedName>
    <definedName name="ADDITIVE_9" localSheetId="18">LFV!$B$9</definedName>
    <definedName name="ADDITIVE_9" localSheetId="17">LGS!$B$9</definedName>
    <definedName name="ADDITIVE_9" localSheetId="16">LPS!$B$9</definedName>
    <definedName name="ADDITIVE_9" localSheetId="15">LVNL!$B$9</definedName>
    <definedName name="ADDITIVE_9" localSheetId="14">MATS!$B$9</definedName>
    <definedName name="ADDITIVE_9" localSheetId="13">'M-NAV'!$B$9</definedName>
    <definedName name="ADDITIVE_9" localSheetId="12">MoldATSA!$B$9</definedName>
    <definedName name="ADDITIVE_9" localSheetId="11">MUAC!$B$9</definedName>
    <definedName name="ADDITIVE_9" localSheetId="10">'NATS(Continental)'!$B$9</definedName>
    <definedName name="ADDITIVE_9" localSheetId="9">NAVIAIR!$B$9</definedName>
    <definedName name="ADDITIVE_9" localSheetId="8">'NAVPortugal(Continental)'!$B$9</definedName>
    <definedName name="ADDITIVE_9" localSheetId="7">Oronavigacija!$B$9</definedName>
    <definedName name="ADDITIVE_9" localSheetId="6">PANSA!$B$9</definedName>
    <definedName name="ADDITIVE_9" localSheetId="5">ROMATSA!$B$9</definedName>
    <definedName name="ADDITIVE_9" localSheetId="4">Skyguide!$B$9</definedName>
    <definedName name="ADDITIVE_9" localSheetId="3">SloveniaControl!$B$9</definedName>
    <definedName name="ADDITIVE_9" localSheetId="2">SMATSA!$B$9</definedName>
    <definedName name="ADDITIVE_9" localSheetId="1">UkSATSE!$B$9</definedName>
    <definedName name="ADDITIVE_9">#REF!</definedName>
    <definedName name="BCC_1" localSheetId="37">Albcontrol!$C$2</definedName>
    <definedName name="BCC_1" localSheetId="36">ANSCR!$C$2</definedName>
    <definedName name="BCC_1" localSheetId="35">ARMATS!$C$2</definedName>
    <definedName name="BCC_1" localSheetId="34">AustroControl!$C$2</definedName>
    <definedName name="BCC_1" localSheetId="33">'Avinor(Continental)'!$C$2</definedName>
    <definedName name="BCC_1" localSheetId="32">Belgocontrol!$C$2</definedName>
    <definedName name="BCC_1" localSheetId="31">BULATSA!$C$2</definedName>
    <definedName name="BCC_1" localSheetId="30">CroatiaControl!$C$2</definedName>
    <definedName name="BCC_1" localSheetId="29">DCACCyprus!$C$2</definedName>
    <definedName name="BCC_1" localSheetId="28">DFS!$C$2</definedName>
    <definedName name="BCC_1" localSheetId="27">DHMI!$C$2</definedName>
    <definedName name="BCC_1" localSheetId="26">DSNA!$C$2</definedName>
    <definedName name="BCC_1" localSheetId="25">EANS!$C$2</definedName>
    <definedName name="BCC_1" localSheetId="24">ENAIRE!$C$2</definedName>
    <definedName name="BCC_1" localSheetId="23">ENAV!$C$2</definedName>
    <definedName name="BCC_1" localSheetId="22">Finavia!$C$2</definedName>
    <definedName name="BCC_1" localSheetId="21">HCAA!$C$2</definedName>
    <definedName name="BCC_1" localSheetId="20">HungaroControl!$C$2</definedName>
    <definedName name="BCC_1" localSheetId="19">IAA!$C$2</definedName>
    <definedName name="BCC_1" localSheetId="18">LFV!$C$2</definedName>
    <definedName name="BCC_1" localSheetId="17">LGS!$C$2</definedName>
    <definedName name="BCC_1" localSheetId="16">LPS!$C$2</definedName>
    <definedName name="BCC_1" localSheetId="15">LVNL!$C$2</definedName>
    <definedName name="BCC_1" localSheetId="14">MATS!$C$2</definedName>
    <definedName name="BCC_1" localSheetId="13">'M-NAV'!$C$2</definedName>
    <definedName name="BCC_1" localSheetId="12">MoldATSA!$C$2</definedName>
    <definedName name="BCC_1" localSheetId="11">MUAC!$C$2</definedName>
    <definedName name="BCC_1" localSheetId="10">'NATS(Continental)'!$C$2</definedName>
    <definedName name="BCC_1" localSheetId="9">NAVIAIR!$C$2</definedName>
    <definedName name="BCC_1" localSheetId="8">'NAVPortugal(Continental)'!$C$2</definedName>
    <definedName name="BCC_1" localSheetId="7">Oronavigacija!$C$2</definedName>
    <definedName name="BCC_1" localSheetId="6">PANSA!$C$2</definedName>
    <definedName name="BCC_1" localSheetId="5">ROMATSA!$C$2</definedName>
    <definedName name="BCC_1" localSheetId="4">Skyguide!$C$2</definedName>
    <definedName name="BCC_1" localSheetId="3">SloveniaControl!$C$2</definedName>
    <definedName name="BCC_1" localSheetId="2">SMATSA!$C$2</definedName>
    <definedName name="BCC_1" localSheetId="1">UkSATSE!$C$2</definedName>
    <definedName name="BCC_1">#REF!</definedName>
    <definedName name="BCC_10" localSheetId="37">Albcontrol!$C$10</definedName>
    <definedName name="BCC_10" localSheetId="36">ANSCR!$C$10</definedName>
    <definedName name="BCC_10" localSheetId="35">ARMATS!$C$10</definedName>
    <definedName name="BCC_10" localSheetId="34">AustroControl!$C$10</definedName>
    <definedName name="BCC_10" localSheetId="33">'Avinor(Continental)'!$C$10</definedName>
    <definedName name="BCC_10" localSheetId="32">Belgocontrol!$C$10</definedName>
    <definedName name="BCC_10" localSheetId="31">BULATSA!$C$10</definedName>
    <definedName name="BCC_10" localSheetId="30">CroatiaControl!$C$10</definedName>
    <definedName name="BCC_10" localSheetId="29">DCACCyprus!$C$10</definedName>
    <definedName name="BCC_10" localSheetId="28">DFS!$C$10</definedName>
    <definedName name="BCC_10" localSheetId="27">DHMI!$C$10</definedName>
    <definedName name="BCC_10" localSheetId="26">DSNA!$C$10</definedName>
    <definedName name="BCC_10" localSheetId="25">EANS!$C$10</definedName>
    <definedName name="BCC_10" localSheetId="24">ENAIRE!$C$10</definedName>
    <definedName name="BCC_10" localSheetId="23">ENAV!$C$10</definedName>
    <definedName name="BCC_10" localSheetId="22">Finavia!$C$10</definedName>
    <definedName name="BCC_10" localSheetId="21">HCAA!$C$10</definedName>
    <definedName name="BCC_10" localSheetId="20">HungaroControl!$C$10</definedName>
    <definedName name="BCC_10" localSheetId="19">IAA!$C$10</definedName>
    <definedName name="BCC_10" localSheetId="18">LFV!$C$10</definedName>
    <definedName name="BCC_10" localSheetId="17">LGS!$C$10</definedName>
    <definedName name="BCC_10" localSheetId="16">LPS!$C$10</definedName>
    <definedName name="BCC_10" localSheetId="15">LVNL!$C$10</definedName>
    <definedName name="BCC_10" localSheetId="14">MATS!$C$10</definedName>
    <definedName name="BCC_10" localSheetId="13">'M-NAV'!$C$10</definedName>
    <definedName name="BCC_10" localSheetId="12">MoldATSA!$C$10</definedName>
    <definedName name="BCC_10" localSheetId="11">MUAC!$C$10</definedName>
    <definedName name="BCC_10" localSheetId="10">'NATS(Continental)'!$C$10</definedName>
    <definedName name="BCC_10" localSheetId="9">NAVIAIR!$C$10</definedName>
    <definedName name="BCC_10" localSheetId="8">'NAVPortugal(Continental)'!$C$10</definedName>
    <definedName name="BCC_10" localSheetId="7">Oronavigacija!$C$10</definedName>
    <definedName name="BCC_10" localSheetId="6">PANSA!$C$10</definedName>
    <definedName name="BCC_10" localSheetId="5">ROMATSA!$C$10</definedName>
    <definedName name="BCC_10" localSheetId="4">Skyguide!$C$10</definedName>
    <definedName name="BCC_10" localSheetId="3">SloveniaControl!$C$10</definedName>
    <definedName name="BCC_10" localSheetId="2">SMATSA!$C$10</definedName>
    <definedName name="BCC_10" localSheetId="1">UkSATSE!$C$10</definedName>
    <definedName name="BCC_10">#REF!</definedName>
    <definedName name="BCC_11" localSheetId="37">Albcontrol!$C$11</definedName>
    <definedName name="BCC_11" localSheetId="36">ANSCR!$C$11</definedName>
    <definedName name="BCC_11" localSheetId="35">ARMATS!$C$11</definedName>
    <definedName name="BCC_11" localSheetId="34">AustroControl!$C$11</definedName>
    <definedName name="BCC_11" localSheetId="33">'Avinor(Continental)'!$C$11</definedName>
    <definedName name="BCC_11" localSheetId="32">Belgocontrol!$C$11</definedName>
    <definedName name="BCC_11" localSheetId="31">BULATSA!$C$11</definedName>
    <definedName name="BCC_11" localSheetId="30">CroatiaControl!$C$11</definedName>
    <definedName name="BCC_11" localSheetId="29">DCACCyprus!$C$11</definedName>
    <definedName name="BCC_11" localSheetId="28">DFS!$C$11</definedName>
    <definedName name="BCC_11" localSheetId="27">DHMI!$C$11</definedName>
    <definedName name="BCC_11" localSheetId="26">DSNA!$C$11</definedName>
    <definedName name="BCC_11" localSheetId="25">EANS!$C$11</definedName>
    <definedName name="BCC_11" localSheetId="24">ENAIRE!$C$11</definedName>
    <definedName name="BCC_11" localSheetId="23">ENAV!$C$11</definedName>
    <definedName name="BCC_11" localSheetId="22">Finavia!$C$11</definedName>
    <definedName name="BCC_11" localSheetId="21">HCAA!$C$11</definedName>
    <definedName name="BCC_11" localSheetId="20">HungaroControl!$C$11</definedName>
    <definedName name="BCC_11" localSheetId="19">IAA!$C$11</definedName>
    <definedName name="BCC_11" localSheetId="18">LFV!$C$11</definedName>
    <definedName name="BCC_11" localSheetId="17">LGS!$C$11</definedName>
    <definedName name="BCC_11" localSheetId="16">LPS!$C$11</definedName>
    <definedName name="BCC_11" localSheetId="15">LVNL!$C$11</definedName>
    <definedName name="BCC_11" localSheetId="14">MATS!$C$11</definedName>
    <definedName name="BCC_11" localSheetId="13">'M-NAV'!$C$11</definedName>
    <definedName name="BCC_11" localSheetId="12">MoldATSA!$C$11</definedName>
    <definedName name="BCC_11" localSheetId="11">MUAC!$C$11</definedName>
    <definedName name="BCC_11" localSheetId="10">'NATS(Continental)'!$C$11</definedName>
    <definedName name="BCC_11" localSheetId="9">NAVIAIR!$C$11</definedName>
    <definedName name="BCC_11" localSheetId="8">'NAVPortugal(Continental)'!$C$11</definedName>
    <definedName name="BCC_11" localSheetId="7">Oronavigacija!$C$11</definedName>
    <definedName name="BCC_11" localSheetId="6">PANSA!$C$11</definedName>
    <definedName name="BCC_11" localSheetId="5">ROMATSA!$C$11</definedName>
    <definedName name="BCC_11" localSheetId="4">Skyguide!$C$11</definedName>
    <definedName name="BCC_11" localSheetId="3">SloveniaControl!$C$11</definedName>
    <definedName name="BCC_11" localSheetId="2">SMATSA!$C$11</definedName>
    <definedName name="BCC_11" localSheetId="1">UkSATSE!$C$11</definedName>
    <definedName name="BCC_11">#REF!</definedName>
    <definedName name="BCC_12" localSheetId="37">Albcontrol!$C$12</definedName>
    <definedName name="BCC_12" localSheetId="36">ANSCR!$C$12</definedName>
    <definedName name="BCC_12" localSheetId="35">ARMATS!$C$12</definedName>
    <definedName name="BCC_12" localSheetId="34">AustroControl!$C$12</definedName>
    <definedName name="BCC_12" localSheetId="33">'Avinor(Continental)'!$C$12</definedName>
    <definedName name="BCC_12" localSheetId="32">Belgocontrol!$C$12</definedName>
    <definedName name="BCC_12" localSheetId="31">BULATSA!$C$12</definedName>
    <definedName name="BCC_12" localSheetId="30">CroatiaControl!$C$12</definedName>
    <definedName name="BCC_12" localSheetId="29">DCACCyprus!$C$12</definedName>
    <definedName name="BCC_12" localSheetId="28">DFS!$C$12</definedName>
    <definedName name="BCC_12" localSheetId="27">DHMI!$C$12</definedName>
    <definedName name="BCC_12" localSheetId="26">DSNA!$C$12</definedName>
    <definedName name="BCC_12" localSheetId="25">EANS!$C$12</definedName>
    <definedName name="BCC_12" localSheetId="24">ENAIRE!$C$12</definedName>
    <definedName name="BCC_12" localSheetId="23">ENAV!$C$12</definedName>
    <definedName name="BCC_12" localSheetId="22">Finavia!$C$12</definedName>
    <definedName name="BCC_12" localSheetId="21">HCAA!$C$12</definedName>
    <definedName name="BCC_12" localSheetId="20">HungaroControl!$C$12</definedName>
    <definedName name="BCC_12" localSheetId="19">IAA!$C$12</definedName>
    <definedName name="BCC_12" localSheetId="18">LFV!$C$12</definedName>
    <definedName name="BCC_12" localSheetId="17">LGS!$C$12</definedName>
    <definedName name="BCC_12" localSheetId="16">LPS!$C$12</definedName>
    <definedName name="BCC_12" localSheetId="15">LVNL!$C$12</definedName>
    <definedName name="BCC_12" localSheetId="14">MATS!$C$12</definedName>
    <definedName name="BCC_12" localSheetId="13">'M-NAV'!$C$12</definedName>
    <definedName name="BCC_12" localSheetId="12">MoldATSA!$C$12</definedName>
    <definedName name="BCC_12" localSheetId="11">MUAC!$C$12</definedName>
    <definedName name="BCC_12" localSheetId="10">'NATS(Continental)'!$C$12</definedName>
    <definedName name="BCC_12" localSheetId="9">NAVIAIR!$C$12</definedName>
    <definedName name="BCC_12" localSheetId="8">'NAVPortugal(Continental)'!$C$12</definedName>
    <definedName name="BCC_12" localSheetId="7">Oronavigacija!$C$12</definedName>
    <definedName name="BCC_12" localSheetId="6">PANSA!$C$12</definedName>
    <definedName name="BCC_12" localSheetId="5">ROMATSA!$C$12</definedName>
    <definedName name="BCC_12" localSheetId="4">Skyguide!$C$12</definedName>
    <definedName name="BCC_12" localSheetId="3">SloveniaControl!$C$12</definedName>
    <definedName name="BCC_12" localSheetId="2">SMATSA!$C$12</definedName>
    <definedName name="BCC_12" localSheetId="1">UkSATSE!$C$12</definedName>
    <definedName name="BCC_12">#REF!</definedName>
    <definedName name="BCC_13" localSheetId="37">Albcontrol!$C$13</definedName>
    <definedName name="BCC_13" localSheetId="36">ANSCR!$C$13</definedName>
    <definedName name="BCC_13" localSheetId="35">ARMATS!$C$13</definedName>
    <definedName name="BCC_13" localSheetId="34">AustroControl!$C$13</definedName>
    <definedName name="BCC_13" localSheetId="33">'Avinor(Continental)'!$C$13</definedName>
    <definedName name="BCC_13" localSheetId="32">Belgocontrol!$C$13</definedName>
    <definedName name="BCC_13" localSheetId="31">BULATSA!$C$13</definedName>
    <definedName name="BCC_13" localSheetId="30">CroatiaControl!$C$13</definedName>
    <definedName name="BCC_13" localSheetId="29">DCACCyprus!$C$13</definedName>
    <definedName name="BCC_13" localSheetId="28">DFS!$C$13</definedName>
    <definedName name="BCC_13" localSheetId="27">DHMI!$C$13</definedName>
    <definedName name="BCC_13" localSheetId="26">DSNA!$C$13</definedName>
    <definedName name="BCC_13" localSheetId="25">EANS!$C$13</definedName>
    <definedName name="BCC_13" localSheetId="24">ENAIRE!$C$13</definedName>
    <definedName name="BCC_13" localSheetId="23">ENAV!$C$13</definedName>
    <definedName name="BCC_13" localSheetId="22">Finavia!$C$13</definedName>
    <definedName name="BCC_13" localSheetId="21">HCAA!$C$13</definedName>
    <definedName name="BCC_13" localSheetId="20">HungaroControl!$C$13</definedName>
    <definedName name="BCC_13" localSheetId="19">IAA!$C$13</definedName>
    <definedName name="BCC_13" localSheetId="18">LFV!$C$13</definedName>
    <definedName name="BCC_13" localSheetId="17">LGS!$C$13</definedName>
    <definedName name="BCC_13" localSheetId="16">LPS!$C$13</definedName>
    <definedName name="BCC_13" localSheetId="15">LVNL!$C$13</definedName>
    <definedName name="BCC_13" localSheetId="14">MATS!$C$13</definedName>
    <definedName name="BCC_13" localSheetId="13">'M-NAV'!$C$13</definedName>
    <definedName name="BCC_13" localSheetId="12">MoldATSA!$C$13</definedName>
    <definedName name="BCC_13" localSheetId="11">MUAC!$C$13</definedName>
    <definedName name="BCC_13" localSheetId="10">'NATS(Continental)'!$C$13</definedName>
    <definedName name="BCC_13" localSheetId="9">NAVIAIR!$C$13</definedName>
    <definedName name="BCC_13" localSheetId="8">'NAVPortugal(Continental)'!$C$13</definedName>
    <definedName name="BCC_13" localSheetId="7">Oronavigacija!$C$13</definedName>
    <definedName name="BCC_13" localSheetId="6">PANSA!$C$13</definedName>
    <definedName name="BCC_13" localSheetId="5">ROMATSA!$C$13</definedName>
    <definedName name="BCC_13" localSheetId="4">Skyguide!$C$13</definedName>
    <definedName name="BCC_13" localSheetId="3">SloveniaControl!$C$13</definedName>
    <definedName name="BCC_13" localSheetId="2">SMATSA!$C$13</definedName>
    <definedName name="BCC_13" localSheetId="1">UkSATSE!$C$13</definedName>
    <definedName name="BCC_13">#REF!</definedName>
    <definedName name="BCC_14" localSheetId="37">Albcontrol!$C$14</definedName>
    <definedName name="BCC_14" localSheetId="36">ANSCR!$C$14</definedName>
    <definedName name="BCC_14" localSheetId="35">ARMATS!$C$14</definedName>
    <definedName name="BCC_14" localSheetId="34">AustroControl!$C$14</definedName>
    <definedName name="BCC_14" localSheetId="33">'Avinor(Continental)'!$C$14</definedName>
    <definedName name="BCC_14" localSheetId="32">Belgocontrol!$C$14</definedName>
    <definedName name="BCC_14" localSheetId="31">BULATSA!$C$14</definedName>
    <definedName name="BCC_14" localSheetId="30">CroatiaControl!$C$14</definedName>
    <definedName name="BCC_14" localSheetId="29">DCACCyprus!$C$14</definedName>
    <definedName name="BCC_14" localSheetId="28">DFS!$C$14</definedName>
    <definedName name="BCC_14" localSheetId="27">DHMI!$C$14</definedName>
    <definedName name="BCC_14" localSheetId="26">DSNA!$C$14</definedName>
    <definedName name="BCC_14" localSheetId="25">EANS!$C$14</definedName>
    <definedName name="BCC_14" localSheetId="24">ENAIRE!$C$14</definedName>
    <definedName name="BCC_14" localSheetId="23">ENAV!$C$14</definedName>
    <definedName name="BCC_14" localSheetId="22">Finavia!$C$14</definedName>
    <definedName name="BCC_14" localSheetId="21">HCAA!$C$14</definedName>
    <definedName name="BCC_14" localSheetId="20">HungaroControl!$C$14</definedName>
    <definedName name="BCC_14" localSheetId="19">IAA!$C$14</definedName>
    <definedName name="BCC_14" localSheetId="18">LFV!$C$14</definedName>
    <definedName name="BCC_14" localSheetId="17">LGS!$C$14</definedName>
    <definedName name="BCC_14" localSheetId="16">LPS!$C$14</definedName>
    <definedName name="BCC_14" localSheetId="15">LVNL!$C$14</definedName>
    <definedName name="BCC_14" localSheetId="14">MATS!$C$14</definedName>
    <definedName name="BCC_14" localSheetId="13">'M-NAV'!$C$14</definedName>
    <definedName name="BCC_14" localSheetId="12">MoldATSA!$C$14</definedName>
    <definedName name="BCC_14" localSheetId="11">MUAC!$C$14</definedName>
    <definedName name="BCC_14" localSheetId="10">'NATS(Continental)'!$C$14</definedName>
    <definedName name="BCC_14" localSheetId="9">NAVIAIR!$C$14</definedName>
    <definedName name="BCC_14" localSheetId="8">'NAVPortugal(Continental)'!$C$14</definedName>
    <definedName name="BCC_14" localSheetId="7">Oronavigacija!$C$14</definedName>
    <definedName name="BCC_14" localSheetId="6">PANSA!$C$14</definedName>
    <definedName name="BCC_14" localSheetId="5">ROMATSA!$C$14</definedName>
    <definedName name="BCC_14" localSheetId="4">Skyguide!$C$14</definedName>
    <definedName name="BCC_14" localSheetId="3">SloveniaControl!$C$14</definedName>
    <definedName name="BCC_14" localSheetId="2">SMATSA!$C$14</definedName>
    <definedName name="BCC_14" localSheetId="1">UkSATSE!$C$14</definedName>
    <definedName name="BCC_14">#REF!</definedName>
    <definedName name="BCC_15" localSheetId="37">Albcontrol!$C$15</definedName>
    <definedName name="BCC_15" localSheetId="36">ANSCR!$C$15</definedName>
    <definedName name="BCC_15" localSheetId="35">ARMATS!$C$15</definedName>
    <definedName name="BCC_15" localSheetId="34">AustroControl!$C$15</definedName>
    <definedName name="BCC_15" localSheetId="33">'Avinor(Continental)'!$C$15</definedName>
    <definedName name="BCC_15" localSheetId="32">Belgocontrol!$C$15</definedName>
    <definedName name="BCC_15" localSheetId="31">BULATSA!$C$15</definedName>
    <definedName name="BCC_15" localSheetId="30">CroatiaControl!$C$15</definedName>
    <definedName name="BCC_15" localSheetId="29">DCACCyprus!$C$15</definedName>
    <definedName name="BCC_15" localSheetId="28">DFS!$C$15</definedName>
    <definedName name="BCC_15" localSheetId="27">DHMI!$C$15</definedName>
    <definedName name="BCC_15" localSheetId="26">DSNA!$C$15</definedName>
    <definedName name="BCC_15" localSheetId="25">EANS!$C$15</definedName>
    <definedName name="BCC_15" localSheetId="24">ENAIRE!$C$15</definedName>
    <definedName name="BCC_15" localSheetId="23">ENAV!$C$15</definedName>
    <definedName name="BCC_15" localSheetId="22">Finavia!$C$15</definedName>
    <definedName name="BCC_15" localSheetId="21">HCAA!$C$15</definedName>
    <definedName name="BCC_15" localSheetId="20">HungaroControl!$C$15</definedName>
    <definedName name="BCC_15" localSheetId="19">IAA!$C$15</definedName>
    <definedName name="BCC_15" localSheetId="18">LFV!$C$15</definedName>
    <definedName name="BCC_15" localSheetId="17">LGS!$C$15</definedName>
    <definedName name="BCC_15" localSheetId="16">LPS!$C$15</definedName>
    <definedName name="BCC_15" localSheetId="15">LVNL!$C$15</definedName>
    <definedName name="BCC_15" localSheetId="14">MATS!$C$15</definedName>
    <definedName name="BCC_15" localSheetId="13">'M-NAV'!$C$15</definedName>
    <definedName name="BCC_15" localSheetId="12">MoldATSA!$C$15</definedName>
    <definedName name="BCC_15" localSheetId="11">MUAC!$C$15</definedName>
    <definedName name="BCC_15" localSheetId="10">'NATS(Continental)'!$C$15</definedName>
    <definedName name="BCC_15" localSheetId="9">NAVIAIR!$C$15</definedName>
    <definedName name="BCC_15" localSheetId="8">'NAVPortugal(Continental)'!$C$15</definedName>
    <definedName name="BCC_15" localSheetId="7">Oronavigacija!$C$15</definedName>
    <definedName name="BCC_15" localSheetId="6">PANSA!$C$15</definedName>
    <definedName name="BCC_15" localSheetId="5">ROMATSA!$C$15</definedName>
    <definedName name="BCC_15" localSheetId="4">Skyguide!$C$15</definedName>
    <definedName name="BCC_15" localSheetId="3">SloveniaControl!$C$15</definedName>
    <definedName name="BCC_15" localSheetId="2">SMATSA!$C$15</definedName>
    <definedName name="BCC_15" localSheetId="1">UkSATSE!$C$15</definedName>
    <definedName name="BCC_15">#REF!</definedName>
    <definedName name="BCC_16" localSheetId="37">Albcontrol!$C$16</definedName>
    <definedName name="BCC_16" localSheetId="36">ANSCR!$C$16</definedName>
    <definedName name="BCC_16" localSheetId="35">ARMATS!$C$16</definedName>
    <definedName name="BCC_16" localSheetId="34">AustroControl!$C$16</definedName>
    <definedName name="BCC_16" localSheetId="33">'Avinor(Continental)'!$C$16</definedName>
    <definedName name="BCC_16" localSheetId="32">Belgocontrol!$C$16</definedName>
    <definedName name="BCC_16" localSheetId="31">BULATSA!$C$16</definedName>
    <definedName name="BCC_16" localSheetId="30">CroatiaControl!$C$16</definedName>
    <definedName name="BCC_16" localSheetId="29">DCACCyprus!$C$16</definedName>
    <definedName name="BCC_16" localSheetId="28">DFS!$C$16</definedName>
    <definedName name="BCC_16" localSheetId="27">DHMI!$C$16</definedName>
    <definedName name="BCC_16" localSheetId="26">DSNA!$C$16</definedName>
    <definedName name="BCC_16" localSheetId="25">EANS!$C$16</definedName>
    <definedName name="BCC_16" localSheetId="24">ENAIRE!$C$16</definedName>
    <definedName name="BCC_16" localSheetId="23">ENAV!$C$16</definedName>
    <definedName name="BCC_16" localSheetId="22">Finavia!$C$16</definedName>
    <definedName name="BCC_16" localSheetId="21">HCAA!$C$16</definedName>
    <definedName name="BCC_16" localSheetId="20">HungaroControl!$C$16</definedName>
    <definedName name="BCC_16" localSheetId="19">IAA!$C$16</definedName>
    <definedName name="BCC_16" localSheetId="18">LFV!$C$16</definedName>
    <definedName name="BCC_16" localSheetId="17">LGS!$C$16</definedName>
    <definedName name="BCC_16" localSheetId="16">LPS!$C$16</definedName>
    <definedName name="BCC_16" localSheetId="15">LVNL!$C$16</definedName>
    <definedName name="BCC_16" localSheetId="14">MATS!$C$16</definedName>
    <definedName name="BCC_16" localSheetId="13">'M-NAV'!$C$16</definedName>
    <definedName name="BCC_16" localSheetId="12">MoldATSA!$C$16</definedName>
    <definedName name="BCC_16" localSheetId="11">MUAC!$C$16</definedName>
    <definedName name="BCC_16" localSheetId="10">'NATS(Continental)'!$C$16</definedName>
    <definedName name="BCC_16" localSheetId="9">NAVIAIR!$C$16</definedName>
    <definedName name="BCC_16" localSheetId="8">'NAVPortugal(Continental)'!$C$16</definedName>
    <definedName name="BCC_16" localSheetId="7">Oronavigacija!$C$16</definedName>
    <definedName name="BCC_16" localSheetId="6">PANSA!$C$16</definedName>
    <definedName name="BCC_16" localSheetId="5">ROMATSA!$C$16</definedName>
    <definedName name="BCC_16" localSheetId="4">Skyguide!$C$16</definedName>
    <definedName name="BCC_16" localSheetId="3">SloveniaControl!$C$16</definedName>
    <definedName name="BCC_16" localSheetId="2">SMATSA!$C$16</definedName>
    <definedName name="BCC_16" localSheetId="1">UkSATSE!$C$16</definedName>
    <definedName name="BCC_16">#REF!</definedName>
    <definedName name="BCC_18" localSheetId="37">Albcontrol!$C$17</definedName>
    <definedName name="BCC_18" localSheetId="36">ANSCR!$C$17</definedName>
    <definedName name="BCC_18" localSheetId="35">ARMATS!$C$17</definedName>
    <definedName name="BCC_18" localSheetId="34">AustroControl!$C$17</definedName>
    <definedName name="BCC_18" localSheetId="33">'Avinor(Continental)'!$C$17</definedName>
    <definedName name="BCC_18" localSheetId="32">Belgocontrol!$C$17</definedName>
    <definedName name="BCC_18" localSheetId="31">BULATSA!$C$17</definedName>
    <definedName name="BCC_18" localSheetId="30">CroatiaControl!$C$17</definedName>
    <definedName name="BCC_18" localSheetId="29">DCACCyprus!$C$17</definedName>
    <definedName name="BCC_18" localSheetId="28">DFS!$C$17</definedName>
    <definedName name="BCC_18" localSheetId="27">DHMI!$C$17</definedName>
    <definedName name="BCC_18" localSheetId="26">DSNA!$C$17</definedName>
    <definedName name="BCC_18" localSheetId="25">EANS!$C$17</definedName>
    <definedName name="BCC_18" localSheetId="24">ENAIRE!$C$17</definedName>
    <definedName name="BCC_18" localSheetId="23">ENAV!$C$17</definedName>
    <definedName name="BCC_18" localSheetId="22">Finavia!$C$17</definedName>
    <definedName name="BCC_18" localSheetId="21">HCAA!$C$17</definedName>
    <definedName name="BCC_18" localSheetId="20">HungaroControl!$C$17</definedName>
    <definedName name="BCC_18" localSheetId="19">IAA!$C$17</definedName>
    <definedName name="BCC_18" localSheetId="18">LFV!$C$17</definedName>
    <definedName name="BCC_18" localSheetId="17">LGS!$C$17</definedName>
    <definedName name="BCC_18" localSheetId="16">LPS!$C$17</definedName>
    <definedName name="BCC_18" localSheetId="15">LVNL!$C$17</definedName>
    <definedName name="BCC_18" localSheetId="14">MATS!$C$17</definedName>
    <definedName name="BCC_18" localSheetId="13">'M-NAV'!$C$17</definedName>
    <definedName name="BCC_18" localSheetId="12">MoldATSA!$C$17</definedName>
    <definedName name="BCC_18" localSheetId="11">MUAC!$C$17</definedName>
    <definedName name="BCC_18" localSheetId="10">'NATS(Continental)'!$C$17</definedName>
    <definedName name="BCC_18" localSheetId="9">NAVIAIR!$C$17</definedName>
    <definedName name="BCC_18" localSheetId="8">'NAVPortugal(Continental)'!$C$17</definedName>
    <definedName name="BCC_18" localSheetId="7">Oronavigacija!$C$17</definedName>
    <definedName name="BCC_18" localSheetId="6">PANSA!$C$17</definedName>
    <definedName name="BCC_18" localSheetId="5">ROMATSA!$C$17</definedName>
    <definedName name="BCC_18" localSheetId="4">Skyguide!$C$17</definedName>
    <definedName name="BCC_18" localSheetId="3">SloveniaControl!$C$17</definedName>
    <definedName name="BCC_18" localSheetId="2">SMATSA!$C$17</definedName>
    <definedName name="BCC_18" localSheetId="1">UkSATSE!$C$17</definedName>
    <definedName name="BCC_18">#REF!</definedName>
    <definedName name="BCC_19" localSheetId="37">Albcontrol!$C$18</definedName>
    <definedName name="BCC_19" localSheetId="36">ANSCR!$C$18</definedName>
    <definedName name="BCC_19" localSheetId="35">ARMATS!$C$18</definedName>
    <definedName name="BCC_19" localSheetId="34">AustroControl!$C$18</definedName>
    <definedName name="BCC_19" localSheetId="33">'Avinor(Continental)'!$C$18</definedName>
    <definedName name="BCC_19" localSheetId="32">Belgocontrol!$C$18</definedName>
    <definedName name="BCC_19" localSheetId="31">BULATSA!$C$18</definedName>
    <definedName name="BCC_19" localSheetId="30">CroatiaControl!$C$18</definedName>
    <definedName name="BCC_19" localSheetId="29">DCACCyprus!$C$18</definedName>
    <definedName name="BCC_19" localSheetId="28">DFS!$C$18</definedName>
    <definedName name="BCC_19" localSheetId="27">DHMI!$C$18</definedName>
    <definedName name="BCC_19" localSheetId="26">DSNA!$C$18</definedName>
    <definedName name="BCC_19" localSheetId="25">EANS!$C$18</definedName>
    <definedName name="BCC_19" localSheetId="24">ENAIRE!$C$18</definedName>
    <definedName name="BCC_19" localSheetId="23">ENAV!$C$18</definedName>
    <definedName name="BCC_19" localSheetId="22">Finavia!$C$18</definedName>
    <definedName name="BCC_19" localSheetId="21">HCAA!$C$18</definedName>
    <definedName name="BCC_19" localSheetId="20">HungaroControl!$C$18</definedName>
    <definedName name="BCC_19" localSheetId="19">IAA!$C$18</definedName>
    <definedName name="BCC_19" localSheetId="18">LFV!$C$18</definedName>
    <definedName name="BCC_19" localSheetId="17">LGS!$C$18</definedName>
    <definedName name="BCC_19" localSheetId="16">LPS!$C$18</definedName>
    <definedName name="BCC_19" localSheetId="15">LVNL!$C$18</definedName>
    <definedName name="BCC_19" localSheetId="14">MATS!$C$18</definedName>
    <definedName name="BCC_19" localSheetId="13">'M-NAV'!$C$18</definedName>
    <definedName name="BCC_19" localSheetId="12">MoldATSA!$C$18</definedName>
    <definedName name="BCC_19" localSheetId="11">MUAC!$C$18</definedName>
    <definedName name="BCC_19" localSheetId="10">'NATS(Continental)'!$C$18</definedName>
    <definedName name="BCC_19" localSheetId="9">NAVIAIR!$C$18</definedName>
    <definedName name="BCC_19" localSheetId="8">'NAVPortugal(Continental)'!$C$18</definedName>
    <definedName name="BCC_19" localSheetId="7">Oronavigacija!$C$18</definedName>
    <definedName name="BCC_19" localSheetId="6">PANSA!$C$18</definedName>
    <definedName name="BCC_19" localSheetId="5">ROMATSA!$C$18</definedName>
    <definedName name="BCC_19" localSheetId="4">Skyguide!$C$18</definedName>
    <definedName name="BCC_19" localSheetId="3">SloveniaControl!$C$18</definedName>
    <definedName name="BCC_19" localSheetId="2">SMATSA!$C$18</definedName>
    <definedName name="BCC_19" localSheetId="1">UkSATSE!$C$18</definedName>
    <definedName name="BCC_19">#REF!</definedName>
    <definedName name="BCC_2" localSheetId="37">Albcontrol!$C$3</definedName>
    <definedName name="BCC_2" localSheetId="36">ANSCR!$C$3</definedName>
    <definedName name="BCC_2" localSheetId="35">ARMATS!$C$3</definedName>
    <definedName name="BCC_2" localSheetId="34">AustroControl!$C$3</definedName>
    <definedName name="BCC_2" localSheetId="33">'Avinor(Continental)'!$C$3</definedName>
    <definedName name="BCC_2" localSheetId="32">Belgocontrol!$C$3</definedName>
    <definedName name="BCC_2" localSheetId="31">BULATSA!$C$3</definedName>
    <definedName name="BCC_2" localSheetId="30">CroatiaControl!$C$3</definedName>
    <definedName name="BCC_2" localSheetId="29">DCACCyprus!$C$3</definedName>
    <definedName name="BCC_2" localSheetId="28">DFS!$C$3</definedName>
    <definedName name="BCC_2" localSheetId="27">DHMI!$C$3</definedName>
    <definedName name="BCC_2" localSheetId="26">DSNA!$C$3</definedName>
    <definedName name="BCC_2" localSheetId="25">EANS!$C$3</definedName>
    <definedName name="BCC_2" localSheetId="24">ENAIRE!$C$3</definedName>
    <definedName name="BCC_2" localSheetId="23">ENAV!$C$3</definedName>
    <definedName name="BCC_2" localSheetId="22">Finavia!$C$3</definedName>
    <definedName name="BCC_2" localSheetId="21">HCAA!$C$3</definedName>
    <definedName name="BCC_2" localSheetId="20">HungaroControl!$C$3</definedName>
    <definedName name="BCC_2" localSheetId="19">IAA!$C$3</definedName>
    <definedName name="BCC_2" localSheetId="18">LFV!$C$3</definedName>
    <definedName name="BCC_2" localSheetId="17">LGS!$C$3</definedName>
    <definedName name="BCC_2" localSheetId="16">LPS!$C$3</definedName>
    <definedName name="BCC_2" localSheetId="15">LVNL!$C$3</definedName>
    <definedName name="BCC_2" localSheetId="14">MATS!$C$3</definedName>
    <definedName name="BCC_2" localSheetId="13">'M-NAV'!$C$3</definedName>
    <definedName name="BCC_2" localSheetId="12">MoldATSA!$C$3</definedName>
    <definedName name="BCC_2" localSheetId="11">MUAC!$C$3</definedName>
    <definedName name="BCC_2" localSheetId="10">'NATS(Continental)'!$C$3</definedName>
    <definedName name="BCC_2" localSheetId="9">NAVIAIR!$C$3</definedName>
    <definedName name="BCC_2" localSheetId="8">'NAVPortugal(Continental)'!$C$3</definedName>
    <definedName name="BCC_2" localSheetId="7">Oronavigacija!$C$3</definedName>
    <definedName name="BCC_2" localSheetId="6">PANSA!$C$3</definedName>
    <definedName name="BCC_2" localSheetId="5">ROMATSA!$C$3</definedName>
    <definedName name="BCC_2" localSheetId="4">Skyguide!$C$3</definedName>
    <definedName name="BCC_2" localSheetId="3">SloveniaControl!$C$3</definedName>
    <definedName name="BCC_2" localSheetId="2">SMATSA!$C$3</definedName>
    <definedName name="BCC_2" localSheetId="1">UkSATSE!$C$3</definedName>
    <definedName name="BCC_2">#REF!</definedName>
    <definedName name="BCC_20" localSheetId="37">Albcontrol!$C$19</definedName>
    <definedName name="BCC_20" localSheetId="36">ANSCR!$C$19</definedName>
    <definedName name="BCC_20" localSheetId="35">ARMATS!$C$19</definedName>
    <definedName name="BCC_20" localSheetId="34">AustroControl!$C$19</definedName>
    <definedName name="BCC_20" localSheetId="33">'Avinor(Continental)'!$C$19</definedName>
    <definedName name="BCC_20" localSheetId="32">Belgocontrol!$C$19</definedName>
    <definedName name="BCC_20" localSheetId="31">BULATSA!$C$19</definedName>
    <definedName name="BCC_20" localSheetId="30">CroatiaControl!$C$19</definedName>
    <definedName name="BCC_20" localSheetId="29">DCACCyprus!$C$19</definedName>
    <definedName name="BCC_20" localSheetId="28">DFS!$C$19</definedName>
    <definedName name="BCC_20" localSheetId="27">DHMI!$C$19</definedName>
    <definedName name="BCC_20" localSheetId="26">DSNA!$C$19</definedName>
    <definedName name="BCC_20" localSheetId="25">EANS!$C$19</definedName>
    <definedName name="BCC_20" localSheetId="24">ENAIRE!$C$19</definedName>
    <definedName name="BCC_20" localSheetId="23">ENAV!$C$19</definedName>
    <definedName name="BCC_20" localSheetId="22">Finavia!$C$19</definedName>
    <definedName name="BCC_20" localSheetId="21">HCAA!$C$19</definedName>
    <definedName name="BCC_20" localSheetId="20">HungaroControl!$C$19</definedName>
    <definedName name="BCC_20" localSheetId="19">IAA!$C$19</definedName>
    <definedName name="BCC_20" localSheetId="18">LFV!$C$19</definedName>
    <definedName name="BCC_20" localSheetId="17">LGS!$C$19</definedName>
    <definedName name="BCC_20" localSheetId="16">LPS!$C$19</definedName>
    <definedName name="BCC_20" localSheetId="15">LVNL!$C$19</definedName>
    <definedName name="BCC_20" localSheetId="14">MATS!$C$19</definedName>
    <definedName name="BCC_20" localSheetId="13">'M-NAV'!$C$19</definedName>
    <definedName name="BCC_20" localSheetId="12">MoldATSA!$C$19</definedName>
    <definedName name="BCC_20" localSheetId="11">MUAC!$C$19</definedName>
    <definedName name="BCC_20" localSheetId="10">'NATS(Continental)'!$C$19</definedName>
    <definedName name="BCC_20" localSheetId="9">NAVIAIR!$C$19</definedName>
    <definedName name="BCC_20" localSheetId="8">'NAVPortugal(Continental)'!$C$19</definedName>
    <definedName name="BCC_20" localSheetId="7">Oronavigacija!$C$19</definedName>
    <definedName name="BCC_20" localSheetId="6">PANSA!$C$19</definedName>
    <definedName name="BCC_20" localSheetId="5">ROMATSA!$C$19</definedName>
    <definedName name="BCC_20" localSheetId="4">Skyguide!$C$19</definedName>
    <definedName name="BCC_20" localSheetId="3">SloveniaControl!$C$19</definedName>
    <definedName name="BCC_20" localSheetId="2">SMATSA!$C$19</definedName>
    <definedName name="BCC_20" localSheetId="1">UkSATSE!$C$19</definedName>
    <definedName name="BCC_20">#REF!</definedName>
    <definedName name="BCC_21" localSheetId="37">Albcontrol!$C$20</definedName>
    <definedName name="BCC_21" localSheetId="36">ANSCR!$C$20</definedName>
    <definedName name="BCC_21" localSheetId="35">ARMATS!$C$20</definedName>
    <definedName name="BCC_21" localSheetId="34">AustroControl!$C$20</definedName>
    <definedName name="BCC_21" localSheetId="33">'Avinor(Continental)'!$C$20</definedName>
    <definedName name="BCC_21" localSheetId="32">Belgocontrol!$C$20</definedName>
    <definedName name="BCC_21" localSheetId="31">BULATSA!$C$20</definedName>
    <definedName name="BCC_21" localSheetId="30">CroatiaControl!$C$20</definedName>
    <definedName name="BCC_21" localSheetId="29">DCACCyprus!$C$20</definedName>
    <definedName name="BCC_21" localSheetId="28">DFS!$C$20</definedName>
    <definedName name="BCC_21" localSheetId="27">DHMI!$C$20</definedName>
    <definedName name="BCC_21" localSheetId="26">DSNA!$C$20</definedName>
    <definedName name="BCC_21" localSheetId="25">EANS!$C$20</definedName>
    <definedName name="BCC_21" localSheetId="24">ENAIRE!$C$20</definedName>
    <definedName name="BCC_21" localSheetId="23">ENAV!$C$20</definedName>
    <definedName name="BCC_21" localSheetId="22">Finavia!$C$20</definedName>
    <definedName name="BCC_21" localSheetId="21">HCAA!$C$20</definedName>
    <definedName name="BCC_21" localSheetId="20">HungaroControl!$C$20</definedName>
    <definedName name="BCC_21" localSheetId="19">IAA!$C$20</definedName>
    <definedName name="BCC_21" localSheetId="18">LFV!$C$20</definedName>
    <definedName name="BCC_21" localSheetId="17">LGS!$C$20</definedName>
    <definedName name="BCC_21" localSheetId="16">LPS!$C$20</definedName>
    <definedName name="BCC_21" localSheetId="15">LVNL!$C$20</definedName>
    <definedName name="BCC_21" localSheetId="14">MATS!$C$20</definedName>
    <definedName name="BCC_21" localSheetId="13">'M-NAV'!$C$20</definedName>
    <definedName name="BCC_21" localSheetId="12">MoldATSA!$C$20</definedName>
    <definedName name="BCC_21" localSheetId="11">MUAC!$C$20</definedName>
    <definedName name="BCC_21" localSheetId="10">'NATS(Continental)'!$C$20</definedName>
    <definedName name="BCC_21" localSheetId="9">NAVIAIR!$C$20</definedName>
    <definedName name="BCC_21" localSheetId="8">'NAVPortugal(Continental)'!$C$20</definedName>
    <definedName name="BCC_21" localSheetId="7">Oronavigacija!$C$20</definedName>
    <definedName name="BCC_21" localSheetId="6">PANSA!$C$20</definedName>
    <definedName name="BCC_21" localSheetId="5">ROMATSA!$C$20</definedName>
    <definedName name="BCC_21" localSheetId="4">Skyguide!$C$20</definedName>
    <definedName name="BCC_21" localSheetId="3">SloveniaControl!$C$20</definedName>
    <definedName name="BCC_21" localSheetId="2">SMATSA!$C$20</definedName>
    <definedName name="BCC_21" localSheetId="1">UkSATSE!$C$20</definedName>
    <definedName name="BCC_21">#REF!</definedName>
    <definedName name="BCC_22" localSheetId="37">Albcontrol!$C$21</definedName>
    <definedName name="BCC_22" localSheetId="36">ANSCR!$C$21</definedName>
    <definedName name="BCC_22" localSheetId="35">ARMATS!$C$21</definedName>
    <definedName name="BCC_22" localSheetId="34">AustroControl!$C$21</definedName>
    <definedName name="BCC_22" localSheetId="33">'Avinor(Continental)'!$C$21</definedName>
    <definedName name="BCC_22" localSheetId="32">Belgocontrol!$C$21</definedName>
    <definedName name="BCC_22" localSheetId="31">BULATSA!$C$21</definedName>
    <definedName name="BCC_22" localSheetId="30">CroatiaControl!$C$21</definedName>
    <definedName name="BCC_22" localSheetId="29">DCACCyprus!$C$21</definedName>
    <definedName name="BCC_22" localSheetId="28">DFS!$C$21</definedName>
    <definedName name="BCC_22" localSheetId="27">DHMI!$C$21</definedName>
    <definedName name="BCC_22" localSheetId="26">DSNA!$C$21</definedName>
    <definedName name="BCC_22" localSheetId="25">EANS!$C$21</definedName>
    <definedName name="BCC_22" localSheetId="24">ENAIRE!$C$21</definedName>
    <definedName name="BCC_22" localSheetId="23">ENAV!$C$21</definedName>
    <definedName name="BCC_22" localSheetId="22">Finavia!$C$21</definedName>
    <definedName name="BCC_22" localSheetId="21">HCAA!$C$21</definedName>
    <definedName name="BCC_22" localSheetId="20">HungaroControl!$C$21</definedName>
    <definedName name="BCC_22" localSheetId="19">IAA!$C$21</definedName>
    <definedName name="BCC_22" localSheetId="18">LFV!$C$21</definedName>
    <definedName name="BCC_22" localSheetId="17">LGS!$C$21</definedName>
    <definedName name="BCC_22" localSheetId="16">LPS!$C$21</definedName>
    <definedName name="BCC_22" localSheetId="15">LVNL!$C$21</definedName>
    <definedName name="BCC_22" localSheetId="14">MATS!$C$21</definedName>
    <definedName name="BCC_22" localSheetId="13">'M-NAV'!$C$21</definedName>
    <definedName name="BCC_22" localSheetId="12">MoldATSA!$C$21</definedName>
    <definedName name="BCC_22" localSheetId="11">MUAC!$C$21</definedName>
    <definedName name="BCC_22" localSheetId="10">'NATS(Continental)'!$C$21</definedName>
    <definedName name="BCC_22" localSheetId="9">NAVIAIR!$C$21</definedName>
    <definedName name="BCC_22" localSheetId="8">'NAVPortugal(Continental)'!$C$21</definedName>
    <definedName name="BCC_22" localSheetId="7">Oronavigacija!$C$21</definedName>
    <definedName name="BCC_22" localSheetId="6">PANSA!$C$21</definedName>
    <definedName name="BCC_22" localSheetId="5">ROMATSA!$C$21</definedName>
    <definedName name="BCC_22" localSheetId="4">Skyguide!$C$21</definedName>
    <definedName name="BCC_22" localSheetId="3">SloveniaControl!$C$21</definedName>
    <definedName name="BCC_22" localSheetId="2">SMATSA!$C$21</definedName>
    <definedName name="BCC_22" localSheetId="1">UkSATSE!$C$21</definedName>
    <definedName name="BCC_22">#REF!</definedName>
    <definedName name="BCC_23" localSheetId="37">Albcontrol!$C$22</definedName>
    <definedName name="BCC_23" localSheetId="36">ANSCR!$C$22</definedName>
    <definedName name="BCC_23" localSheetId="35">ARMATS!$C$22</definedName>
    <definedName name="BCC_23" localSheetId="34">AustroControl!$C$22</definedName>
    <definedName name="BCC_23" localSheetId="33">'Avinor(Continental)'!$C$22</definedName>
    <definedName name="BCC_23" localSheetId="32">Belgocontrol!$C$22</definedName>
    <definedName name="BCC_23" localSheetId="31">BULATSA!$C$22</definedName>
    <definedName name="BCC_23" localSheetId="30">CroatiaControl!$C$22</definedName>
    <definedName name="BCC_23" localSheetId="29">DCACCyprus!$C$22</definedName>
    <definedName name="BCC_23" localSheetId="28">DFS!$C$22</definedName>
    <definedName name="BCC_23" localSheetId="27">DHMI!$C$22</definedName>
    <definedName name="BCC_23" localSheetId="26">DSNA!$C$22</definedName>
    <definedName name="BCC_23" localSheetId="25">EANS!$C$22</definedName>
    <definedName name="BCC_23" localSheetId="24">ENAIRE!$C$22</definedName>
    <definedName name="BCC_23" localSheetId="23">ENAV!$C$22</definedName>
    <definedName name="BCC_23" localSheetId="22">Finavia!$C$22</definedName>
    <definedName name="BCC_23" localSheetId="21">HCAA!$C$22</definedName>
    <definedName name="BCC_23" localSheetId="20">HungaroControl!$C$22</definedName>
    <definedName name="BCC_23" localSheetId="19">IAA!$C$22</definedName>
    <definedName name="BCC_23" localSheetId="18">LFV!$C$22</definedName>
    <definedName name="BCC_23" localSheetId="17">LGS!$C$22</definedName>
    <definedName name="BCC_23" localSheetId="16">LPS!$C$22</definedName>
    <definedName name="BCC_23" localSheetId="15">LVNL!$C$22</definedName>
    <definedName name="BCC_23" localSheetId="14">MATS!$C$22</definedName>
    <definedName name="BCC_23" localSheetId="13">'M-NAV'!$C$22</definedName>
    <definedName name="BCC_23" localSheetId="12">MoldATSA!$C$22</definedName>
    <definedName name="BCC_23" localSheetId="11">MUAC!$C$22</definedName>
    <definedName name="BCC_23" localSheetId="10">'NATS(Continental)'!$C$22</definedName>
    <definedName name="BCC_23" localSheetId="9">NAVIAIR!$C$22</definedName>
    <definedName name="BCC_23" localSheetId="8">'NAVPortugal(Continental)'!$C$22</definedName>
    <definedName name="BCC_23" localSheetId="7">Oronavigacija!$C$22</definedName>
    <definedName name="BCC_23" localSheetId="6">PANSA!$C$22</definedName>
    <definedName name="BCC_23" localSheetId="5">ROMATSA!$C$22</definedName>
    <definedName name="BCC_23" localSheetId="4">Skyguide!$C$22</definedName>
    <definedName name="BCC_23" localSheetId="3">SloveniaControl!$C$22</definedName>
    <definedName name="BCC_23" localSheetId="2">SMATSA!$C$22</definedName>
    <definedName name="BCC_23" localSheetId="1">UkSATSE!$C$22</definedName>
    <definedName name="BCC_23">#REF!</definedName>
    <definedName name="BCC_24" localSheetId="37">Albcontrol!$C$23</definedName>
    <definedName name="BCC_24" localSheetId="36">ANSCR!$C$23</definedName>
    <definedName name="BCC_24" localSheetId="35">ARMATS!$C$23</definedName>
    <definedName name="BCC_24" localSheetId="34">AustroControl!$C$23</definedName>
    <definedName name="BCC_24" localSheetId="33">'Avinor(Continental)'!$C$23</definedName>
    <definedName name="BCC_24" localSheetId="32">Belgocontrol!$C$23</definedName>
    <definedName name="BCC_24" localSheetId="31">BULATSA!$C$23</definedName>
    <definedName name="BCC_24" localSheetId="30">CroatiaControl!$C$23</definedName>
    <definedName name="BCC_24" localSheetId="29">DCACCyprus!$C$23</definedName>
    <definedName name="BCC_24" localSheetId="28">DFS!$C$23</definedName>
    <definedName name="BCC_24" localSheetId="27">DHMI!$C$23</definedName>
    <definedName name="BCC_24" localSheetId="26">DSNA!$C$23</definedName>
    <definedName name="BCC_24" localSheetId="25">EANS!$C$23</definedName>
    <definedName name="BCC_24" localSheetId="24">ENAIRE!$C$23</definedName>
    <definedName name="BCC_24" localSheetId="23">ENAV!$C$23</definedName>
    <definedName name="BCC_24" localSheetId="22">Finavia!$C$23</definedName>
    <definedName name="BCC_24" localSheetId="21">HCAA!$C$23</definedName>
    <definedName name="BCC_24" localSheetId="20">HungaroControl!$C$23</definedName>
    <definedName name="BCC_24" localSheetId="19">IAA!$C$23</definedName>
    <definedName name="BCC_24" localSheetId="18">LFV!$C$23</definedName>
    <definedName name="BCC_24" localSheetId="17">LGS!$C$23</definedName>
    <definedName name="BCC_24" localSheetId="16">LPS!$C$23</definedName>
    <definedName name="BCC_24" localSheetId="15">LVNL!$C$23</definedName>
    <definedName name="BCC_24" localSheetId="14">MATS!$C$23</definedName>
    <definedName name="BCC_24" localSheetId="13">'M-NAV'!$C$23</definedName>
    <definedName name="BCC_24" localSheetId="12">MoldATSA!$C$23</definedName>
    <definedName name="BCC_24" localSheetId="11">MUAC!$C$23</definedName>
    <definedName name="BCC_24" localSheetId="10">'NATS(Continental)'!$C$23</definedName>
    <definedName name="BCC_24" localSheetId="9">NAVIAIR!$C$23</definedName>
    <definedName name="BCC_24" localSheetId="8">'NAVPortugal(Continental)'!$C$23</definedName>
    <definedName name="BCC_24" localSheetId="7">Oronavigacija!$C$23</definedName>
    <definedName name="BCC_24" localSheetId="6">PANSA!$C$23</definedName>
    <definedName name="BCC_24" localSheetId="5">ROMATSA!$C$23</definedName>
    <definedName name="BCC_24" localSheetId="4">Skyguide!$C$23</definedName>
    <definedName name="BCC_24" localSheetId="3">SloveniaControl!$C$23</definedName>
    <definedName name="BCC_24" localSheetId="2">SMATSA!$C$23</definedName>
    <definedName name="BCC_24" localSheetId="1">UkSATSE!$C$23</definedName>
    <definedName name="BCC_24">#REF!</definedName>
    <definedName name="BCC_25" localSheetId="37">Albcontrol!$C$24</definedName>
    <definedName name="BCC_25" localSheetId="36">ANSCR!$C$24</definedName>
    <definedName name="BCC_25" localSheetId="35">ARMATS!$C$24</definedName>
    <definedName name="BCC_25" localSheetId="34">AustroControl!$C$24</definedName>
    <definedName name="BCC_25" localSheetId="33">'Avinor(Continental)'!$C$24</definedName>
    <definedName name="BCC_25" localSheetId="32">Belgocontrol!$C$24</definedName>
    <definedName name="BCC_25" localSheetId="31">BULATSA!$C$24</definedName>
    <definedName name="BCC_25" localSheetId="30">CroatiaControl!$C$24</definedName>
    <definedName name="BCC_25" localSheetId="29">DCACCyprus!$C$24</definedName>
    <definedName name="BCC_25" localSheetId="28">DFS!$C$24</definedName>
    <definedName name="BCC_25" localSheetId="27">DHMI!$C$24</definedName>
    <definedName name="BCC_25" localSheetId="26">DSNA!$C$24</definedName>
    <definedName name="BCC_25" localSheetId="25">EANS!$C$24</definedName>
    <definedName name="BCC_25" localSheetId="24">ENAIRE!$C$24</definedName>
    <definedName name="BCC_25" localSheetId="23">ENAV!$C$24</definedName>
    <definedName name="BCC_25" localSheetId="22">Finavia!$C$24</definedName>
    <definedName name="BCC_25" localSheetId="21">HCAA!$C$24</definedName>
    <definedName name="BCC_25" localSheetId="20">HungaroControl!$C$24</definedName>
    <definedName name="BCC_25" localSheetId="19">IAA!$C$24</definedName>
    <definedName name="BCC_25" localSheetId="18">LFV!$C$24</definedName>
    <definedName name="BCC_25" localSheetId="17">LGS!$C$24</definedName>
    <definedName name="BCC_25" localSheetId="16">LPS!$C$24</definedName>
    <definedName name="BCC_25" localSheetId="15">LVNL!$C$24</definedName>
    <definedName name="BCC_25" localSheetId="14">MATS!$C$24</definedName>
    <definedName name="BCC_25" localSheetId="13">'M-NAV'!$C$24</definedName>
    <definedName name="BCC_25" localSheetId="12">MoldATSA!$C$24</definedName>
    <definedName name="BCC_25" localSheetId="11">MUAC!$C$24</definedName>
    <definedName name="BCC_25" localSheetId="10">'NATS(Continental)'!$C$24</definedName>
    <definedName name="BCC_25" localSheetId="9">NAVIAIR!$C$24</definedName>
    <definedName name="BCC_25" localSheetId="8">'NAVPortugal(Continental)'!$C$24</definedName>
    <definedName name="BCC_25" localSheetId="7">Oronavigacija!$C$24</definedName>
    <definedName name="BCC_25" localSheetId="6">PANSA!$C$24</definedName>
    <definedName name="BCC_25" localSheetId="5">ROMATSA!$C$24</definedName>
    <definedName name="BCC_25" localSheetId="4">Skyguide!$C$24</definedName>
    <definedName name="BCC_25" localSheetId="3">SloveniaControl!$C$24</definedName>
    <definedName name="BCC_25" localSheetId="2">SMATSA!$C$24</definedName>
    <definedName name="BCC_25" localSheetId="1">UkSATSE!$C$24</definedName>
    <definedName name="BCC_25">#REF!</definedName>
    <definedName name="BCC_27" localSheetId="37">Albcontrol!$C$25</definedName>
    <definedName name="BCC_27" localSheetId="36">ANSCR!$C$25</definedName>
    <definedName name="BCC_27" localSheetId="35">ARMATS!$C$25</definedName>
    <definedName name="BCC_27" localSheetId="34">AustroControl!$C$25</definedName>
    <definedName name="BCC_27" localSheetId="33">'Avinor(Continental)'!$C$25</definedName>
    <definedName name="BCC_27" localSheetId="32">Belgocontrol!$C$25</definedName>
    <definedName name="BCC_27" localSheetId="31">BULATSA!$C$25</definedName>
    <definedName name="BCC_27" localSheetId="30">CroatiaControl!$C$25</definedName>
    <definedName name="BCC_27" localSheetId="29">DCACCyprus!$C$25</definedName>
    <definedName name="BCC_27" localSheetId="28">DFS!$C$25</definedName>
    <definedName name="BCC_27" localSheetId="27">DHMI!$C$25</definedName>
    <definedName name="BCC_27" localSheetId="26">DSNA!$C$25</definedName>
    <definedName name="BCC_27" localSheetId="25">EANS!$C$25</definedName>
    <definedName name="BCC_27" localSheetId="24">ENAIRE!$C$25</definedName>
    <definedName name="BCC_27" localSheetId="23">ENAV!$C$25</definedName>
    <definedName name="BCC_27" localSheetId="22">Finavia!$C$25</definedName>
    <definedName name="BCC_27" localSheetId="21">HCAA!$C$25</definedName>
    <definedName name="BCC_27" localSheetId="20">HungaroControl!$C$25</definedName>
    <definedName name="BCC_27" localSheetId="19">IAA!$C$25</definedName>
    <definedName name="BCC_27" localSheetId="18">LFV!$C$25</definedName>
    <definedName name="BCC_27" localSheetId="17">LGS!$C$25</definedName>
    <definedName name="BCC_27" localSheetId="16">LPS!$C$25</definedName>
    <definedName name="BCC_27" localSheetId="15">LVNL!$C$25</definedName>
    <definedName name="BCC_27" localSheetId="14">MATS!$C$25</definedName>
    <definedName name="BCC_27" localSheetId="13">'M-NAV'!$C$25</definedName>
    <definedName name="BCC_27" localSheetId="12">MoldATSA!$C$25</definedName>
    <definedName name="BCC_27" localSheetId="11">MUAC!$C$25</definedName>
    <definedName name="BCC_27" localSheetId="10">'NATS(Continental)'!$C$25</definedName>
    <definedName name="BCC_27" localSheetId="9">NAVIAIR!$C$25</definedName>
    <definedName name="BCC_27" localSheetId="8">'NAVPortugal(Continental)'!$C$25</definedName>
    <definedName name="BCC_27" localSheetId="7">Oronavigacija!$C$25</definedName>
    <definedName name="BCC_27" localSheetId="6">PANSA!$C$25</definedName>
    <definedName name="BCC_27" localSheetId="5">ROMATSA!$C$25</definedName>
    <definedName name="BCC_27" localSheetId="4">Skyguide!$C$25</definedName>
    <definedName name="BCC_27" localSheetId="3">SloveniaControl!$C$25</definedName>
    <definedName name="BCC_27" localSheetId="2">SMATSA!$C$25</definedName>
    <definedName name="BCC_27" localSheetId="1">UkSATSE!$C$25</definedName>
    <definedName name="BCC_27">#REF!</definedName>
    <definedName name="BCC_28" localSheetId="37">Albcontrol!$C$26</definedName>
    <definedName name="BCC_28" localSheetId="36">ANSCR!$C$26</definedName>
    <definedName name="BCC_28" localSheetId="35">ARMATS!$C$26</definedName>
    <definedName name="BCC_28" localSheetId="34">AustroControl!$C$26</definedName>
    <definedName name="BCC_28" localSheetId="33">'Avinor(Continental)'!$C$26</definedName>
    <definedName name="BCC_28" localSheetId="32">Belgocontrol!$C$26</definedName>
    <definedName name="BCC_28" localSheetId="31">BULATSA!$C$26</definedName>
    <definedName name="BCC_28" localSheetId="30">CroatiaControl!$C$26</definedName>
    <definedName name="BCC_28" localSheetId="29">DCACCyprus!$C$26</definedName>
    <definedName name="BCC_28" localSheetId="28">DFS!$C$26</definedName>
    <definedName name="BCC_28" localSheetId="27">DHMI!$C$26</definedName>
    <definedName name="BCC_28" localSheetId="26">DSNA!$C$26</definedName>
    <definedName name="BCC_28" localSheetId="25">EANS!$C$26</definedName>
    <definedName name="BCC_28" localSheetId="24">ENAIRE!$C$26</definedName>
    <definedName name="BCC_28" localSheetId="23">ENAV!$C$26</definedName>
    <definedName name="BCC_28" localSheetId="22">Finavia!$C$26</definedName>
    <definedName name="BCC_28" localSheetId="21">HCAA!$C$26</definedName>
    <definedName name="BCC_28" localSheetId="20">HungaroControl!$C$26</definedName>
    <definedName name="BCC_28" localSheetId="19">IAA!$C$26</definedName>
    <definedName name="BCC_28" localSheetId="18">LFV!$C$26</definedName>
    <definedName name="BCC_28" localSheetId="17">LGS!$C$26</definedName>
    <definedName name="BCC_28" localSheetId="16">LPS!$C$26</definedName>
    <definedName name="BCC_28" localSheetId="15">LVNL!$C$26</definedName>
    <definedName name="BCC_28" localSheetId="14">MATS!$C$26</definedName>
    <definedName name="BCC_28" localSheetId="13">'M-NAV'!$C$26</definedName>
    <definedName name="BCC_28" localSheetId="12">MoldATSA!$C$26</definedName>
    <definedName name="BCC_28" localSheetId="11">MUAC!$C$26</definedName>
    <definedName name="BCC_28" localSheetId="10">'NATS(Continental)'!$C$26</definedName>
    <definedName name="BCC_28" localSheetId="9">NAVIAIR!$C$26</definedName>
    <definedName name="BCC_28" localSheetId="8">'NAVPortugal(Continental)'!$C$26</definedName>
    <definedName name="BCC_28" localSheetId="7">Oronavigacija!$C$26</definedName>
    <definedName name="BCC_28" localSheetId="6">PANSA!$C$26</definedName>
    <definedName name="BCC_28" localSheetId="5">ROMATSA!$C$26</definedName>
    <definedName name="BCC_28" localSheetId="4">Skyguide!$C$26</definedName>
    <definedName name="BCC_28" localSheetId="3">SloveniaControl!$C$26</definedName>
    <definedName name="BCC_28" localSheetId="2">SMATSA!$C$26</definedName>
    <definedName name="BCC_28" localSheetId="1">UkSATSE!$C$26</definedName>
    <definedName name="BCC_28">#REF!</definedName>
    <definedName name="BCC_29" localSheetId="37">Albcontrol!$C$27</definedName>
    <definedName name="BCC_29" localSheetId="36">ANSCR!$C$27</definedName>
    <definedName name="BCC_29" localSheetId="35">ARMATS!$C$27</definedName>
    <definedName name="BCC_29" localSheetId="34">AustroControl!$C$27</definedName>
    <definedName name="BCC_29" localSheetId="33">'Avinor(Continental)'!$C$27</definedName>
    <definedName name="BCC_29" localSheetId="32">Belgocontrol!$C$27</definedName>
    <definedName name="BCC_29" localSheetId="31">BULATSA!$C$27</definedName>
    <definedName name="BCC_29" localSheetId="30">CroatiaControl!$C$27</definedName>
    <definedName name="BCC_29" localSheetId="29">DCACCyprus!$C$27</definedName>
    <definedName name="BCC_29" localSheetId="28">DFS!$C$27</definedName>
    <definedName name="BCC_29" localSheetId="27">DHMI!$C$27</definedName>
    <definedName name="BCC_29" localSheetId="26">DSNA!$C$27</definedName>
    <definedName name="BCC_29" localSheetId="25">EANS!$C$27</definedName>
    <definedName name="BCC_29" localSheetId="24">ENAIRE!$C$27</definedName>
    <definedName name="BCC_29" localSheetId="23">ENAV!$C$27</definedName>
    <definedName name="BCC_29" localSheetId="22">Finavia!$C$27</definedName>
    <definedName name="BCC_29" localSheetId="21">HCAA!$C$27</definedName>
    <definedName name="BCC_29" localSheetId="20">HungaroControl!$C$27</definedName>
    <definedName name="BCC_29" localSheetId="19">IAA!$C$27</definedName>
    <definedName name="BCC_29" localSheetId="18">LFV!$C$27</definedName>
    <definedName name="BCC_29" localSheetId="17">LGS!$C$27</definedName>
    <definedName name="BCC_29" localSheetId="16">LPS!$C$27</definedName>
    <definedName name="BCC_29" localSheetId="15">LVNL!$C$27</definedName>
    <definedName name="BCC_29" localSheetId="14">MATS!$C$27</definedName>
    <definedName name="BCC_29" localSheetId="13">'M-NAV'!$C$27</definedName>
    <definedName name="BCC_29" localSheetId="12">MoldATSA!$C$27</definedName>
    <definedName name="BCC_29" localSheetId="11">MUAC!$C$27</definedName>
    <definedName name="BCC_29" localSheetId="10">'NATS(Continental)'!$C$27</definedName>
    <definedName name="BCC_29" localSheetId="9">NAVIAIR!$C$27</definedName>
    <definedName name="BCC_29" localSheetId="8">'NAVPortugal(Continental)'!$C$27</definedName>
    <definedName name="BCC_29" localSheetId="7">Oronavigacija!$C$27</definedName>
    <definedName name="BCC_29" localSheetId="6">PANSA!$C$27</definedName>
    <definedName name="BCC_29" localSheetId="5">ROMATSA!$C$27</definedName>
    <definedName name="BCC_29" localSheetId="4">Skyguide!$C$27</definedName>
    <definedName name="BCC_29" localSheetId="3">SloveniaControl!$C$27</definedName>
    <definedName name="BCC_29" localSheetId="2">SMATSA!$C$27</definedName>
    <definedName name="BCC_29" localSheetId="1">UkSATSE!$C$27</definedName>
    <definedName name="BCC_29">#REF!</definedName>
    <definedName name="BCC_3" localSheetId="37">Albcontrol!$C$4</definedName>
    <definedName name="BCC_3" localSheetId="36">ANSCR!$C$4</definedName>
    <definedName name="BCC_3" localSheetId="35">ARMATS!$C$4</definedName>
    <definedName name="BCC_3" localSheetId="34">AustroControl!$C$4</definedName>
    <definedName name="BCC_3" localSheetId="33">'Avinor(Continental)'!$C$4</definedName>
    <definedName name="BCC_3" localSheetId="32">Belgocontrol!$C$4</definedName>
    <definedName name="BCC_3" localSheetId="31">BULATSA!$C$4</definedName>
    <definedName name="BCC_3" localSheetId="30">CroatiaControl!$C$4</definedName>
    <definedName name="BCC_3" localSheetId="29">DCACCyprus!$C$4</definedName>
    <definedName name="BCC_3" localSheetId="28">DFS!$C$4</definedName>
    <definedName name="BCC_3" localSheetId="27">DHMI!$C$4</definedName>
    <definedName name="BCC_3" localSheetId="26">DSNA!$C$4</definedName>
    <definedName name="BCC_3" localSheetId="25">EANS!$C$4</definedName>
    <definedName name="BCC_3" localSheetId="24">ENAIRE!$C$4</definedName>
    <definedName name="BCC_3" localSheetId="23">ENAV!$C$4</definedName>
    <definedName name="BCC_3" localSheetId="22">Finavia!$C$4</definedName>
    <definedName name="BCC_3" localSheetId="21">HCAA!$C$4</definedName>
    <definedName name="BCC_3" localSheetId="20">HungaroControl!$C$4</definedName>
    <definedName name="BCC_3" localSheetId="19">IAA!$C$4</definedName>
    <definedName name="BCC_3" localSheetId="18">LFV!$C$4</definedName>
    <definedName name="BCC_3" localSheetId="17">LGS!$C$4</definedName>
    <definedName name="BCC_3" localSheetId="16">LPS!$C$4</definedName>
    <definedName name="BCC_3" localSheetId="15">LVNL!$C$4</definedName>
    <definedName name="BCC_3" localSheetId="14">MATS!$C$4</definedName>
    <definedName name="BCC_3" localSheetId="13">'M-NAV'!$C$4</definedName>
    <definedName name="BCC_3" localSheetId="12">MoldATSA!$C$4</definedName>
    <definedName name="BCC_3" localSheetId="11">MUAC!$C$4</definedName>
    <definedName name="BCC_3" localSheetId="10">'NATS(Continental)'!$C$4</definedName>
    <definedName name="BCC_3" localSheetId="9">NAVIAIR!$C$4</definedName>
    <definedName name="BCC_3" localSheetId="8">'NAVPortugal(Continental)'!$C$4</definedName>
    <definedName name="BCC_3" localSheetId="7">Oronavigacija!$C$4</definedName>
    <definedName name="BCC_3" localSheetId="6">PANSA!$C$4</definedName>
    <definedName name="BCC_3" localSheetId="5">ROMATSA!$C$4</definedName>
    <definedName name="BCC_3" localSheetId="4">Skyguide!$C$4</definedName>
    <definedName name="BCC_3" localSheetId="3">SloveniaControl!$C$4</definedName>
    <definedName name="BCC_3" localSheetId="2">SMATSA!$C$4</definedName>
    <definedName name="BCC_3" localSheetId="1">UkSATSE!$C$4</definedName>
    <definedName name="BCC_3">#REF!</definedName>
    <definedName name="BCC_30" localSheetId="37">Albcontrol!$C$28</definedName>
    <definedName name="BCC_30" localSheetId="36">ANSCR!$C$28</definedName>
    <definedName name="BCC_30" localSheetId="35">ARMATS!$C$28</definedName>
    <definedName name="BCC_30" localSheetId="34">AustroControl!$C$28</definedName>
    <definedName name="BCC_30" localSheetId="33">'Avinor(Continental)'!$C$28</definedName>
    <definedName name="BCC_30" localSheetId="32">Belgocontrol!$C$28</definedName>
    <definedName name="BCC_30" localSheetId="31">BULATSA!$C$28</definedName>
    <definedName name="BCC_30" localSheetId="30">CroatiaControl!$C$28</definedName>
    <definedName name="BCC_30" localSheetId="29">DCACCyprus!$C$28</definedName>
    <definedName name="BCC_30" localSheetId="28">DFS!$C$28</definedName>
    <definedName name="BCC_30" localSheetId="27">DHMI!$C$28</definedName>
    <definedName name="BCC_30" localSheetId="26">DSNA!$C$28</definedName>
    <definedName name="BCC_30" localSheetId="25">EANS!$C$28</definedName>
    <definedName name="BCC_30" localSheetId="24">ENAIRE!$C$28</definedName>
    <definedName name="BCC_30" localSheetId="23">ENAV!$C$28</definedName>
    <definedName name="BCC_30" localSheetId="22">Finavia!$C$28</definedName>
    <definedName name="BCC_30" localSheetId="21">HCAA!$C$28</definedName>
    <definedName name="BCC_30" localSheetId="20">HungaroControl!$C$28</definedName>
    <definedName name="BCC_30" localSheetId="19">IAA!$C$28</definedName>
    <definedName name="BCC_30" localSheetId="18">LFV!$C$28</definedName>
    <definedName name="BCC_30" localSheetId="17">LGS!$C$28</definedName>
    <definedName name="BCC_30" localSheetId="16">LPS!$C$28</definedName>
    <definedName name="BCC_30" localSheetId="15">LVNL!$C$28</definedName>
    <definedName name="BCC_30" localSheetId="14">MATS!$C$28</definedName>
    <definedName name="BCC_30" localSheetId="13">'M-NAV'!$C$28</definedName>
    <definedName name="BCC_30" localSheetId="12">MoldATSA!$C$28</definedName>
    <definedName name="BCC_30" localSheetId="11">MUAC!$C$28</definedName>
    <definedName name="BCC_30" localSheetId="10">'NATS(Continental)'!$C$28</definedName>
    <definedName name="BCC_30" localSheetId="9">NAVIAIR!$C$28</definedName>
    <definedName name="BCC_30" localSheetId="8">'NAVPortugal(Continental)'!$C$28</definedName>
    <definedName name="BCC_30" localSheetId="7">Oronavigacija!$C$28</definedName>
    <definedName name="BCC_30" localSheetId="6">PANSA!$C$28</definedName>
    <definedName name="BCC_30" localSheetId="5">ROMATSA!$C$28</definedName>
    <definedName name="BCC_30" localSheetId="4">Skyguide!$C$28</definedName>
    <definedName name="BCC_30" localSheetId="3">SloveniaControl!$C$28</definedName>
    <definedName name="BCC_30" localSheetId="2">SMATSA!$C$28</definedName>
    <definedName name="BCC_30" localSheetId="1">UkSATSE!$C$28</definedName>
    <definedName name="BCC_30">#REF!</definedName>
    <definedName name="BCC_31" localSheetId="37">Albcontrol!$C$29</definedName>
    <definedName name="BCC_31" localSheetId="36">ANSCR!$C$29</definedName>
    <definedName name="BCC_31" localSheetId="35">ARMATS!$C$29</definedName>
    <definedName name="BCC_31" localSheetId="34">AustroControl!$C$29</definedName>
    <definedName name="BCC_31" localSheetId="33">'Avinor(Continental)'!$C$29</definedName>
    <definedName name="BCC_31" localSheetId="32">Belgocontrol!$C$29</definedName>
    <definedName name="BCC_31" localSheetId="31">BULATSA!$C$29</definedName>
    <definedName name="BCC_31" localSheetId="30">CroatiaControl!$C$29</definedName>
    <definedName name="BCC_31" localSheetId="29">DCACCyprus!$C$29</definedName>
    <definedName name="BCC_31" localSheetId="28">DFS!$C$29</definedName>
    <definedName name="BCC_31" localSheetId="27">DHMI!$C$29</definedName>
    <definedName name="BCC_31" localSheetId="26">DSNA!$C$29</definedName>
    <definedName name="BCC_31" localSheetId="25">EANS!$C$29</definedName>
    <definedName name="BCC_31" localSheetId="24">ENAIRE!$C$29</definedName>
    <definedName name="BCC_31" localSheetId="23">ENAV!$C$29</definedName>
    <definedName name="BCC_31" localSheetId="22">Finavia!$C$29</definedName>
    <definedName name="BCC_31" localSheetId="21">HCAA!$C$29</definedName>
    <definedName name="BCC_31" localSheetId="20">HungaroControl!$C$29</definedName>
    <definedName name="BCC_31" localSheetId="19">IAA!$C$29</definedName>
    <definedName name="BCC_31" localSheetId="18">LFV!$C$29</definedName>
    <definedName name="BCC_31" localSheetId="17">LGS!$C$29</definedName>
    <definedName name="BCC_31" localSheetId="16">LPS!$C$29</definedName>
    <definedName name="BCC_31" localSheetId="15">LVNL!$C$29</definedName>
    <definedName name="BCC_31" localSheetId="14">MATS!$C$29</definedName>
    <definedName name="BCC_31" localSheetId="13">'M-NAV'!$C$29</definedName>
    <definedName name="BCC_31" localSheetId="12">MoldATSA!$C$29</definedName>
    <definedName name="BCC_31" localSheetId="11">MUAC!$C$29</definedName>
    <definedName name="BCC_31" localSheetId="10">'NATS(Continental)'!$C$29</definedName>
    <definedName name="BCC_31" localSheetId="9">NAVIAIR!$C$29</definedName>
    <definedName name="BCC_31" localSheetId="8">'NAVPortugal(Continental)'!$C$29</definedName>
    <definedName name="BCC_31" localSheetId="7">Oronavigacija!$C$29</definedName>
    <definedName name="BCC_31" localSheetId="6">PANSA!$C$29</definedName>
    <definedName name="BCC_31" localSheetId="5">ROMATSA!$C$29</definedName>
    <definedName name="BCC_31" localSheetId="4">Skyguide!$C$29</definedName>
    <definedName name="BCC_31" localSheetId="3">SloveniaControl!$C$29</definedName>
    <definedName name="BCC_31" localSheetId="2">SMATSA!$C$29</definedName>
    <definedName name="BCC_31" localSheetId="1">UkSATSE!$C$29</definedName>
    <definedName name="BCC_31">#REF!</definedName>
    <definedName name="BCC_32" localSheetId="37">Albcontrol!$C$30</definedName>
    <definedName name="BCC_32" localSheetId="36">ANSCR!$C$30</definedName>
    <definedName name="BCC_32" localSheetId="35">ARMATS!$C$30</definedName>
    <definedName name="BCC_32" localSheetId="34">AustroControl!$C$30</definedName>
    <definedName name="BCC_32" localSheetId="33">'Avinor(Continental)'!$C$30</definedName>
    <definedName name="BCC_32" localSheetId="32">Belgocontrol!$C$30</definedName>
    <definedName name="BCC_32" localSheetId="31">BULATSA!$C$30</definedName>
    <definedName name="BCC_32" localSheetId="30">CroatiaControl!$C$30</definedName>
    <definedName name="BCC_32" localSheetId="29">DCACCyprus!$C$30</definedName>
    <definedName name="BCC_32" localSheetId="28">DFS!$C$30</definedName>
    <definedName name="BCC_32" localSheetId="27">DHMI!$C$30</definedName>
    <definedName name="BCC_32" localSheetId="26">DSNA!$C$30</definedName>
    <definedName name="BCC_32" localSheetId="25">EANS!$C$30</definedName>
    <definedName name="BCC_32" localSheetId="24">ENAIRE!$C$30</definedName>
    <definedName name="BCC_32" localSheetId="23">ENAV!$C$30</definedName>
    <definedName name="BCC_32" localSheetId="22">Finavia!$C$30</definedName>
    <definedName name="BCC_32" localSheetId="21">HCAA!$C$30</definedName>
    <definedName name="BCC_32" localSheetId="20">HungaroControl!$C$30</definedName>
    <definedName name="BCC_32" localSheetId="19">IAA!$C$30</definedName>
    <definedName name="BCC_32" localSheetId="18">LFV!$C$30</definedName>
    <definedName name="BCC_32" localSheetId="17">LGS!$C$30</definedName>
    <definedName name="BCC_32" localSheetId="16">LPS!$C$30</definedName>
    <definedName name="BCC_32" localSheetId="15">LVNL!$C$30</definedName>
    <definedName name="BCC_32" localSheetId="14">MATS!$C$30</definedName>
    <definedName name="BCC_32" localSheetId="13">'M-NAV'!$C$30</definedName>
    <definedName name="BCC_32" localSheetId="12">MoldATSA!$C$30</definedName>
    <definedName name="BCC_32" localSheetId="11">MUAC!$C$30</definedName>
    <definedName name="BCC_32" localSheetId="10">'NATS(Continental)'!$C$30</definedName>
    <definedName name="BCC_32" localSheetId="9">NAVIAIR!$C$30</definedName>
    <definedName name="BCC_32" localSheetId="8">'NAVPortugal(Continental)'!$C$30</definedName>
    <definedName name="BCC_32" localSheetId="7">Oronavigacija!$C$30</definedName>
    <definedName name="BCC_32" localSheetId="6">PANSA!$C$30</definedName>
    <definedName name="BCC_32" localSheetId="5">ROMATSA!$C$30</definedName>
    <definedName name="BCC_32" localSheetId="4">Skyguide!$C$30</definedName>
    <definedName name="BCC_32" localSheetId="3">SloveniaControl!$C$30</definedName>
    <definedName name="BCC_32" localSheetId="2">SMATSA!$C$30</definedName>
    <definedName name="BCC_32" localSheetId="1">UkSATSE!$C$30</definedName>
    <definedName name="BCC_32">#REF!</definedName>
    <definedName name="BCC_33" localSheetId="37">Albcontrol!$C$31</definedName>
    <definedName name="BCC_33" localSheetId="36">ANSCR!$C$31</definedName>
    <definedName name="BCC_33" localSheetId="35">ARMATS!$C$31</definedName>
    <definedName name="BCC_33" localSheetId="34">AustroControl!$C$31</definedName>
    <definedName name="BCC_33" localSheetId="33">'Avinor(Continental)'!$C$31</definedName>
    <definedName name="BCC_33" localSheetId="32">Belgocontrol!$C$31</definedName>
    <definedName name="BCC_33" localSheetId="31">BULATSA!$C$31</definedName>
    <definedName name="BCC_33" localSheetId="30">CroatiaControl!$C$31</definedName>
    <definedName name="BCC_33" localSheetId="29">DCACCyprus!$C$31</definedName>
    <definedName name="BCC_33" localSheetId="28">DFS!$C$31</definedName>
    <definedName name="BCC_33" localSheetId="27">DHMI!$C$31</definedName>
    <definedName name="BCC_33" localSheetId="26">DSNA!$C$31</definedName>
    <definedName name="BCC_33" localSheetId="25">EANS!$C$31</definedName>
    <definedName name="BCC_33" localSheetId="24">ENAIRE!$C$31</definedName>
    <definedName name="BCC_33" localSheetId="23">ENAV!$C$31</definedName>
    <definedName name="BCC_33" localSheetId="22">Finavia!$C$31</definedName>
    <definedName name="BCC_33" localSheetId="21">HCAA!$C$31</definedName>
    <definedName name="BCC_33" localSheetId="20">HungaroControl!$C$31</definedName>
    <definedName name="BCC_33" localSheetId="19">IAA!$C$31</definedName>
    <definedName name="BCC_33" localSheetId="18">LFV!$C$31</definedName>
    <definedName name="BCC_33" localSheetId="17">LGS!$C$31</definedName>
    <definedName name="BCC_33" localSheetId="16">LPS!$C$31</definedName>
    <definedName name="BCC_33" localSheetId="15">LVNL!$C$31</definedName>
    <definedName name="BCC_33" localSheetId="14">MATS!$C$31</definedName>
    <definedName name="BCC_33" localSheetId="13">'M-NAV'!$C$31</definedName>
    <definedName name="BCC_33" localSheetId="12">MoldATSA!$C$31</definedName>
    <definedName name="BCC_33" localSheetId="11">MUAC!$C$31</definedName>
    <definedName name="BCC_33" localSheetId="10">'NATS(Continental)'!$C$31</definedName>
    <definedName name="BCC_33" localSheetId="9">NAVIAIR!$C$31</definedName>
    <definedName name="BCC_33" localSheetId="8">'NAVPortugal(Continental)'!$C$31</definedName>
    <definedName name="BCC_33" localSheetId="7">Oronavigacija!$C$31</definedName>
    <definedName name="BCC_33" localSheetId="6">PANSA!$C$31</definedName>
    <definedName name="BCC_33" localSheetId="5">ROMATSA!$C$31</definedName>
    <definedName name="BCC_33" localSheetId="4">Skyguide!$C$31</definedName>
    <definedName name="BCC_33" localSheetId="3">SloveniaControl!$C$31</definedName>
    <definedName name="BCC_33" localSheetId="2">SMATSA!$C$31</definedName>
    <definedName name="BCC_33" localSheetId="1">UkSATSE!$C$31</definedName>
    <definedName name="BCC_33">#REF!</definedName>
    <definedName name="BCC_34" localSheetId="37">Albcontrol!$C$32</definedName>
    <definedName name="BCC_34" localSheetId="36">ANSCR!$C$32</definedName>
    <definedName name="BCC_34" localSheetId="35">ARMATS!$C$32</definedName>
    <definedName name="BCC_34" localSheetId="34">AustroControl!$C$32</definedName>
    <definedName name="BCC_34" localSheetId="33">'Avinor(Continental)'!$C$32</definedName>
    <definedName name="BCC_34" localSheetId="32">Belgocontrol!$C$32</definedName>
    <definedName name="BCC_34" localSheetId="31">BULATSA!$C$32</definedName>
    <definedName name="BCC_34" localSheetId="30">CroatiaControl!$C$32</definedName>
    <definedName name="BCC_34" localSheetId="29">DCACCyprus!$C$32</definedName>
    <definedName name="BCC_34" localSheetId="28">DFS!$C$32</definedName>
    <definedName name="BCC_34" localSheetId="27">DHMI!$C$32</definedName>
    <definedName name="BCC_34" localSheetId="26">DSNA!$C$32</definedName>
    <definedName name="BCC_34" localSheetId="25">EANS!$C$32</definedName>
    <definedName name="BCC_34" localSheetId="24">ENAIRE!$C$32</definedName>
    <definedName name="BCC_34" localSheetId="23">ENAV!$C$32</definedName>
    <definedName name="BCC_34" localSheetId="22">Finavia!$C$32</definedName>
    <definedName name="BCC_34" localSheetId="21">HCAA!$C$32</definedName>
    <definedName name="BCC_34" localSheetId="20">HungaroControl!$C$32</definedName>
    <definedName name="BCC_34" localSheetId="19">IAA!$C$32</definedName>
    <definedName name="BCC_34" localSheetId="18">LFV!$C$32</definedName>
    <definedName name="BCC_34" localSheetId="17">LGS!$C$32</definedName>
    <definedName name="BCC_34" localSheetId="16">LPS!$C$32</definedName>
    <definedName name="BCC_34" localSheetId="15">LVNL!$C$32</definedName>
    <definedName name="BCC_34" localSheetId="14">MATS!$C$32</definedName>
    <definedName name="BCC_34" localSheetId="13">'M-NAV'!$C$32</definedName>
    <definedName name="BCC_34" localSheetId="12">MoldATSA!$C$32</definedName>
    <definedName name="BCC_34" localSheetId="11">MUAC!$C$32</definedName>
    <definedName name="BCC_34" localSheetId="10">'NATS(Continental)'!$C$32</definedName>
    <definedName name="BCC_34" localSheetId="9">NAVIAIR!$C$32</definedName>
    <definedName name="BCC_34" localSheetId="8">'NAVPortugal(Continental)'!$C$32</definedName>
    <definedName name="BCC_34" localSheetId="7">Oronavigacija!$C$32</definedName>
    <definedName name="BCC_34" localSheetId="6">PANSA!$C$32</definedName>
    <definedName name="BCC_34" localSheetId="5">ROMATSA!$C$32</definedName>
    <definedName name="BCC_34" localSheetId="4">Skyguide!$C$32</definedName>
    <definedName name="BCC_34" localSheetId="3">SloveniaControl!$C$32</definedName>
    <definedName name="BCC_34" localSheetId="2">SMATSA!$C$32</definedName>
    <definedName name="BCC_34" localSheetId="1">UkSATSE!$C$32</definedName>
    <definedName name="BCC_34">#REF!</definedName>
    <definedName name="BCC_36" localSheetId="37">Albcontrol!$C$33</definedName>
    <definedName name="BCC_36" localSheetId="36">ANSCR!$C$33</definedName>
    <definedName name="BCC_36" localSheetId="35">ARMATS!$C$33</definedName>
    <definedName name="BCC_36" localSheetId="34">AustroControl!$C$33</definedName>
    <definedName name="BCC_36" localSheetId="33">'Avinor(Continental)'!$C$33</definedName>
    <definedName name="BCC_36" localSheetId="32">Belgocontrol!$C$33</definedName>
    <definedName name="BCC_36" localSheetId="31">BULATSA!$C$33</definedName>
    <definedName name="BCC_36" localSheetId="30">CroatiaControl!$C$33</definedName>
    <definedName name="BCC_36" localSheetId="29">DCACCyprus!$C$33</definedName>
    <definedName name="BCC_36" localSheetId="28">DFS!$C$33</definedName>
    <definedName name="BCC_36" localSheetId="27">DHMI!$C$33</definedName>
    <definedName name="BCC_36" localSheetId="26">DSNA!$C$33</definedName>
    <definedName name="BCC_36" localSheetId="25">EANS!$C$33</definedName>
    <definedName name="BCC_36" localSheetId="24">ENAIRE!$C$33</definedName>
    <definedName name="BCC_36" localSheetId="23">ENAV!$C$33</definedName>
    <definedName name="BCC_36" localSheetId="22">Finavia!$C$33</definedName>
    <definedName name="BCC_36" localSheetId="21">HCAA!$C$33</definedName>
    <definedName name="BCC_36" localSheetId="20">HungaroControl!$C$33</definedName>
    <definedName name="BCC_36" localSheetId="19">IAA!$C$33</definedName>
    <definedName name="BCC_36" localSheetId="18">LFV!$C$33</definedName>
    <definedName name="BCC_36" localSheetId="17">LGS!$C$33</definedName>
    <definedName name="BCC_36" localSheetId="16">LPS!$C$33</definedName>
    <definedName name="BCC_36" localSheetId="15">LVNL!$C$33</definedName>
    <definedName name="BCC_36" localSheetId="14">MATS!$C$33</definedName>
    <definedName name="BCC_36" localSheetId="13">'M-NAV'!$C$33</definedName>
    <definedName name="BCC_36" localSheetId="12">MoldATSA!$C$33</definedName>
    <definedName name="BCC_36" localSheetId="11">MUAC!$C$33</definedName>
    <definedName name="BCC_36" localSheetId="10">'NATS(Continental)'!$C$33</definedName>
    <definedName name="BCC_36" localSheetId="9">NAVIAIR!$C$33</definedName>
    <definedName name="BCC_36" localSheetId="8">'NAVPortugal(Continental)'!$C$33</definedName>
    <definedName name="BCC_36" localSheetId="7">Oronavigacija!$C$33</definedName>
    <definedName name="BCC_36" localSheetId="6">PANSA!$C$33</definedName>
    <definedName name="BCC_36" localSheetId="5">ROMATSA!$C$33</definedName>
    <definedName name="BCC_36" localSheetId="4">Skyguide!$C$33</definedName>
    <definedName name="BCC_36" localSheetId="3">SloveniaControl!$C$33</definedName>
    <definedName name="BCC_36" localSheetId="2">SMATSA!$C$33</definedName>
    <definedName name="BCC_36" localSheetId="1">UkSATSE!$C$33</definedName>
    <definedName name="BCC_36">#REF!</definedName>
    <definedName name="BCC_37" localSheetId="37">Albcontrol!$C$34</definedName>
    <definedName name="BCC_37" localSheetId="36">ANSCR!$C$34</definedName>
    <definedName name="BCC_37" localSheetId="35">ARMATS!$C$34</definedName>
    <definedName name="BCC_37" localSheetId="34">AustroControl!$C$34</definedName>
    <definedName name="BCC_37" localSheetId="33">'Avinor(Continental)'!$C$34</definedName>
    <definedName name="BCC_37" localSheetId="32">Belgocontrol!$C$34</definedName>
    <definedName name="BCC_37" localSheetId="31">BULATSA!$C$34</definedName>
    <definedName name="BCC_37" localSheetId="30">CroatiaControl!$C$34</definedName>
    <definedName name="BCC_37" localSheetId="29">DCACCyprus!$C$34</definedName>
    <definedName name="BCC_37" localSheetId="28">DFS!$C$34</definedName>
    <definedName name="BCC_37" localSheetId="27">DHMI!$C$34</definedName>
    <definedName name="BCC_37" localSheetId="26">DSNA!$C$34</definedName>
    <definedName name="BCC_37" localSheetId="25">EANS!$C$34</definedName>
    <definedName name="BCC_37" localSheetId="24">ENAIRE!$C$34</definedName>
    <definedName name="BCC_37" localSheetId="23">ENAV!$C$34</definedName>
    <definedName name="BCC_37" localSheetId="22">Finavia!$C$34</definedName>
    <definedName name="BCC_37" localSheetId="21">HCAA!$C$34</definedName>
    <definedName name="BCC_37" localSheetId="20">HungaroControl!$C$34</definedName>
    <definedName name="BCC_37" localSheetId="19">IAA!$C$34</definedName>
    <definedName name="BCC_37" localSheetId="18">LFV!$C$34</definedName>
    <definedName name="BCC_37" localSheetId="17">LGS!$C$34</definedName>
    <definedName name="BCC_37" localSheetId="16">LPS!$C$34</definedName>
    <definedName name="BCC_37" localSheetId="15">LVNL!$C$34</definedName>
    <definedName name="BCC_37" localSheetId="14">MATS!$C$34</definedName>
    <definedName name="BCC_37" localSheetId="13">'M-NAV'!$C$34</definedName>
    <definedName name="BCC_37" localSheetId="12">MoldATSA!$C$34</definedName>
    <definedName name="BCC_37" localSheetId="11">MUAC!$C$34</definedName>
    <definedName name="BCC_37" localSheetId="10">'NATS(Continental)'!$C$34</definedName>
    <definedName name="BCC_37" localSheetId="9">NAVIAIR!$C$34</definedName>
    <definedName name="BCC_37" localSheetId="8">'NAVPortugal(Continental)'!$C$34</definedName>
    <definedName name="BCC_37" localSheetId="7">Oronavigacija!$C$34</definedName>
    <definedName name="BCC_37" localSheetId="6">PANSA!$C$34</definedName>
    <definedName name="BCC_37" localSheetId="5">ROMATSA!$C$34</definedName>
    <definedName name="BCC_37" localSheetId="4">Skyguide!$C$34</definedName>
    <definedName name="BCC_37" localSheetId="3">SloveniaControl!$C$34</definedName>
    <definedName name="BCC_37" localSheetId="2">SMATSA!$C$34</definedName>
    <definedName name="BCC_37" localSheetId="1">UkSATSE!$C$34</definedName>
    <definedName name="BCC_37">#REF!</definedName>
    <definedName name="BCC_38" localSheetId="37">Albcontrol!$C$35</definedName>
    <definedName name="BCC_38" localSheetId="36">ANSCR!$C$35</definedName>
    <definedName name="BCC_38" localSheetId="35">ARMATS!$C$35</definedName>
    <definedName name="BCC_38" localSheetId="34">AustroControl!$C$35</definedName>
    <definedName name="BCC_38" localSheetId="33">'Avinor(Continental)'!$C$35</definedName>
    <definedName name="BCC_38" localSheetId="32">Belgocontrol!$C$35</definedName>
    <definedName name="BCC_38" localSheetId="31">BULATSA!$C$35</definedName>
    <definedName name="BCC_38" localSheetId="30">CroatiaControl!$C$35</definedName>
    <definedName name="BCC_38" localSheetId="29">DCACCyprus!$C$35</definedName>
    <definedName name="BCC_38" localSheetId="28">DFS!$C$35</definedName>
    <definedName name="BCC_38" localSheetId="27">DHMI!$C$35</definedName>
    <definedName name="BCC_38" localSheetId="26">DSNA!$C$35</definedName>
    <definedName name="BCC_38" localSheetId="25">EANS!$C$35</definedName>
    <definedName name="BCC_38" localSheetId="24">ENAIRE!$C$35</definedName>
    <definedName name="BCC_38" localSheetId="23">ENAV!$C$35</definedName>
    <definedName name="BCC_38" localSheetId="22">Finavia!$C$35</definedName>
    <definedName name="BCC_38" localSheetId="21">HCAA!$C$35</definedName>
    <definedName name="BCC_38" localSheetId="20">HungaroControl!$C$35</definedName>
    <definedName name="BCC_38" localSheetId="19">IAA!$C$35</definedName>
    <definedName name="BCC_38" localSheetId="18">LFV!$C$35</definedName>
    <definedName name="BCC_38" localSheetId="17">LGS!$C$35</definedName>
    <definedName name="BCC_38" localSheetId="16">LPS!$C$35</definedName>
    <definedName name="BCC_38" localSheetId="15">LVNL!$C$35</definedName>
    <definedName name="BCC_38" localSheetId="14">MATS!$C$35</definedName>
    <definedName name="BCC_38" localSheetId="13">'M-NAV'!$C$35</definedName>
    <definedName name="BCC_38" localSheetId="12">MoldATSA!$C$35</definedName>
    <definedName name="BCC_38" localSheetId="11">MUAC!$C$35</definedName>
    <definedName name="BCC_38" localSheetId="10">'NATS(Continental)'!$C$35</definedName>
    <definedName name="BCC_38" localSheetId="9">NAVIAIR!$C$35</definedName>
    <definedName name="BCC_38" localSheetId="8">'NAVPortugal(Continental)'!$C$35</definedName>
    <definedName name="BCC_38" localSheetId="7">Oronavigacija!$C$35</definedName>
    <definedName name="BCC_38" localSheetId="6">PANSA!$C$35</definedName>
    <definedName name="BCC_38" localSheetId="5">ROMATSA!$C$35</definedName>
    <definedName name="BCC_38" localSheetId="4">Skyguide!$C$35</definedName>
    <definedName name="BCC_38" localSheetId="3">SloveniaControl!$C$35</definedName>
    <definedName name="BCC_38" localSheetId="2">SMATSA!$C$35</definedName>
    <definedName name="BCC_38" localSheetId="1">UkSATSE!$C$35</definedName>
    <definedName name="BCC_38">#REF!</definedName>
    <definedName name="BCC_39" localSheetId="37">Albcontrol!$C$36</definedName>
    <definedName name="BCC_39" localSheetId="36">ANSCR!$C$36</definedName>
    <definedName name="BCC_39" localSheetId="35">ARMATS!$C$36</definedName>
    <definedName name="BCC_39" localSheetId="34">AustroControl!$C$36</definedName>
    <definedName name="BCC_39" localSheetId="33">'Avinor(Continental)'!$C$36</definedName>
    <definedName name="BCC_39" localSheetId="32">Belgocontrol!$C$36</definedName>
    <definedName name="BCC_39" localSheetId="31">BULATSA!$C$36</definedName>
    <definedName name="BCC_39" localSheetId="30">CroatiaControl!$C$36</definedName>
    <definedName name="BCC_39" localSheetId="29">DCACCyprus!$C$36</definedName>
    <definedName name="BCC_39" localSheetId="28">DFS!$C$36</definedName>
    <definedName name="BCC_39" localSheetId="27">DHMI!$C$36</definedName>
    <definedName name="BCC_39" localSheetId="26">DSNA!$C$36</definedName>
    <definedName name="BCC_39" localSheetId="25">EANS!$C$36</definedName>
    <definedName name="BCC_39" localSheetId="24">ENAIRE!$C$36</definedName>
    <definedName name="BCC_39" localSheetId="23">ENAV!$C$36</definedName>
    <definedName name="BCC_39" localSheetId="22">Finavia!$C$36</definedName>
    <definedName name="BCC_39" localSheetId="21">HCAA!$C$36</definedName>
    <definedName name="BCC_39" localSheetId="20">HungaroControl!$C$36</definedName>
    <definedName name="BCC_39" localSheetId="19">IAA!$C$36</definedName>
    <definedName name="BCC_39" localSheetId="18">LFV!$C$36</definedName>
    <definedName name="BCC_39" localSheetId="17">LGS!$C$36</definedName>
    <definedName name="BCC_39" localSheetId="16">LPS!$C$36</definedName>
    <definedName name="BCC_39" localSheetId="15">LVNL!$C$36</definedName>
    <definedName name="BCC_39" localSheetId="14">MATS!$C$36</definedName>
    <definedName name="BCC_39" localSheetId="13">'M-NAV'!$C$36</definedName>
    <definedName name="BCC_39" localSheetId="12">MoldATSA!$C$36</definedName>
    <definedName name="BCC_39" localSheetId="11">MUAC!$C$36</definedName>
    <definedName name="BCC_39" localSheetId="10">'NATS(Continental)'!$C$36</definedName>
    <definedName name="BCC_39" localSheetId="9">NAVIAIR!$C$36</definedName>
    <definedName name="BCC_39" localSheetId="8">'NAVPortugal(Continental)'!$C$36</definedName>
    <definedName name="BCC_39" localSheetId="7">Oronavigacija!$C$36</definedName>
    <definedName name="BCC_39" localSheetId="6">PANSA!$C$36</definedName>
    <definedName name="BCC_39" localSheetId="5">ROMATSA!$C$36</definedName>
    <definedName name="BCC_39" localSheetId="4">Skyguide!$C$36</definedName>
    <definedName name="BCC_39" localSheetId="3">SloveniaControl!$C$36</definedName>
    <definedName name="BCC_39" localSheetId="2">SMATSA!$C$36</definedName>
    <definedName name="BCC_39" localSheetId="1">UkSATSE!$C$36</definedName>
    <definedName name="BCC_39">#REF!</definedName>
    <definedName name="BCC_4" localSheetId="37">Albcontrol!$C$5</definedName>
    <definedName name="BCC_4" localSheetId="36">ANSCR!$C$5</definedName>
    <definedName name="BCC_4" localSheetId="35">ARMATS!$C$5</definedName>
    <definedName name="BCC_4" localSheetId="34">AustroControl!$C$5</definedName>
    <definedName name="BCC_4" localSheetId="33">'Avinor(Continental)'!$C$5</definedName>
    <definedName name="BCC_4" localSheetId="32">Belgocontrol!$C$5</definedName>
    <definedName name="BCC_4" localSheetId="31">BULATSA!$C$5</definedName>
    <definedName name="BCC_4" localSheetId="30">CroatiaControl!$C$5</definedName>
    <definedName name="BCC_4" localSheetId="29">DCACCyprus!$C$5</definedName>
    <definedName name="BCC_4" localSheetId="28">DFS!$C$5</definedName>
    <definedName name="BCC_4" localSheetId="27">DHMI!$C$5</definedName>
    <definedName name="BCC_4" localSheetId="26">DSNA!$C$5</definedName>
    <definedName name="BCC_4" localSheetId="25">EANS!$C$5</definedName>
    <definedName name="BCC_4" localSheetId="24">ENAIRE!$C$5</definedName>
    <definedName name="BCC_4" localSheetId="23">ENAV!$C$5</definedName>
    <definedName name="BCC_4" localSheetId="22">Finavia!$C$5</definedName>
    <definedName name="BCC_4" localSheetId="21">HCAA!$C$5</definedName>
    <definedName name="BCC_4" localSheetId="20">HungaroControl!$C$5</definedName>
    <definedName name="BCC_4" localSheetId="19">IAA!$C$5</definedName>
    <definedName name="BCC_4" localSheetId="18">LFV!$C$5</definedName>
    <definedName name="BCC_4" localSheetId="17">LGS!$C$5</definedName>
    <definedName name="BCC_4" localSheetId="16">LPS!$C$5</definedName>
    <definedName name="BCC_4" localSheetId="15">LVNL!$C$5</definedName>
    <definedName name="BCC_4" localSheetId="14">MATS!$C$5</definedName>
    <definedName name="BCC_4" localSheetId="13">'M-NAV'!$C$5</definedName>
    <definedName name="BCC_4" localSheetId="12">MoldATSA!$C$5</definedName>
    <definedName name="BCC_4" localSheetId="11">MUAC!$C$5</definedName>
    <definedName name="BCC_4" localSheetId="10">'NATS(Continental)'!$C$5</definedName>
    <definedName name="BCC_4" localSheetId="9">NAVIAIR!$C$5</definedName>
    <definedName name="BCC_4" localSheetId="8">'NAVPortugal(Continental)'!$C$5</definedName>
    <definedName name="BCC_4" localSheetId="7">Oronavigacija!$C$5</definedName>
    <definedName name="BCC_4" localSheetId="6">PANSA!$C$5</definedName>
    <definedName name="BCC_4" localSheetId="5">ROMATSA!$C$5</definedName>
    <definedName name="BCC_4" localSheetId="4">Skyguide!$C$5</definedName>
    <definedName name="BCC_4" localSheetId="3">SloveniaControl!$C$5</definedName>
    <definedName name="BCC_4" localSheetId="2">SMATSA!$C$5</definedName>
    <definedName name="BCC_4" localSheetId="1">UkSATSE!$C$5</definedName>
    <definedName name="BCC_4">#REF!</definedName>
    <definedName name="BCC_40" localSheetId="37">Albcontrol!$C$37</definedName>
    <definedName name="BCC_40" localSheetId="36">ANSCR!$C$37</definedName>
    <definedName name="BCC_40" localSheetId="35">ARMATS!$C$37</definedName>
    <definedName name="BCC_40" localSheetId="34">AustroControl!$C$37</definedName>
    <definedName name="BCC_40" localSheetId="33">'Avinor(Continental)'!$C$37</definedName>
    <definedName name="BCC_40" localSheetId="32">Belgocontrol!$C$37</definedName>
    <definedName name="BCC_40" localSheetId="31">BULATSA!$C$37</definedName>
    <definedName name="BCC_40" localSheetId="30">CroatiaControl!$C$37</definedName>
    <definedName name="BCC_40" localSheetId="29">DCACCyprus!$C$37</definedName>
    <definedName name="BCC_40" localSheetId="28">DFS!$C$37</definedName>
    <definedName name="BCC_40" localSheetId="27">DHMI!$C$37</definedName>
    <definedName name="BCC_40" localSheetId="26">DSNA!$C$37</definedName>
    <definedName name="BCC_40" localSheetId="25">EANS!$C$37</definedName>
    <definedName name="BCC_40" localSheetId="24">ENAIRE!$C$37</definedName>
    <definedName name="BCC_40" localSheetId="23">ENAV!$C$37</definedName>
    <definedName name="BCC_40" localSheetId="22">Finavia!$C$37</definedName>
    <definedName name="BCC_40" localSheetId="21">HCAA!$C$37</definedName>
    <definedName name="BCC_40" localSheetId="20">HungaroControl!$C$37</definedName>
    <definedName name="BCC_40" localSheetId="19">IAA!$C$37</definedName>
    <definedName name="BCC_40" localSheetId="18">LFV!$C$37</definedName>
    <definedName name="BCC_40" localSheetId="17">LGS!$C$37</definedName>
    <definedName name="BCC_40" localSheetId="16">LPS!$C$37</definedName>
    <definedName name="BCC_40" localSheetId="15">LVNL!$C$37</definedName>
    <definedName name="BCC_40" localSheetId="14">MATS!$C$37</definedName>
    <definedName name="BCC_40" localSheetId="13">'M-NAV'!$C$37</definedName>
    <definedName name="BCC_40" localSheetId="12">MoldATSA!$C$37</definedName>
    <definedName name="BCC_40" localSheetId="11">MUAC!$C$37</definedName>
    <definedName name="BCC_40" localSheetId="10">'NATS(Continental)'!$C$37</definedName>
    <definedName name="BCC_40" localSheetId="9">NAVIAIR!$C$37</definedName>
    <definedName name="BCC_40" localSheetId="8">'NAVPortugal(Continental)'!$C$37</definedName>
    <definedName name="BCC_40" localSheetId="7">Oronavigacija!$C$37</definedName>
    <definedName name="BCC_40" localSheetId="6">PANSA!$C$37</definedName>
    <definedName name="BCC_40" localSheetId="5">ROMATSA!$C$37</definedName>
    <definedName name="BCC_40" localSheetId="4">Skyguide!$C$37</definedName>
    <definedName name="BCC_40" localSheetId="3">SloveniaControl!$C$37</definedName>
    <definedName name="BCC_40" localSheetId="2">SMATSA!$C$37</definedName>
    <definedName name="BCC_40" localSheetId="1">UkSATSE!$C$37</definedName>
    <definedName name="BCC_40">#REF!</definedName>
    <definedName name="BCC_41" localSheetId="37">Albcontrol!$C$38</definedName>
    <definedName name="BCC_41" localSheetId="36">ANSCR!$C$38</definedName>
    <definedName name="BCC_41" localSheetId="35">ARMATS!$C$38</definedName>
    <definedName name="BCC_41" localSheetId="34">AustroControl!$C$38</definedName>
    <definedName name="BCC_41" localSheetId="33">'Avinor(Continental)'!$C$38</definedName>
    <definedName name="BCC_41" localSheetId="32">Belgocontrol!$C$38</definedName>
    <definedName name="BCC_41" localSheetId="31">BULATSA!$C$38</definedName>
    <definedName name="BCC_41" localSheetId="30">CroatiaControl!$C$38</definedName>
    <definedName name="BCC_41" localSheetId="29">DCACCyprus!$C$38</definedName>
    <definedName name="BCC_41" localSheetId="28">DFS!$C$38</definedName>
    <definedName name="BCC_41" localSheetId="27">DHMI!$C$38</definedName>
    <definedName name="BCC_41" localSheetId="26">DSNA!$C$38</definedName>
    <definedName name="BCC_41" localSheetId="25">EANS!$C$38</definedName>
    <definedName name="BCC_41" localSheetId="24">ENAIRE!$C$38</definedName>
    <definedName name="BCC_41" localSheetId="23">ENAV!$C$38</definedName>
    <definedName name="BCC_41" localSheetId="22">Finavia!$C$38</definedName>
    <definedName name="BCC_41" localSheetId="21">HCAA!$C$38</definedName>
    <definedName name="BCC_41" localSheetId="20">HungaroControl!$C$38</definedName>
    <definedName name="BCC_41" localSheetId="19">IAA!$C$38</definedName>
    <definedName name="BCC_41" localSheetId="18">LFV!$C$38</definedName>
    <definedName name="BCC_41" localSheetId="17">LGS!$C$38</definedName>
    <definedName name="BCC_41" localSheetId="16">LPS!$C$38</definedName>
    <definedName name="BCC_41" localSheetId="15">LVNL!$C$38</definedName>
    <definedName name="BCC_41" localSheetId="14">MATS!$C$38</definedName>
    <definedName name="BCC_41" localSheetId="13">'M-NAV'!$C$38</definedName>
    <definedName name="BCC_41" localSheetId="12">MoldATSA!$C$38</definedName>
    <definedName name="BCC_41" localSheetId="11">MUAC!$C$38</definedName>
    <definedName name="BCC_41" localSheetId="10">'NATS(Continental)'!$C$38</definedName>
    <definedName name="BCC_41" localSheetId="9">NAVIAIR!$C$38</definedName>
    <definedName name="BCC_41" localSheetId="8">'NAVPortugal(Continental)'!$C$38</definedName>
    <definedName name="BCC_41" localSheetId="7">Oronavigacija!$C$38</definedName>
    <definedName name="BCC_41" localSheetId="6">PANSA!$C$38</definedName>
    <definedName name="BCC_41" localSheetId="5">ROMATSA!$C$38</definedName>
    <definedName name="BCC_41" localSheetId="4">Skyguide!$C$38</definedName>
    <definedName name="BCC_41" localSheetId="3">SloveniaControl!$C$38</definedName>
    <definedName name="BCC_41" localSheetId="2">SMATSA!$C$38</definedName>
    <definedName name="BCC_41" localSheetId="1">UkSATSE!$C$38</definedName>
    <definedName name="BCC_41">#REF!</definedName>
    <definedName name="BCC_42" localSheetId="37">Albcontrol!$C$39</definedName>
    <definedName name="BCC_42" localSheetId="36">ANSCR!$C$39</definedName>
    <definedName name="BCC_42" localSheetId="35">ARMATS!$C$39</definedName>
    <definedName name="BCC_42" localSheetId="34">AustroControl!$C$39</definedName>
    <definedName name="BCC_42" localSheetId="33">'Avinor(Continental)'!$C$39</definedName>
    <definedName name="BCC_42" localSheetId="32">Belgocontrol!$C$39</definedName>
    <definedName name="BCC_42" localSheetId="31">BULATSA!$C$39</definedName>
    <definedName name="BCC_42" localSheetId="30">CroatiaControl!$C$39</definedName>
    <definedName name="BCC_42" localSheetId="29">DCACCyprus!$C$39</definedName>
    <definedName name="BCC_42" localSheetId="28">DFS!$C$39</definedName>
    <definedName name="BCC_42" localSheetId="27">DHMI!$C$39</definedName>
    <definedName name="BCC_42" localSheetId="26">DSNA!$C$39</definedName>
    <definedName name="BCC_42" localSheetId="25">EANS!$C$39</definedName>
    <definedName name="BCC_42" localSheetId="24">ENAIRE!$C$39</definedName>
    <definedName name="BCC_42" localSheetId="23">ENAV!$C$39</definedName>
    <definedName name="BCC_42" localSheetId="22">Finavia!$C$39</definedName>
    <definedName name="BCC_42" localSheetId="21">HCAA!$C$39</definedName>
    <definedName name="BCC_42" localSheetId="20">HungaroControl!$C$39</definedName>
    <definedName name="BCC_42" localSheetId="19">IAA!$C$39</definedName>
    <definedName name="BCC_42" localSheetId="18">LFV!$C$39</definedName>
    <definedName name="BCC_42" localSheetId="17">LGS!$C$39</definedName>
    <definedName name="BCC_42" localSheetId="16">LPS!$C$39</definedName>
    <definedName name="BCC_42" localSheetId="15">LVNL!$C$39</definedName>
    <definedName name="BCC_42" localSheetId="14">MATS!$C$39</definedName>
    <definedName name="BCC_42" localSheetId="13">'M-NAV'!$C$39</definedName>
    <definedName name="BCC_42" localSheetId="12">MoldATSA!$C$39</definedName>
    <definedName name="BCC_42" localSheetId="11">MUAC!$C$39</definedName>
    <definedName name="BCC_42" localSheetId="10">'NATS(Continental)'!$C$39</definedName>
    <definedName name="BCC_42" localSheetId="9">NAVIAIR!$C$39</definedName>
    <definedName name="BCC_42" localSheetId="8">'NAVPortugal(Continental)'!$C$39</definedName>
    <definedName name="BCC_42" localSheetId="7">Oronavigacija!$C$39</definedName>
    <definedName name="BCC_42" localSheetId="6">PANSA!$C$39</definedName>
    <definedName name="BCC_42" localSheetId="5">ROMATSA!$C$39</definedName>
    <definedName name="BCC_42" localSheetId="4">Skyguide!$C$39</definedName>
    <definedName name="BCC_42" localSheetId="3">SloveniaControl!$C$39</definedName>
    <definedName name="BCC_42" localSheetId="2">SMATSA!$C$39</definedName>
    <definedName name="BCC_42" localSheetId="1">UkSATSE!$C$39</definedName>
    <definedName name="BCC_42">#REF!</definedName>
    <definedName name="BCC_43" localSheetId="37">Albcontrol!$C$40</definedName>
    <definedName name="BCC_43" localSheetId="36">ANSCR!$C$40</definedName>
    <definedName name="BCC_43" localSheetId="35">ARMATS!$C$40</definedName>
    <definedName name="BCC_43" localSheetId="34">AustroControl!$C$40</definedName>
    <definedName name="BCC_43" localSheetId="33">'Avinor(Continental)'!$C$40</definedName>
    <definedName name="BCC_43" localSheetId="32">Belgocontrol!$C$40</definedName>
    <definedName name="BCC_43" localSheetId="31">BULATSA!$C$40</definedName>
    <definedName name="BCC_43" localSheetId="30">CroatiaControl!$C$40</definedName>
    <definedName name="BCC_43" localSheetId="29">DCACCyprus!$C$40</definedName>
    <definedName name="BCC_43" localSheetId="28">DFS!$C$40</definedName>
    <definedName name="BCC_43" localSheetId="27">DHMI!$C$40</definedName>
    <definedName name="BCC_43" localSheetId="26">DSNA!$C$40</definedName>
    <definedName name="BCC_43" localSheetId="25">EANS!$C$40</definedName>
    <definedName name="BCC_43" localSheetId="24">ENAIRE!$C$40</definedName>
    <definedName name="BCC_43" localSheetId="23">ENAV!$C$40</definedName>
    <definedName name="BCC_43" localSheetId="22">Finavia!$C$40</definedName>
    <definedName name="BCC_43" localSheetId="21">HCAA!$C$40</definedName>
    <definedName name="BCC_43" localSheetId="20">HungaroControl!$C$40</definedName>
    <definedName name="BCC_43" localSheetId="19">IAA!$C$40</definedName>
    <definedName name="BCC_43" localSheetId="18">LFV!$C$40</definedName>
    <definedName name="BCC_43" localSheetId="17">LGS!$C$40</definedName>
    <definedName name="BCC_43" localSheetId="16">LPS!$C$40</definedName>
    <definedName name="BCC_43" localSheetId="15">LVNL!$C$40</definedName>
    <definedName name="BCC_43" localSheetId="14">MATS!$C$40</definedName>
    <definedName name="BCC_43" localSheetId="13">'M-NAV'!$C$40</definedName>
    <definedName name="BCC_43" localSheetId="12">MoldATSA!$C$40</definedName>
    <definedName name="BCC_43" localSheetId="11">MUAC!$C$40</definedName>
    <definedName name="BCC_43" localSheetId="10">'NATS(Continental)'!$C$40</definedName>
    <definedName name="BCC_43" localSheetId="9">NAVIAIR!$C$40</definedName>
    <definedName name="BCC_43" localSheetId="8">'NAVPortugal(Continental)'!$C$40</definedName>
    <definedName name="BCC_43" localSheetId="7">Oronavigacija!$C$40</definedName>
    <definedName name="BCC_43" localSheetId="6">PANSA!$C$40</definedName>
    <definedName name="BCC_43" localSheetId="5">ROMATSA!$C$40</definedName>
    <definedName name="BCC_43" localSheetId="4">Skyguide!$C$40</definedName>
    <definedName name="BCC_43" localSheetId="3">SloveniaControl!$C$40</definedName>
    <definedName name="BCC_43" localSheetId="2">SMATSA!$C$40</definedName>
    <definedName name="BCC_43" localSheetId="1">UkSATSE!$C$40</definedName>
    <definedName name="BCC_43">#REF!</definedName>
    <definedName name="BCC_45" localSheetId="37">Albcontrol!$C$41</definedName>
    <definedName name="BCC_45" localSheetId="36">ANSCR!$C$41</definedName>
    <definedName name="BCC_45" localSheetId="35">ARMATS!$C$41</definedName>
    <definedName name="BCC_45" localSheetId="34">AustroControl!$C$41</definedName>
    <definedName name="BCC_45" localSheetId="33">'Avinor(Continental)'!$C$41</definedName>
    <definedName name="BCC_45" localSheetId="32">Belgocontrol!$C$41</definedName>
    <definedName name="BCC_45" localSheetId="31">BULATSA!$C$41</definedName>
    <definedName name="BCC_45" localSheetId="30">CroatiaControl!$C$41</definedName>
    <definedName name="BCC_45" localSheetId="29">DCACCyprus!$C$41</definedName>
    <definedName name="BCC_45" localSheetId="28">DFS!$C$41</definedName>
    <definedName name="BCC_45" localSheetId="27">DHMI!$C$41</definedName>
    <definedName name="BCC_45" localSheetId="26">DSNA!$C$41</definedName>
    <definedName name="BCC_45" localSheetId="25">EANS!$C$41</definedName>
    <definedName name="BCC_45" localSheetId="24">ENAIRE!$C$41</definedName>
    <definedName name="BCC_45" localSheetId="23">ENAV!$C$41</definedName>
    <definedName name="BCC_45" localSheetId="22">Finavia!$C$41</definedName>
    <definedName name="BCC_45" localSheetId="21">HCAA!$C$41</definedName>
    <definedName name="BCC_45" localSheetId="20">HungaroControl!$C$41</definedName>
    <definedName name="BCC_45" localSheetId="19">IAA!$C$41</definedName>
    <definedName name="BCC_45" localSheetId="18">LFV!$C$41</definedName>
    <definedName name="BCC_45" localSheetId="17">LGS!$C$41</definedName>
    <definedName name="BCC_45" localSheetId="16">LPS!$C$41</definedName>
    <definedName name="BCC_45" localSheetId="15">LVNL!$C$41</definedName>
    <definedName name="BCC_45" localSheetId="14">MATS!$C$41</definedName>
    <definedName name="BCC_45" localSheetId="13">'M-NAV'!$C$41</definedName>
    <definedName name="BCC_45" localSheetId="12">MoldATSA!$C$41</definedName>
    <definedName name="BCC_45" localSheetId="11">MUAC!$C$41</definedName>
    <definedName name="BCC_45" localSheetId="10">'NATS(Continental)'!$C$41</definedName>
    <definedName name="BCC_45" localSheetId="9">NAVIAIR!$C$41</definedName>
    <definedName name="BCC_45" localSheetId="8">'NAVPortugal(Continental)'!$C$41</definedName>
    <definedName name="BCC_45" localSheetId="7">Oronavigacija!$C$41</definedName>
    <definedName name="BCC_45" localSheetId="6">PANSA!$C$41</definedName>
    <definedName name="BCC_45" localSheetId="5">ROMATSA!$C$41</definedName>
    <definedName name="BCC_45" localSheetId="4">Skyguide!$C$41</definedName>
    <definedName name="BCC_45" localSheetId="3">SloveniaControl!$C$41</definedName>
    <definedName name="BCC_45" localSheetId="2">SMATSA!$C$41</definedName>
    <definedName name="BCC_45" localSheetId="1">UkSATSE!$C$41</definedName>
    <definedName name="BCC_45">#REF!</definedName>
    <definedName name="BCC_46" localSheetId="37">Albcontrol!$C$42</definedName>
    <definedName name="BCC_46" localSheetId="36">ANSCR!$C$42</definedName>
    <definedName name="BCC_46" localSheetId="35">ARMATS!$C$42</definedName>
    <definedName name="BCC_46" localSheetId="34">AustroControl!$C$42</definedName>
    <definedName name="BCC_46" localSheetId="33">'Avinor(Continental)'!$C$42</definedName>
    <definedName name="BCC_46" localSheetId="32">Belgocontrol!$C$42</definedName>
    <definedName name="BCC_46" localSheetId="31">BULATSA!$C$42</definedName>
    <definedName name="BCC_46" localSheetId="30">CroatiaControl!$C$42</definedName>
    <definedName name="BCC_46" localSheetId="29">DCACCyprus!$C$42</definedName>
    <definedName name="BCC_46" localSheetId="28">DFS!$C$42</definedName>
    <definedName name="BCC_46" localSheetId="27">DHMI!$C$42</definedName>
    <definedName name="BCC_46" localSheetId="26">DSNA!$C$42</definedName>
    <definedName name="BCC_46" localSheetId="25">EANS!$C$42</definedName>
    <definedName name="BCC_46" localSheetId="24">ENAIRE!$C$42</definedName>
    <definedName name="BCC_46" localSheetId="23">ENAV!$C$42</definedName>
    <definedName name="BCC_46" localSheetId="22">Finavia!$C$42</definedName>
    <definedName name="BCC_46" localSheetId="21">HCAA!$C$42</definedName>
    <definedName name="BCC_46" localSheetId="20">HungaroControl!$C$42</definedName>
    <definedName name="BCC_46" localSheetId="19">IAA!$C$42</definedName>
    <definedName name="BCC_46" localSheetId="18">LFV!$C$42</definedName>
    <definedName name="BCC_46" localSheetId="17">LGS!$C$42</definedName>
    <definedName name="BCC_46" localSheetId="16">LPS!$C$42</definedName>
    <definedName name="BCC_46" localSheetId="15">LVNL!$C$42</definedName>
    <definedName name="BCC_46" localSheetId="14">MATS!$C$42</definedName>
    <definedName name="BCC_46" localSheetId="13">'M-NAV'!$C$42</definedName>
    <definedName name="BCC_46" localSheetId="12">MoldATSA!$C$42</definedName>
    <definedName name="BCC_46" localSheetId="11">MUAC!$C$42</definedName>
    <definedName name="BCC_46" localSheetId="10">'NATS(Continental)'!$C$42</definedName>
    <definedName name="BCC_46" localSheetId="9">NAVIAIR!$C$42</definedName>
    <definedName name="BCC_46" localSheetId="8">'NAVPortugal(Continental)'!$C$42</definedName>
    <definedName name="BCC_46" localSheetId="7">Oronavigacija!$C$42</definedName>
    <definedName name="BCC_46" localSheetId="6">PANSA!$C$42</definedName>
    <definedName name="BCC_46" localSheetId="5">ROMATSA!$C$42</definedName>
    <definedName name="BCC_46" localSheetId="4">Skyguide!$C$42</definedName>
    <definedName name="BCC_46" localSheetId="3">SloveniaControl!$C$42</definedName>
    <definedName name="BCC_46" localSheetId="2">SMATSA!$C$42</definedName>
    <definedName name="BCC_46" localSheetId="1">UkSATSE!$C$42</definedName>
    <definedName name="BCC_46">#REF!</definedName>
    <definedName name="BCC_47" localSheetId="37">Albcontrol!$C$43</definedName>
    <definedName name="BCC_47" localSheetId="36">ANSCR!$C$43</definedName>
    <definedName name="BCC_47" localSheetId="35">ARMATS!$C$43</definedName>
    <definedName name="BCC_47" localSheetId="34">AustroControl!$C$43</definedName>
    <definedName name="BCC_47" localSheetId="33">'Avinor(Continental)'!$C$43</definedName>
    <definedName name="BCC_47" localSheetId="32">Belgocontrol!$C$43</definedName>
    <definedName name="BCC_47" localSheetId="31">BULATSA!$C$43</definedName>
    <definedName name="BCC_47" localSheetId="30">CroatiaControl!$C$43</definedName>
    <definedName name="BCC_47" localSheetId="29">DCACCyprus!$C$43</definedName>
    <definedName name="BCC_47" localSheetId="28">DFS!$C$43</definedName>
    <definedName name="BCC_47" localSheetId="27">DHMI!$C$43</definedName>
    <definedName name="BCC_47" localSheetId="26">DSNA!$C$43</definedName>
    <definedName name="BCC_47" localSheetId="25">EANS!$C$43</definedName>
    <definedName name="BCC_47" localSheetId="24">ENAIRE!$C$43</definedName>
    <definedName name="BCC_47" localSheetId="23">ENAV!$C$43</definedName>
    <definedName name="BCC_47" localSheetId="22">Finavia!$C$43</definedName>
    <definedName name="BCC_47" localSheetId="21">HCAA!$C$43</definedName>
    <definedName name="BCC_47" localSheetId="20">HungaroControl!$C$43</definedName>
    <definedName name="BCC_47" localSheetId="19">IAA!$C$43</definedName>
    <definedName name="BCC_47" localSheetId="18">LFV!$C$43</definedName>
    <definedName name="BCC_47" localSheetId="17">LGS!$C$43</definedName>
    <definedName name="BCC_47" localSheetId="16">LPS!$C$43</definedName>
    <definedName name="BCC_47" localSheetId="15">LVNL!$C$43</definedName>
    <definedName name="BCC_47" localSheetId="14">MATS!$C$43</definedName>
    <definedName name="BCC_47" localSheetId="13">'M-NAV'!$C$43</definedName>
    <definedName name="BCC_47" localSheetId="12">MoldATSA!$C$43</definedName>
    <definedName name="BCC_47" localSheetId="11">MUAC!$C$43</definedName>
    <definedName name="BCC_47" localSheetId="10">'NATS(Continental)'!$C$43</definedName>
    <definedName name="BCC_47" localSheetId="9">NAVIAIR!$C$43</definedName>
    <definedName name="BCC_47" localSheetId="8">'NAVPortugal(Continental)'!$C$43</definedName>
    <definedName name="BCC_47" localSheetId="7">Oronavigacija!$C$43</definedName>
    <definedName name="BCC_47" localSheetId="6">PANSA!$C$43</definedName>
    <definedName name="BCC_47" localSheetId="5">ROMATSA!$C$43</definedName>
    <definedName name="BCC_47" localSheetId="4">Skyguide!$C$43</definedName>
    <definedName name="BCC_47" localSheetId="3">SloveniaControl!$C$43</definedName>
    <definedName name="BCC_47" localSheetId="2">SMATSA!$C$43</definedName>
    <definedName name="BCC_47" localSheetId="1">UkSATSE!$C$43</definedName>
    <definedName name="BCC_47">#REF!</definedName>
    <definedName name="BCC_48" localSheetId="37">Albcontrol!$C$44</definedName>
    <definedName name="BCC_48" localSheetId="36">ANSCR!$C$44</definedName>
    <definedName name="BCC_48" localSheetId="35">ARMATS!$C$44</definedName>
    <definedName name="BCC_48" localSheetId="34">AustroControl!$C$44</definedName>
    <definedName name="BCC_48" localSheetId="33">'Avinor(Continental)'!$C$44</definedName>
    <definedName name="BCC_48" localSheetId="32">Belgocontrol!$C$44</definedName>
    <definedName name="BCC_48" localSheetId="31">BULATSA!$C$44</definedName>
    <definedName name="BCC_48" localSheetId="30">CroatiaControl!$C$44</definedName>
    <definedName name="BCC_48" localSheetId="29">DCACCyprus!$C$44</definedName>
    <definedName name="BCC_48" localSheetId="28">DFS!$C$44</definedName>
    <definedName name="BCC_48" localSheetId="27">DHMI!$C$44</definedName>
    <definedName name="BCC_48" localSheetId="26">DSNA!$C$44</definedName>
    <definedName name="BCC_48" localSheetId="25">EANS!$C$44</definedName>
    <definedName name="BCC_48" localSheetId="24">ENAIRE!$C$44</definedName>
    <definedName name="BCC_48" localSheetId="23">ENAV!$C$44</definedName>
    <definedName name="BCC_48" localSheetId="22">Finavia!$C$44</definedName>
    <definedName name="BCC_48" localSheetId="21">HCAA!$C$44</definedName>
    <definedName name="BCC_48" localSheetId="20">HungaroControl!$C$44</definedName>
    <definedName name="BCC_48" localSheetId="19">IAA!$C$44</definedName>
    <definedName name="BCC_48" localSheetId="18">LFV!$C$44</definedName>
    <definedName name="BCC_48" localSheetId="17">LGS!$C$44</definedName>
    <definedName name="BCC_48" localSheetId="16">LPS!$C$44</definedName>
    <definedName name="BCC_48" localSheetId="15">LVNL!$C$44</definedName>
    <definedName name="BCC_48" localSheetId="14">MATS!$C$44</definedName>
    <definedName name="BCC_48" localSheetId="13">'M-NAV'!$C$44</definedName>
    <definedName name="BCC_48" localSheetId="12">MoldATSA!$C$44</definedName>
    <definedName name="BCC_48" localSheetId="11">MUAC!$C$44</definedName>
    <definedName name="BCC_48" localSheetId="10">'NATS(Continental)'!$C$44</definedName>
    <definedName name="BCC_48" localSheetId="9">NAVIAIR!$C$44</definedName>
    <definedName name="BCC_48" localSheetId="8">'NAVPortugal(Continental)'!$C$44</definedName>
    <definedName name="BCC_48" localSheetId="7">Oronavigacija!$C$44</definedName>
    <definedName name="BCC_48" localSheetId="6">PANSA!$C$44</definedName>
    <definedName name="BCC_48" localSheetId="5">ROMATSA!$C$44</definedName>
    <definedName name="BCC_48" localSheetId="4">Skyguide!$C$44</definedName>
    <definedName name="BCC_48" localSheetId="3">SloveniaControl!$C$44</definedName>
    <definedName name="BCC_48" localSheetId="2">SMATSA!$C$44</definedName>
    <definedName name="BCC_48" localSheetId="1">UkSATSE!$C$44</definedName>
    <definedName name="BCC_48">#REF!</definedName>
    <definedName name="BCC_49" localSheetId="37">Albcontrol!$C$45</definedName>
    <definedName name="BCC_49" localSheetId="36">ANSCR!$C$45</definedName>
    <definedName name="BCC_49" localSheetId="35">ARMATS!$C$45</definedName>
    <definedName name="BCC_49" localSheetId="34">AustroControl!$C$45</definedName>
    <definedName name="BCC_49" localSheetId="33">'Avinor(Continental)'!$C$45</definedName>
    <definedName name="BCC_49" localSheetId="32">Belgocontrol!$C$45</definedName>
    <definedName name="BCC_49" localSheetId="31">BULATSA!$C$45</definedName>
    <definedName name="BCC_49" localSheetId="30">CroatiaControl!$C$45</definedName>
    <definedName name="BCC_49" localSheetId="29">DCACCyprus!$C$45</definedName>
    <definedName name="BCC_49" localSheetId="28">DFS!$C$45</definedName>
    <definedName name="BCC_49" localSheetId="27">DHMI!$C$45</definedName>
    <definedName name="BCC_49" localSheetId="26">DSNA!$C$45</definedName>
    <definedName name="BCC_49" localSheetId="25">EANS!$C$45</definedName>
    <definedName name="BCC_49" localSheetId="24">ENAIRE!$C$45</definedName>
    <definedName name="BCC_49" localSheetId="23">ENAV!$C$45</definedName>
    <definedName name="BCC_49" localSheetId="22">Finavia!$C$45</definedName>
    <definedName name="BCC_49" localSheetId="21">HCAA!$C$45</definedName>
    <definedName name="BCC_49" localSheetId="20">HungaroControl!$C$45</definedName>
    <definedName name="BCC_49" localSheetId="19">IAA!$C$45</definedName>
    <definedName name="BCC_49" localSheetId="18">LFV!$C$45</definedName>
    <definedName name="BCC_49" localSheetId="17">LGS!$C$45</definedName>
    <definedName name="BCC_49" localSheetId="16">LPS!$C$45</definedName>
    <definedName name="BCC_49" localSheetId="15">LVNL!$C$45</definedName>
    <definedName name="BCC_49" localSheetId="14">MATS!$C$45</definedName>
    <definedName name="BCC_49" localSheetId="13">'M-NAV'!$C$45</definedName>
    <definedName name="BCC_49" localSheetId="12">MoldATSA!$C$45</definedName>
    <definedName name="BCC_49" localSheetId="11">MUAC!$C$45</definedName>
    <definedName name="BCC_49" localSheetId="10">'NATS(Continental)'!$C$45</definedName>
    <definedName name="BCC_49" localSheetId="9">NAVIAIR!$C$45</definedName>
    <definedName name="BCC_49" localSheetId="8">'NAVPortugal(Continental)'!$C$45</definedName>
    <definedName name="BCC_49" localSheetId="7">Oronavigacija!$C$45</definedName>
    <definedName name="BCC_49" localSheetId="6">PANSA!$C$45</definedName>
    <definedName name="BCC_49" localSheetId="5">ROMATSA!$C$45</definedName>
    <definedName name="BCC_49" localSheetId="4">Skyguide!$C$45</definedName>
    <definedName name="BCC_49" localSheetId="3">SloveniaControl!$C$45</definedName>
    <definedName name="BCC_49" localSheetId="2">SMATSA!$C$45</definedName>
    <definedName name="BCC_49" localSheetId="1">UkSATSE!$C$45</definedName>
    <definedName name="BCC_49">#REF!</definedName>
    <definedName name="BCC_5" localSheetId="37">Albcontrol!$C$6</definedName>
    <definedName name="BCC_5" localSheetId="36">ANSCR!$C$6</definedName>
    <definedName name="BCC_5" localSheetId="35">ARMATS!$C$6</definedName>
    <definedName name="BCC_5" localSheetId="34">AustroControl!$C$6</definedName>
    <definedName name="BCC_5" localSheetId="33">'Avinor(Continental)'!$C$6</definedName>
    <definedName name="BCC_5" localSheetId="32">Belgocontrol!$C$6</definedName>
    <definedName name="BCC_5" localSheetId="31">BULATSA!$C$6</definedName>
    <definedName name="BCC_5" localSheetId="30">CroatiaControl!$C$6</definedName>
    <definedName name="BCC_5" localSheetId="29">DCACCyprus!$C$6</definedName>
    <definedName name="BCC_5" localSheetId="28">DFS!$C$6</definedName>
    <definedName name="BCC_5" localSheetId="27">DHMI!$C$6</definedName>
    <definedName name="BCC_5" localSheetId="26">DSNA!$C$6</definedName>
    <definedName name="BCC_5" localSheetId="25">EANS!$C$6</definedName>
    <definedName name="BCC_5" localSheetId="24">ENAIRE!$C$6</definedName>
    <definedName name="BCC_5" localSheetId="23">ENAV!$C$6</definedName>
    <definedName name="BCC_5" localSheetId="22">Finavia!$C$6</definedName>
    <definedName name="BCC_5" localSheetId="21">HCAA!$C$6</definedName>
    <definedName name="BCC_5" localSheetId="20">HungaroControl!$C$6</definedName>
    <definedName name="BCC_5" localSheetId="19">IAA!$C$6</definedName>
    <definedName name="BCC_5" localSheetId="18">LFV!$C$6</definedName>
    <definedName name="BCC_5" localSheetId="17">LGS!$C$6</definedName>
    <definedName name="BCC_5" localSheetId="16">LPS!$C$6</definedName>
    <definedName name="BCC_5" localSheetId="15">LVNL!$C$6</definedName>
    <definedName name="BCC_5" localSheetId="14">MATS!$C$6</definedName>
    <definedName name="BCC_5" localSheetId="13">'M-NAV'!$C$6</definedName>
    <definedName name="BCC_5" localSheetId="12">MoldATSA!$C$6</definedName>
    <definedName name="BCC_5" localSheetId="11">MUAC!$C$6</definedName>
    <definedName name="BCC_5" localSheetId="10">'NATS(Continental)'!$C$6</definedName>
    <definedName name="BCC_5" localSheetId="9">NAVIAIR!$C$6</definedName>
    <definedName name="BCC_5" localSheetId="8">'NAVPortugal(Continental)'!$C$6</definedName>
    <definedName name="BCC_5" localSheetId="7">Oronavigacija!$C$6</definedName>
    <definedName name="BCC_5" localSheetId="6">PANSA!$C$6</definedName>
    <definedName name="BCC_5" localSheetId="5">ROMATSA!$C$6</definedName>
    <definedName name="BCC_5" localSheetId="4">Skyguide!$C$6</definedName>
    <definedName name="BCC_5" localSheetId="3">SloveniaControl!$C$6</definedName>
    <definedName name="BCC_5" localSheetId="2">SMATSA!$C$6</definedName>
    <definedName name="BCC_5" localSheetId="1">UkSATSE!$C$6</definedName>
    <definedName name="BCC_5">#REF!</definedName>
    <definedName name="BCC_50" localSheetId="37">Albcontrol!$C$46</definedName>
    <definedName name="BCC_50" localSheetId="36">ANSCR!$C$46</definedName>
    <definedName name="BCC_50" localSheetId="35">ARMATS!$C$46</definedName>
    <definedName name="BCC_50" localSheetId="34">AustroControl!$C$46</definedName>
    <definedName name="BCC_50" localSheetId="33">'Avinor(Continental)'!$C$46</definedName>
    <definedName name="BCC_50" localSheetId="32">Belgocontrol!$C$46</definedName>
    <definedName name="BCC_50" localSheetId="31">BULATSA!$C$46</definedName>
    <definedName name="BCC_50" localSheetId="30">CroatiaControl!$C$46</definedName>
    <definedName name="BCC_50" localSheetId="29">DCACCyprus!$C$46</definedName>
    <definedName name="BCC_50" localSheetId="28">DFS!$C$46</definedName>
    <definedName name="BCC_50" localSheetId="27">DHMI!$C$46</definedName>
    <definedName name="BCC_50" localSheetId="26">DSNA!$C$46</definedName>
    <definedName name="BCC_50" localSheetId="25">EANS!$C$46</definedName>
    <definedName name="BCC_50" localSheetId="24">ENAIRE!$C$46</definedName>
    <definedName name="BCC_50" localSheetId="23">ENAV!$C$46</definedName>
    <definedName name="BCC_50" localSheetId="22">Finavia!$C$46</definedName>
    <definedName name="BCC_50" localSheetId="21">HCAA!$C$46</definedName>
    <definedName name="BCC_50" localSheetId="20">HungaroControl!$C$46</definedName>
    <definedName name="BCC_50" localSheetId="19">IAA!$C$46</definedName>
    <definedName name="BCC_50" localSheetId="18">LFV!$C$46</definedName>
    <definedName name="BCC_50" localSheetId="17">LGS!$C$46</definedName>
    <definedName name="BCC_50" localSheetId="16">LPS!$C$46</definedName>
    <definedName name="BCC_50" localSheetId="15">LVNL!$C$46</definedName>
    <definedName name="BCC_50" localSheetId="14">MATS!$C$46</definedName>
    <definedName name="BCC_50" localSheetId="13">'M-NAV'!$C$46</definedName>
    <definedName name="BCC_50" localSheetId="12">MoldATSA!$C$46</definedName>
    <definedName name="BCC_50" localSheetId="11">MUAC!$C$46</definedName>
    <definedName name="BCC_50" localSheetId="10">'NATS(Continental)'!$C$46</definedName>
    <definedName name="BCC_50" localSheetId="9">NAVIAIR!$C$46</definedName>
    <definedName name="BCC_50" localSheetId="8">'NAVPortugal(Continental)'!$C$46</definedName>
    <definedName name="BCC_50" localSheetId="7">Oronavigacija!$C$46</definedName>
    <definedName name="BCC_50" localSheetId="6">PANSA!$C$46</definedName>
    <definedName name="BCC_50" localSheetId="5">ROMATSA!$C$46</definedName>
    <definedName name="BCC_50" localSheetId="4">Skyguide!$C$46</definedName>
    <definedName name="BCC_50" localSheetId="3">SloveniaControl!$C$46</definedName>
    <definedName name="BCC_50" localSheetId="2">SMATSA!$C$46</definedName>
    <definedName name="BCC_50" localSheetId="1">UkSATSE!$C$46</definedName>
    <definedName name="BCC_50">#REF!</definedName>
    <definedName name="BCC_51" localSheetId="37">Albcontrol!$C$47</definedName>
    <definedName name="BCC_51" localSheetId="36">ANSCR!$C$47</definedName>
    <definedName name="BCC_51" localSheetId="35">ARMATS!$C$47</definedName>
    <definedName name="BCC_51" localSheetId="34">AustroControl!$C$47</definedName>
    <definedName name="BCC_51" localSheetId="33">'Avinor(Continental)'!$C$47</definedName>
    <definedName name="BCC_51" localSheetId="32">Belgocontrol!$C$47</definedName>
    <definedName name="BCC_51" localSheetId="31">BULATSA!$C$47</definedName>
    <definedName name="BCC_51" localSheetId="30">CroatiaControl!$C$47</definedName>
    <definedName name="BCC_51" localSheetId="29">DCACCyprus!$C$47</definedName>
    <definedName name="BCC_51" localSheetId="28">DFS!$C$47</definedName>
    <definedName name="BCC_51" localSheetId="27">DHMI!$C$47</definedName>
    <definedName name="BCC_51" localSheetId="26">DSNA!$C$47</definedName>
    <definedName name="BCC_51" localSheetId="25">EANS!$C$47</definedName>
    <definedName name="BCC_51" localSheetId="24">ENAIRE!$C$47</definedName>
    <definedName name="BCC_51" localSheetId="23">ENAV!$C$47</definedName>
    <definedName name="BCC_51" localSheetId="22">Finavia!$C$47</definedName>
    <definedName name="BCC_51" localSheetId="21">HCAA!$C$47</definedName>
    <definedName name="BCC_51" localSheetId="20">HungaroControl!$C$47</definedName>
    <definedName name="BCC_51" localSheetId="19">IAA!$C$47</definedName>
    <definedName name="BCC_51" localSheetId="18">LFV!$C$47</definedName>
    <definedName name="BCC_51" localSheetId="17">LGS!$C$47</definedName>
    <definedName name="BCC_51" localSheetId="16">LPS!$C$47</definedName>
    <definedName name="BCC_51" localSheetId="15">LVNL!$C$47</definedName>
    <definedName name="BCC_51" localSheetId="14">MATS!$C$47</definedName>
    <definedName name="BCC_51" localSheetId="13">'M-NAV'!$C$47</definedName>
    <definedName name="BCC_51" localSheetId="12">MoldATSA!$C$47</definedName>
    <definedName name="BCC_51" localSheetId="11">MUAC!$C$47</definedName>
    <definedName name="BCC_51" localSheetId="10">'NATS(Continental)'!$C$47</definedName>
    <definedName name="BCC_51" localSheetId="9">NAVIAIR!$C$47</definedName>
    <definedName name="BCC_51" localSheetId="8">'NAVPortugal(Continental)'!$C$47</definedName>
    <definedName name="BCC_51" localSheetId="7">Oronavigacija!$C$47</definedName>
    <definedName name="BCC_51" localSheetId="6">PANSA!$C$47</definedName>
    <definedName name="BCC_51" localSheetId="5">ROMATSA!$C$47</definedName>
    <definedName name="BCC_51" localSheetId="4">Skyguide!$C$47</definedName>
    <definedName name="BCC_51" localSheetId="3">SloveniaControl!$C$47</definedName>
    <definedName name="BCC_51" localSheetId="2">SMATSA!$C$47</definedName>
    <definedName name="BCC_51" localSheetId="1">UkSATSE!$C$47</definedName>
    <definedName name="BCC_51">#REF!</definedName>
    <definedName name="BCC_52" localSheetId="37">Albcontrol!$C$48</definedName>
    <definedName name="BCC_52" localSheetId="36">ANSCR!$C$48</definedName>
    <definedName name="BCC_52" localSheetId="35">ARMATS!$C$48</definedName>
    <definedName name="BCC_52" localSheetId="34">AustroControl!$C$48</definedName>
    <definedName name="BCC_52" localSheetId="33">'Avinor(Continental)'!$C$48</definedName>
    <definedName name="BCC_52" localSheetId="32">Belgocontrol!$C$48</definedName>
    <definedName name="BCC_52" localSheetId="31">BULATSA!$C$48</definedName>
    <definedName name="BCC_52" localSheetId="30">CroatiaControl!$C$48</definedName>
    <definedName name="BCC_52" localSheetId="29">DCACCyprus!$C$48</definedName>
    <definedName name="BCC_52" localSheetId="28">DFS!$C$48</definedName>
    <definedName name="BCC_52" localSheetId="27">DHMI!$C$48</definedName>
    <definedName name="BCC_52" localSheetId="26">DSNA!$C$48</definedName>
    <definedName name="BCC_52" localSheetId="25">EANS!$C$48</definedName>
    <definedName name="BCC_52" localSheetId="24">ENAIRE!$C$48</definedName>
    <definedName name="BCC_52" localSheetId="23">ENAV!$C$48</definedName>
    <definedName name="BCC_52" localSheetId="22">Finavia!$C$48</definedName>
    <definedName name="BCC_52" localSheetId="21">HCAA!$C$48</definedName>
    <definedName name="BCC_52" localSheetId="20">HungaroControl!$C$48</definedName>
    <definedName name="BCC_52" localSheetId="19">IAA!$C$48</definedName>
    <definedName name="BCC_52" localSheetId="18">LFV!$C$48</definedName>
    <definedName name="BCC_52" localSheetId="17">LGS!$C$48</definedName>
    <definedName name="BCC_52" localSheetId="16">LPS!$C$48</definedName>
    <definedName name="BCC_52" localSheetId="15">LVNL!$C$48</definedName>
    <definedName name="BCC_52" localSheetId="14">MATS!$C$48</definedName>
    <definedName name="BCC_52" localSheetId="13">'M-NAV'!$C$48</definedName>
    <definedName name="BCC_52" localSheetId="12">MoldATSA!$C$48</definedName>
    <definedName name="BCC_52" localSheetId="11">MUAC!$C$48</definedName>
    <definedName name="BCC_52" localSheetId="10">'NATS(Continental)'!$C$48</definedName>
    <definedName name="BCC_52" localSheetId="9">NAVIAIR!$C$48</definedName>
    <definedName name="BCC_52" localSheetId="8">'NAVPortugal(Continental)'!$C$48</definedName>
    <definedName name="BCC_52" localSheetId="7">Oronavigacija!$C$48</definedName>
    <definedName name="BCC_52" localSheetId="6">PANSA!$C$48</definedName>
    <definedName name="BCC_52" localSheetId="5">ROMATSA!$C$48</definedName>
    <definedName name="BCC_52" localSheetId="4">Skyguide!$C$48</definedName>
    <definedName name="BCC_52" localSheetId="3">SloveniaControl!$C$48</definedName>
    <definedName name="BCC_52" localSheetId="2">SMATSA!$C$48</definedName>
    <definedName name="BCC_52" localSheetId="1">UkSATSE!$C$48</definedName>
    <definedName name="BCC_52">#REF!</definedName>
    <definedName name="BCC_54" localSheetId="37">Albcontrol!$C$49</definedName>
    <definedName name="BCC_54" localSheetId="36">ANSCR!$C$49</definedName>
    <definedName name="BCC_54" localSheetId="35">ARMATS!$C$49</definedName>
    <definedName name="BCC_54" localSheetId="34">AustroControl!$C$49</definedName>
    <definedName name="BCC_54" localSheetId="33">'Avinor(Continental)'!$C$49</definedName>
    <definedName name="BCC_54" localSheetId="32">Belgocontrol!$C$49</definedName>
    <definedName name="BCC_54" localSheetId="31">BULATSA!$C$49</definedName>
    <definedName name="BCC_54" localSheetId="30">CroatiaControl!$C$49</definedName>
    <definedName name="BCC_54" localSheetId="29">DCACCyprus!$C$49</definedName>
    <definedName name="BCC_54" localSheetId="28">DFS!$C$49</definedName>
    <definedName name="BCC_54" localSheetId="27">DHMI!$C$49</definedName>
    <definedName name="BCC_54" localSheetId="26">DSNA!$C$49</definedName>
    <definedName name="BCC_54" localSheetId="25">EANS!$C$49</definedName>
    <definedName name="BCC_54" localSheetId="24">ENAIRE!$C$49</definedName>
    <definedName name="BCC_54" localSheetId="23">ENAV!$C$49</definedName>
    <definedName name="BCC_54" localSheetId="22">Finavia!$C$49</definedName>
    <definedName name="BCC_54" localSheetId="21">HCAA!$C$49</definedName>
    <definedName name="BCC_54" localSheetId="20">HungaroControl!$C$49</definedName>
    <definedName name="BCC_54" localSheetId="19">IAA!$C$49</definedName>
    <definedName name="BCC_54" localSheetId="18">LFV!$C$49</definedName>
    <definedName name="BCC_54" localSheetId="17">LGS!$C$49</definedName>
    <definedName name="BCC_54" localSheetId="16">LPS!$C$49</definedName>
    <definedName name="BCC_54" localSheetId="15">LVNL!$C$49</definedName>
    <definedName name="BCC_54" localSheetId="14">MATS!$C$49</definedName>
    <definedName name="BCC_54" localSheetId="13">'M-NAV'!$C$49</definedName>
    <definedName name="BCC_54" localSheetId="12">MoldATSA!$C$49</definedName>
    <definedName name="BCC_54" localSheetId="11">MUAC!$C$49</definedName>
    <definedName name="BCC_54" localSheetId="10">'NATS(Continental)'!$C$49</definedName>
    <definedName name="BCC_54" localSheetId="9">NAVIAIR!$C$49</definedName>
    <definedName name="BCC_54" localSheetId="8">'NAVPortugal(Continental)'!$C$49</definedName>
    <definedName name="BCC_54" localSheetId="7">Oronavigacija!$C$49</definedName>
    <definedName name="BCC_54" localSheetId="6">PANSA!$C$49</definedName>
    <definedName name="BCC_54" localSheetId="5">ROMATSA!$C$49</definedName>
    <definedName name="BCC_54" localSheetId="4">Skyguide!$C$49</definedName>
    <definedName name="BCC_54" localSheetId="3">SloveniaControl!$C$49</definedName>
    <definedName name="BCC_54" localSheetId="2">SMATSA!$C$49</definedName>
    <definedName name="BCC_54" localSheetId="1">UkSATSE!$C$49</definedName>
    <definedName name="BCC_54">#REF!</definedName>
    <definedName name="BCC_6" localSheetId="37">Albcontrol!$C$7</definedName>
    <definedName name="BCC_6" localSheetId="36">ANSCR!$C$7</definedName>
    <definedName name="BCC_6" localSheetId="35">ARMATS!$C$7</definedName>
    <definedName name="BCC_6" localSheetId="34">AustroControl!$C$7</definedName>
    <definedName name="BCC_6" localSheetId="33">'Avinor(Continental)'!$C$7</definedName>
    <definedName name="BCC_6" localSheetId="32">Belgocontrol!$C$7</definedName>
    <definedName name="BCC_6" localSheetId="31">BULATSA!$C$7</definedName>
    <definedName name="BCC_6" localSheetId="30">CroatiaControl!$C$7</definedName>
    <definedName name="BCC_6" localSheetId="29">DCACCyprus!$C$7</definedName>
    <definedName name="BCC_6" localSheetId="28">DFS!$C$7</definedName>
    <definedName name="BCC_6" localSheetId="27">DHMI!$C$7</definedName>
    <definedName name="BCC_6" localSheetId="26">DSNA!$C$7</definedName>
    <definedName name="BCC_6" localSheetId="25">EANS!$C$7</definedName>
    <definedName name="BCC_6" localSheetId="24">ENAIRE!$C$7</definedName>
    <definedName name="BCC_6" localSheetId="23">ENAV!$C$7</definedName>
    <definedName name="BCC_6" localSheetId="22">Finavia!$C$7</definedName>
    <definedName name="BCC_6" localSheetId="21">HCAA!$C$7</definedName>
    <definedName name="BCC_6" localSheetId="20">HungaroControl!$C$7</definedName>
    <definedName name="BCC_6" localSheetId="19">IAA!$C$7</definedName>
    <definedName name="BCC_6" localSheetId="18">LFV!$C$7</definedName>
    <definedName name="BCC_6" localSheetId="17">LGS!$C$7</definedName>
    <definedName name="BCC_6" localSheetId="16">LPS!$C$7</definedName>
    <definedName name="BCC_6" localSheetId="15">LVNL!$C$7</definedName>
    <definedName name="BCC_6" localSheetId="14">MATS!$C$7</definedName>
    <definedName name="BCC_6" localSheetId="13">'M-NAV'!$C$7</definedName>
    <definedName name="BCC_6" localSheetId="12">MoldATSA!$C$7</definedName>
    <definedName name="BCC_6" localSheetId="11">MUAC!$C$7</definedName>
    <definedName name="BCC_6" localSheetId="10">'NATS(Continental)'!$C$7</definedName>
    <definedName name="BCC_6" localSheetId="9">NAVIAIR!$C$7</definedName>
    <definedName name="BCC_6" localSheetId="8">'NAVPortugal(Continental)'!$C$7</definedName>
    <definedName name="BCC_6" localSheetId="7">Oronavigacija!$C$7</definedName>
    <definedName name="BCC_6" localSheetId="6">PANSA!$C$7</definedName>
    <definedName name="BCC_6" localSheetId="5">ROMATSA!$C$7</definedName>
    <definedName name="BCC_6" localSheetId="4">Skyguide!$C$7</definedName>
    <definedName name="BCC_6" localSheetId="3">SloveniaControl!$C$7</definedName>
    <definedName name="BCC_6" localSheetId="2">SMATSA!$C$7</definedName>
    <definedName name="BCC_6" localSheetId="1">UkSATSE!$C$7</definedName>
    <definedName name="BCC_6">#REF!</definedName>
    <definedName name="BCC_7" localSheetId="37">Albcontrol!$C$8</definedName>
    <definedName name="BCC_7" localSheetId="36">ANSCR!$C$8</definedName>
    <definedName name="BCC_7" localSheetId="35">ARMATS!$C$8</definedName>
    <definedName name="BCC_7" localSheetId="34">AustroControl!$C$8</definedName>
    <definedName name="BCC_7" localSheetId="33">'Avinor(Continental)'!$C$8</definedName>
    <definedName name="BCC_7" localSheetId="32">Belgocontrol!$C$8</definedName>
    <definedName name="BCC_7" localSheetId="31">BULATSA!$C$8</definedName>
    <definedName name="BCC_7" localSheetId="30">CroatiaControl!$C$8</definedName>
    <definedName name="BCC_7" localSheetId="29">DCACCyprus!$C$8</definedName>
    <definedName name="BCC_7" localSheetId="28">DFS!$C$8</definedName>
    <definedName name="BCC_7" localSheetId="27">DHMI!$C$8</definedName>
    <definedName name="BCC_7" localSheetId="26">DSNA!$C$8</definedName>
    <definedName name="BCC_7" localSheetId="25">EANS!$C$8</definedName>
    <definedName name="BCC_7" localSheetId="24">ENAIRE!$C$8</definedName>
    <definedName name="BCC_7" localSheetId="23">ENAV!$C$8</definedName>
    <definedName name="BCC_7" localSheetId="22">Finavia!$C$8</definedName>
    <definedName name="BCC_7" localSheetId="21">HCAA!$C$8</definedName>
    <definedName name="BCC_7" localSheetId="20">HungaroControl!$C$8</definedName>
    <definedName name="BCC_7" localSheetId="19">IAA!$C$8</definedName>
    <definedName name="BCC_7" localSheetId="18">LFV!$C$8</definedName>
    <definedName name="BCC_7" localSheetId="17">LGS!$C$8</definedName>
    <definedName name="BCC_7" localSheetId="16">LPS!$C$8</definedName>
    <definedName name="BCC_7" localSheetId="15">LVNL!$C$8</definedName>
    <definedName name="BCC_7" localSheetId="14">MATS!$C$8</definedName>
    <definedName name="BCC_7" localSheetId="13">'M-NAV'!$C$8</definedName>
    <definedName name="BCC_7" localSheetId="12">MoldATSA!$C$8</definedName>
    <definedName name="BCC_7" localSheetId="11">MUAC!$C$8</definedName>
    <definedName name="BCC_7" localSheetId="10">'NATS(Continental)'!$C$8</definedName>
    <definedName name="BCC_7" localSheetId="9">NAVIAIR!$C$8</definedName>
    <definedName name="BCC_7" localSheetId="8">'NAVPortugal(Continental)'!$C$8</definedName>
    <definedName name="BCC_7" localSheetId="7">Oronavigacija!$C$8</definedName>
    <definedName name="BCC_7" localSheetId="6">PANSA!$C$8</definedName>
    <definedName name="BCC_7" localSheetId="5">ROMATSA!$C$8</definedName>
    <definedName name="BCC_7" localSheetId="4">Skyguide!$C$8</definedName>
    <definedName name="BCC_7" localSheetId="3">SloveniaControl!$C$8</definedName>
    <definedName name="BCC_7" localSheetId="2">SMATSA!$C$8</definedName>
    <definedName name="BCC_7" localSheetId="1">UkSATSE!$C$8</definedName>
    <definedName name="BCC_7">#REF!</definedName>
    <definedName name="BCC_9" localSheetId="37">Albcontrol!$C$9</definedName>
    <definedName name="BCC_9" localSheetId="36">ANSCR!$C$9</definedName>
    <definedName name="BCC_9" localSheetId="35">ARMATS!$C$9</definedName>
    <definedName name="BCC_9" localSheetId="34">AustroControl!$C$9</definedName>
    <definedName name="BCC_9" localSheetId="33">'Avinor(Continental)'!$C$9</definedName>
    <definedName name="BCC_9" localSheetId="32">Belgocontrol!$C$9</definedName>
    <definedName name="BCC_9" localSheetId="31">BULATSA!$C$9</definedName>
    <definedName name="BCC_9" localSheetId="30">CroatiaControl!$C$9</definedName>
    <definedName name="BCC_9" localSheetId="29">DCACCyprus!$C$9</definedName>
    <definedName name="BCC_9" localSheetId="28">DFS!$C$9</definedName>
    <definedName name="BCC_9" localSheetId="27">DHMI!$C$9</definedName>
    <definedName name="BCC_9" localSheetId="26">DSNA!$C$9</definedName>
    <definedName name="BCC_9" localSheetId="25">EANS!$C$9</definedName>
    <definedName name="BCC_9" localSheetId="24">ENAIRE!$C$9</definedName>
    <definedName name="BCC_9" localSheetId="23">ENAV!$C$9</definedName>
    <definedName name="BCC_9" localSheetId="22">Finavia!$C$9</definedName>
    <definedName name="BCC_9" localSheetId="21">HCAA!$C$9</definedName>
    <definedName name="BCC_9" localSheetId="20">HungaroControl!$C$9</definedName>
    <definedName name="BCC_9" localSheetId="19">IAA!$C$9</definedName>
    <definedName name="BCC_9" localSheetId="18">LFV!$C$9</definedName>
    <definedName name="BCC_9" localSheetId="17">LGS!$C$9</definedName>
    <definedName name="BCC_9" localSheetId="16">LPS!$C$9</definedName>
    <definedName name="BCC_9" localSheetId="15">LVNL!$C$9</definedName>
    <definedName name="BCC_9" localSheetId="14">MATS!$C$9</definedName>
    <definedName name="BCC_9" localSheetId="13">'M-NAV'!$C$9</definedName>
    <definedName name="BCC_9" localSheetId="12">MoldATSA!$C$9</definedName>
    <definedName name="BCC_9" localSheetId="11">MUAC!$C$9</definedName>
    <definedName name="BCC_9" localSheetId="10">'NATS(Continental)'!$C$9</definedName>
    <definedName name="BCC_9" localSheetId="9">NAVIAIR!$C$9</definedName>
    <definedName name="BCC_9" localSheetId="8">'NAVPortugal(Continental)'!$C$9</definedName>
    <definedName name="BCC_9" localSheetId="7">Oronavigacija!$C$9</definedName>
    <definedName name="BCC_9" localSheetId="6">PANSA!$C$9</definedName>
    <definedName name="BCC_9" localSheetId="5">ROMATSA!$C$9</definedName>
    <definedName name="BCC_9" localSheetId="4">Skyguide!$C$9</definedName>
    <definedName name="BCC_9" localSheetId="3">SloveniaControl!$C$9</definedName>
    <definedName name="BCC_9" localSheetId="2">SMATSA!$C$9</definedName>
    <definedName name="BCC_9" localSheetId="1">UkSATSE!$C$9</definedName>
    <definedName name="BCC_9">#REF!</definedName>
    <definedName name="BCC_O1" localSheetId="37">Albcontrol!$D$2</definedName>
    <definedName name="BCC_O1" localSheetId="36">ANSCR!$D$2</definedName>
    <definedName name="BCC_O1" localSheetId="35">ARMATS!$D$2</definedName>
    <definedName name="BCC_O1" localSheetId="34">AustroControl!$D$2</definedName>
    <definedName name="BCC_O1" localSheetId="33">'Avinor(Continental)'!$D$2</definedName>
    <definedName name="BCC_O1" localSheetId="32">Belgocontrol!$D$2</definedName>
    <definedName name="BCC_O1" localSheetId="31">BULATSA!$D$2</definedName>
    <definedName name="BCC_O1" localSheetId="30">CroatiaControl!$D$2</definedName>
    <definedName name="BCC_O1" localSheetId="29">DCACCyprus!$D$2</definedName>
    <definedName name="BCC_O1" localSheetId="28">DFS!$D$2</definedName>
    <definedName name="BCC_O1" localSheetId="27">DHMI!$D$2</definedName>
    <definedName name="BCC_O1" localSheetId="26">DSNA!$D$2</definedName>
    <definedName name="BCC_O1" localSheetId="25">EANS!$D$2</definedName>
    <definedName name="BCC_O1" localSheetId="24">ENAIRE!$D$2</definedName>
    <definedName name="BCC_O1" localSheetId="23">ENAV!$D$2</definedName>
    <definedName name="BCC_O1" localSheetId="22">Finavia!$D$2</definedName>
    <definedName name="BCC_O1" localSheetId="21">HCAA!$D$2</definedName>
    <definedName name="BCC_O1" localSheetId="20">HungaroControl!$D$2</definedName>
    <definedName name="BCC_O1" localSheetId="19">IAA!$D$2</definedName>
    <definedName name="BCC_O1" localSheetId="18">LFV!$D$2</definedName>
    <definedName name="BCC_O1" localSheetId="17">LGS!$D$2</definedName>
    <definedName name="BCC_O1" localSheetId="16">LPS!$D$2</definedName>
    <definedName name="BCC_O1" localSheetId="15">LVNL!$D$2</definedName>
    <definedName name="BCC_O1" localSheetId="14">MATS!$D$2</definedName>
    <definedName name="BCC_O1" localSheetId="13">'M-NAV'!$D$2</definedName>
    <definedName name="BCC_O1" localSheetId="12">MoldATSA!$D$2</definedName>
    <definedName name="BCC_O1" localSheetId="11">MUAC!$D$2</definedName>
    <definedName name="BCC_O1" localSheetId="10">'NATS(Continental)'!$D$2</definedName>
    <definedName name="BCC_O1" localSheetId="9">NAVIAIR!$D$2</definedName>
    <definedName name="BCC_O1" localSheetId="8">'NAVPortugal(Continental)'!$D$2</definedName>
    <definedName name="BCC_O1" localSheetId="7">Oronavigacija!$D$2</definedName>
    <definedName name="BCC_O1" localSheetId="6">PANSA!$D$2</definedName>
    <definedName name="BCC_O1" localSheetId="5">ROMATSA!$D$2</definedName>
    <definedName name="BCC_O1" localSheetId="4">Skyguide!$D$2</definedName>
    <definedName name="BCC_O1" localSheetId="3">SloveniaControl!$D$2</definedName>
    <definedName name="BCC_O1" localSheetId="2">SMATSA!$D$2</definedName>
    <definedName name="BCC_O1" localSheetId="1">UkSATSE!$D$2</definedName>
    <definedName name="BCC_O1">#REF!</definedName>
    <definedName name="BCC_O10" localSheetId="37">Albcontrol!$D$10</definedName>
    <definedName name="BCC_O10" localSheetId="36">ANSCR!$D$10</definedName>
    <definedName name="BCC_O10" localSheetId="35">ARMATS!$D$10</definedName>
    <definedName name="BCC_O10" localSheetId="34">AustroControl!$D$10</definedName>
    <definedName name="BCC_O10" localSheetId="33">'Avinor(Continental)'!$D$10</definedName>
    <definedName name="BCC_O10" localSheetId="32">Belgocontrol!$D$10</definedName>
    <definedName name="BCC_O10" localSheetId="31">BULATSA!$D$10</definedName>
    <definedName name="BCC_O10" localSheetId="30">CroatiaControl!$D$10</definedName>
    <definedName name="BCC_O10" localSheetId="29">DCACCyprus!$D$10</definedName>
    <definedName name="BCC_O10" localSheetId="28">DFS!$D$10</definedName>
    <definedName name="BCC_O10" localSheetId="27">DHMI!$D$10</definedName>
    <definedName name="BCC_O10" localSheetId="26">DSNA!$D$10</definedName>
    <definedName name="BCC_O10" localSheetId="25">EANS!$D$10</definedName>
    <definedName name="BCC_O10" localSheetId="24">ENAIRE!$D$10</definedName>
    <definedName name="BCC_O10" localSheetId="23">ENAV!$D$10</definedName>
    <definedName name="BCC_O10" localSheetId="22">Finavia!$D$10</definedName>
    <definedName name="BCC_O10" localSheetId="21">HCAA!$D$10</definedName>
    <definedName name="BCC_O10" localSheetId="20">HungaroControl!$D$10</definedName>
    <definedName name="BCC_O10" localSheetId="19">IAA!$D$10</definedName>
    <definedName name="BCC_O10" localSheetId="18">LFV!$D$10</definedName>
    <definedName name="BCC_O10" localSheetId="17">LGS!$D$10</definedName>
    <definedName name="BCC_O10" localSheetId="16">LPS!$D$10</definedName>
    <definedName name="BCC_O10" localSheetId="15">LVNL!$D$10</definedName>
    <definedName name="BCC_O10" localSheetId="14">MATS!$D$10</definedName>
    <definedName name="BCC_O10" localSheetId="13">'M-NAV'!$D$10</definedName>
    <definedName name="BCC_O10" localSheetId="12">MoldATSA!$D$10</definedName>
    <definedName name="BCC_O10" localSheetId="11">MUAC!$D$10</definedName>
    <definedName name="BCC_O10" localSheetId="10">'NATS(Continental)'!$D$10</definedName>
    <definedName name="BCC_O10" localSheetId="9">NAVIAIR!$D$10</definedName>
    <definedName name="BCC_O10" localSheetId="8">'NAVPortugal(Continental)'!$D$10</definedName>
    <definedName name="BCC_O10" localSheetId="7">Oronavigacija!$D$10</definedName>
    <definedName name="BCC_O10" localSheetId="6">PANSA!$D$10</definedName>
    <definedName name="BCC_O10" localSheetId="5">ROMATSA!$D$10</definedName>
    <definedName name="BCC_O10" localSheetId="4">Skyguide!$D$10</definedName>
    <definedName name="BCC_O10" localSheetId="3">SloveniaControl!$D$10</definedName>
    <definedName name="BCC_O10" localSheetId="2">SMATSA!$D$10</definedName>
    <definedName name="BCC_O10" localSheetId="1">UkSATSE!$D$10</definedName>
    <definedName name="BCC_O10">#REF!</definedName>
    <definedName name="BCC_O11" localSheetId="37">Albcontrol!$D$11</definedName>
    <definedName name="BCC_O11" localSheetId="36">ANSCR!$D$11</definedName>
    <definedName name="BCC_O11" localSheetId="35">ARMATS!$D$11</definedName>
    <definedName name="BCC_O11" localSheetId="34">AustroControl!$D$11</definedName>
    <definedName name="BCC_O11" localSheetId="33">'Avinor(Continental)'!$D$11</definedName>
    <definedName name="BCC_O11" localSheetId="32">Belgocontrol!$D$11</definedName>
    <definedName name="BCC_O11" localSheetId="31">BULATSA!$D$11</definedName>
    <definedName name="BCC_O11" localSheetId="30">CroatiaControl!$D$11</definedName>
    <definedName name="BCC_O11" localSheetId="29">DCACCyprus!$D$11</definedName>
    <definedName name="BCC_O11" localSheetId="28">DFS!$D$11</definedName>
    <definedName name="BCC_O11" localSheetId="27">DHMI!$D$11</definedName>
    <definedName name="BCC_O11" localSheetId="26">DSNA!$D$11</definedName>
    <definedName name="BCC_O11" localSheetId="25">EANS!$D$11</definedName>
    <definedName name="BCC_O11" localSheetId="24">ENAIRE!$D$11</definedName>
    <definedName name="BCC_O11" localSheetId="23">ENAV!$D$11</definedName>
    <definedName name="BCC_O11" localSheetId="22">Finavia!$D$11</definedName>
    <definedName name="BCC_O11" localSheetId="21">HCAA!$D$11</definedName>
    <definedName name="BCC_O11" localSheetId="20">HungaroControl!$D$11</definedName>
    <definedName name="BCC_O11" localSheetId="19">IAA!$D$11</definedName>
    <definedName name="BCC_O11" localSheetId="18">LFV!$D$11</definedName>
    <definedName name="BCC_O11" localSheetId="17">LGS!$D$11</definedName>
    <definedName name="BCC_O11" localSheetId="16">LPS!$D$11</definedName>
    <definedName name="BCC_O11" localSheetId="15">LVNL!$D$11</definedName>
    <definedName name="BCC_O11" localSheetId="14">MATS!$D$11</definedName>
    <definedName name="BCC_O11" localSheetId="13">'M-NAV'!$D$11</definedName>
    <definedName name="BCC_O11" localSheetId="12">MoldATSA!$D$11</definedName>
    <definedName name="BCC_O11" localSheetId="11">MUAC!$D$11</definedName>
    <definedName name="BCC_O11" localSheetId="10">'NATS(Continental)'!$D$11</definedName>
    <definedName name="BCC_O11" localSheetId="9">NAVIAIR!$D$11</definedName>
    <definedName name="BCC_O11" localSheetId="8">'NAVPortugal(Continental)'!$D$11</definedName>
    <definedName name="BCC_O11" localSheetId="7">Oronavigacija!$D$11</definedName>
    <definedName name="BCC_O11" localSheetId="6">PANSA!$D$11</definedName>
    <definedName name="BCC_O11" localSheetId="5">ROMATSA!$D$11</definedName>
    <definedName name="BCC_O11" localSheetId="4">Skyguide!$D$11</definedName>
    <definedName name="BCC_O11" localSheetId="3">SloveniaControl!$D$11</definedName>
    <definedName name="BCC_O11" localSheetId="2">SMATSA!$D$11</definedName>
    <definedName name="BCC_O11" localSheetId="1">UkSATSE!$D$11</definedName>
    <definedName name="BCC_O11">#REF!</definedName>
    <definedName name="BCC_O12" localSheetId="37">Albcontrol!$D$12</definedName>
    <definedName name="BCC_O12" localSheetId="36">ANSCR!$D$12</definedName>
    <definedName name="BCC_O12" localSheetId="35">ARMATS!$D$12</definedName>
    <definedName name="BCC_O12" localSheetId="34">AustroControl!$D$12</definedName>
    <definedName name="BCC_O12" localSheetId="33">'Avinor(Continental)'!$D$12</definedName>
    <definedName name="BCC_O12" localSheetId="32">Belgocontrol!$D$12</definedName>
    <definedName name="BCC_O12" localSheetId="31">BULATSA!$D$12</definedName>
    <definedName name="BCC_O12" localSheetId="30">CroatiaControl!$D$12</definedName>
    <definedName name="BCC_O12" localSheetId="29">DCACCyprus!$D$12</definedName>
    <definedName name="BCC_O12" localSheetId="28">DFS!$D$12</definedName>
    <definedName name="BCC_O12" localSheetId="27">DHMI!$D$12</definedName>
    <definedName name="BCC_O12" localSheetId="26">DSNA!$D$12</definedName>
    <definedName name="BCC_O12" localSheetId="25">EANS!$D$12</definedName>
    <definedName name="BCC_O12" localSheetId="24">ENAIRE!$D$12</definedName>
    <definedName name="BCC_O12" localSheetId="23">ENAV!$D$12</definedName>
    <definedName name="BCC_O12" localSheetId="22">Finavia!$D$12</definedName>
    <definedName name="BCC_O12" localSheetId="21">HCAA!$D$12</definedName>
    <definedName name="BCC_O12" localSheetId="20">HungaroControl!$D$12</definedName>
    <definedName name="BCC_O12" localSheetId="19">IAA!$D$12</definedName>
    <definedName name="BCC_O12" localSheetId="18">LFV!$D$12</definedName>
    <definedName name="BCC_O12" localSheetId="17">LGS!$D$12</definedName>
    <definedName name="BCC_O12" localSheetId="16">LPS!$D$12</definedName>
    <definedName name="BCC_O12" localSheetId="15">LVNL!$D$12</definedName>
    <definedName name="BCC_O12" localSheetId="14">MATS!$D$12</definedName>
    <definedName name="BCC_O12" localSheetId="13">'M-NAV'!$D$12</definedName>
    <definedName name="BCC_O12" localSheetId="12">MoldATSA!$D$12</definedName>
    <definedName name="BCC_O12" localSheetId="11">MUAC!$D$12</definedName>
    <definedName name="BCC_O12" localSheetId="10">'NATS(Continental)'!$D$12</definedName>
    <definedName name="BCC_O12" localSheetId="9">NAVIAIR!$D$12</definedName>
    <definedName name="BCC_O12" localSheetId="8">'NAVPortugal(Continental)'!$D$12</definedName>
    <definedName name="BCC_O12" localSheetId="7">Oronavigacija!$D$12</definedName>
    <definedName name="BCC_O12" localSheetId="6">PANSA!$D$12</definedName>
    <definedName name="BCC_O12" localSheetId="5">ROMATSA!$D$12</definedName>
    <definedName name="BCC_O12" localSheetId="4">Skyguide!$D$12</definedName>
    <definedName name="BCC_O12" localSheetId="3">SloveniaControl!$D$12</definedName>
    <definedName name="BCC_O12" localSheetId="2">SMATSA!$D$12</definedName>
    <definedName name="BCC_O12" localSheetId="1">UkSATSE!$D$12</definedName>
    <definedName name="BCC_O12">#REF!</definedName>
    <definedName name="BCC_O13" localSheetId="37">Albcontrol!$D$13</definedName>
    <definedName name="BCC_O13" localSheetId="36">ANSCR!$D$13</definedName>
    <definedName name="BCC_O13" localSheetId="35">ARMATS!$D$13</definedName>
    <definedName name="BCC_O13" localSheetId="34">AustroControl!$D$13</definedName>
    <definedName name="BCC_O13" localSheetId="33">'Avinor(Continental)'!$D$13</definedName>
    <definedName name="BCC_O13" localSheetId="32">Belgocontrol!$D$13</definedName>
    <definedName name="BCC_O13" localSheetId="31">BULATSA!$D$13</definedName>
    <definedName name="BCC_O13" localSheetId="30">CroatiaControl!$D$13</definedName>
    <definedName name="BCC_O13" localSheetId="29">DCACCyprus!$D$13</definedName>
    <definedName name="BCC_O13" localSheetId="28">DFS!$D$13</definedName>
    <definedName name="BCC_O13" localSheetId="27">DHMI!$D$13</definedName>
    <definedName name="BCC_O13" localSheetId="26">DSNA!$D$13</definedName>
    <definedName name="BCC_O13" localSheetId="25">EANS!$D$13</definedName>
    <definedName name="BCC_O13" localSheetId="24">ENAIRE!$D$13</definedName>
    <definedName name="BCC_O13" localSheetId="23">ENAV!$D$13</definedName>
    <definedName name="BCC_O13" localSheetId="22">Finavia!$D$13</definedName>
    <definedName name="BCC_O13" localSheetId="21">HCAA!$D$13</definedName>
    <definedName name="BCC_O13" localSheetId="20">HungaroControl!$D$13</definedName>
    <definedName name="BCC_O13" localSheetId="19">IAA!$D$13</definedName>
    <definedName name="BCC_O13" localSheetId="18">LFV!$D$13</definedName>
    <definedName name="BCC_O13" localSheetId="17">LGS!$D$13</definedName>
    <definedName name="BCC_O13" localSheetId="16">LPS!$D$13</definedName>
    <definedName name="BCC_O13" localSheetId="15">LVNL!$D$13</definedName>
    <definedName name="BCC_O13" localSheetId="14">MATS!$D$13</definedName>
    <definedName name="BCC_O13" localSheetId="13">'M-NAV'!$D$13</definedName>
    <definedName name="BCC_O13" localSheetId="12">MoldATSA!$D$13</definedName>
    <definedName name="BCC_O13" localSheetId="11">MUAC!$D$13</definedName>
    <definedName name="BCC_O13" localSheetId="10">'NATS(Continental)'!$D$13</definedName>
    <definedName name="BCC_O13" localSheetId="9">NAVIAIR!$D$13</definedName>
    <definedName name="BCC_O13" localSheetId="8">'NAVPortugal(Continental)'!$D$13</definedName>
    <definedName name="BCC_O13" localSheetId="7">Oronavigacija!$D$13</definedName>
    <definedName name="BCC_O13" localSheetId="6">PANSA!$D$13</definedName>
    <definedName name="BCC_O13" localSheetId="5">ROMATSA!$D$13</definedName>
    <definedName name="BCC_O13" localSheetId="4">Skyguide!$D$13</definedName>
    <definedName name="BCC_O13" localSheetId="3">SloveniaControl!$D$13</definedName>
    <definedName name="BCC_O13" localSheetId="2">SMATSA!$D$13</definedName>
    <definedName name="BCC_O13" localSheetId="1">UkSATSE!$D$13</definedName>
    <definedName name="BCC_O13">#REF!</definedName>
    <definedName name="BCC_O14" localSheetId="37">Albcontrol!$D$14</definedName>
    <definedName name="BCC_O14" localSheetId="36">ANSCR!$D$14</definedName>
    <definedName name="BCC_O14" localSheetId="35">ARMATS!$D$14</definedName>
    <definedName name="BCC_O14" localSheetId="34">AustroControl!$D$14</definedName>
    <definedName name="BCC_O14" localSheetId="33">'Avinor(Continental)'!$D$14</definedName>
    <definedName name="BCC_O14" localSheetId="32">Belgocontrol!$D$14</definedName>
    <definedName name="BCC_O14" localSheetId="31">BULATSA!$D$14</definedName>
    <definedName name="BCC_O14" localSheetId="30">CroatiaControl!$D$14</definedName>
    <definedName name="BCC_O14" localSheetId="29">DCACCyprus!$D$14</definedName>
    <definedName name="BCC_O14" localSheetId="28">DFS!$D$14</definedName>
    <definedName name="BCC_O14" localSheetId="27">DHMI!$D$14</definedName>
    <definedName name="BCC_O14" localSheetId="26">DSNA!$D$14</definedName>
    <definedName name="BCC_O14" localSheetId="25">EANS!$D$14</definedName>
    <definedName name="BCC_O14" localSheetId="24">ENAIRE!$D$14</definedName>
    <definedName name="BCC_O14" localSheetId="23">ENAV!$D$14</definedName>
    <definedName name="BCC_O14" localSheetId="22">Finavia!$D$14</definedName>
    <definedName name="BCC_O14" localSheetId="21">HCAA!$D$14</definedName>
    <definedName name="BCC_O14" localSheetId="20">HungaroControl!$D$14</definedName>
    <definedName name="BCC_O14" localSheetId="19">IAA!$D$14</definedName>
    <definedName name="BCC_O14" localSheetId="18">LFV!$D$14</definedName>
    <definedName name="BCC_O14" localSheetId="17">LGS!$D$14</definedName>
    <definedName name="BCC_O14" localSheetId="16">LPS!$D$14</definedName>
    <definedName name="BCC_O14" localSheetId="15">LVNL!$D$14</definedName>
    <definedName name="BCC_O14" localSheetId="14">MATS!$D$14</definedName>
    <definedName name="BCC_O14" localSheetId="13">'M-NAV'!$D$14</definedName>
    <definedName name="BCC_O14" localSheetId="12">MoldATSA!$D$14</definedName>
    <definedName name="BCC_O14" localSheetId="11">MUAC!$D$14</definedName>
    <definedName name="BCC_O14" localSheetId="10">'NATS(Continental)'!$D$14</definedName>
    <definedName name="BCC_O14" localSheetId="9">NAVIAIR!$D$14</definedName>
    <definedName name="BCC_O14" localSheetId="8">'NAVPortugal(Continental)'!$D$14</definedName>
    <definedName name="BCC_O14" localSheetId="7">Oronavigacija!$D$14</definedName>
    <definedName name="BCC_O14" localSheetId="6">PANSA!$D$14</definedName>
    <definedName name="BCC_O14" localSheetId="5">ROMATSA!$D$14</definedName>
    <definedName name="BCC_O14" localSheetId="4">Skyguide!$D$14</definedName>
    <definedName name="BCC_O14" localSheetId="3">SloveniaControl!$D$14</definedName>
    <definedName name="BCC_O14" localSheetId="2">SMATSA!$D$14</definedName>
    <definedName name="BCC_O14" localSheetId="1">UkSATSE!$D$14</definedName>
    <definedName name="BCC_O14">#REF!</definedName>
    <definedName name="BCC_O15" localSheetId="37">Albcontrol!$D$15</definedName>
    <definedName name="BCC_O15" localSheetId="36">ANSCR!$D$15</definedName>
    <definedName name="BCC_O15" localSheetId="35">ARMATS!$D$15</definedName>
    <definedName name="BCC_O15" localSheetId="34">AustroControl!$D$15</definedName>
    <definedName name="BCC_O15" localSheetId="33">'Avinor(Continental)'!$D$15</definedName>
    <definedName name="BCC_O15" localSheetId="32">Belgocontrol!$D$15</definedName>
    <definedName name="BCC_O15" localSheetId="31">BULATSA!$D$15</definedName>
    <definedName name="BCC_O15" localSheetId="30">CroatiaControl!$D$15</definedName>
    <definedName name="BCC_O15" localSheetId="29">DCACCyprus!$D$15</definedName>
    <definedName name="BCC_O15" localSheetId="28">DFS!$D$15</definedName>
    <definedName name="BCC_O15" localSheetId="27">DHMI!$D$15</definedName>
    <definedName name="BCC_O15" localSheetId="26">DSNA!$D$15</definedName>
    <definedName name="BCC_O15" localSheetId="25">EANS!$D$15</definedName>
    <definedName name="BCC_O15" localSheetId="24">ENAIRE!$D$15</definedName>
    <definedName name="BCC_O15" localSheetId="23">ENAV!$D$15</definedName>
    <definedName name="BCC_O15" localSheetId="22">Finavia!$D$15</definedName>
    <definedName name="BCC_O15" localSheetId="21">HCAA!$D$15</definedName>
    <definedName name="BCC_O15" localSheetId="20">HungaroControl!$D$15</definedName>
    <definedName name="BCC_O15" localSheetId="19">IAA!$D$15</definedName>
    <definedName name="BCC_O15" localSheetId="18">LFV!$D$15</definedName>
    <definedName name="BCC_O15" localSheetId="17">LGS!$D$15</definedName>
    <definedName name="BCC_O15" localSheetId="16">LPS!$D$15</definedName>
    <definedName name="BCC_O15" localSheetId="15">LVNL!$D$15</definedName>
    <definedName name="BCC_O15" localSheetId="14">MATS!$D$15</definedName>
    <definedName name="BCC_O15" localSheetId="13">'M-NAV'!$D$15</definedName>
    <definedName name="BCC_O15" localSheetId="12">MoldATSA!$D$15</definedName>
    <definedName name="BCC_O15" localSheetId="11">MUAC!$D$15</definedName>
    <definedName name="BCC_O15" localSheetId="10">'NATS(Continental)'!$D$15</definedName>
    <definedName name="BCC_O15" localSheetId="9">NAVIAIR!$D$15</definedName>
    <definedName name="BCC_O15" localSheetId="8">'NAVPortugal(Continental)'!$D$15</definedName>
    <definedName name="BCC_O15" localSheetId="7">Oronavigacija!$D$15</definedName>
    <definedName name="BCC_O15" localSheetId="6">PANSA!$D$15</definedName>
    <definedName name="BCC_O15" localSheetId="5">ROMATSA!$D$15</definedName>
    <definedName name="BCC_O15" localSheetId="4">Skyguide!$D$15</definedName>
    <definedName name="BCC_O15" localSheetId="3">SloveniaControl!$D$15</definedName>
    <definedName name="BCC_O15" localSheetId="2">SMATSA!$D$15</definedName>
    <definedName name="BCC_O15" localSheetId="1">UkSATSE!$D$15</definedName>
    <definedName name="BCC_O15">#REF!</definedName>
    <definedName name="BCC_O16" localSheetId="37">Albcontrol!$D$16</definedName>
    <definedName name="BCC_O16" localSheetId="36">ANSCR!$D$16</definedName>
    <definedName name="BCC_O16" localSheetId="35">ARMATS!$D$16</definedName>
    <definedName name="BCC_O16" localSheetId="34">AustroControl!$D$16</definedName>
    <definedName name="BCC_O16" localSheetId="33">'Avinor(Continental)'!$D$16</definedName>
    <definedName name="BCC_O16" localSheetId="32">Belgocontrol!$D$16</definedName>
    <definedName name="BCC_O16" localSheetId="31">BULATSA!$D$16</definedName>
    <definedName name="BCC_O16" localSheetId="30">CroatiaControl!$D$16</definedName>
    <definedName name="BCC_O16" localSheetId="29">DCACCyprus!$D$16</definedName>
    <definedName name="BCC_O16" localSheetId="28">DFS!$D$16</definedName>
    <definedName name="BCC_O16" localSheetId="27">DHMI!$D$16</definedName>
    <definedName name="BCC_O16" localSheetId="26">DSNA!$D$16</definedName>
    <definedName name="BCC_O16" localSheetId="25">EANS!$D$16</definedName>
    <definedName name="BCC_O16" localSheetId="24">ENAIRE!$D$16</definedName>
    <definedName name="BCC_O16" localSheetId="23">ENAV!$D$16</definedName>
    <definedName name="BCC_O16" localSheetId="22">Finavia!$D$16</definedName>
    <definedName name="BCC_O16" localSheetId="21">HCAA!$D$16</definedName>
    <definedName name="BCC_O16" localSheetId="20">HungaroControl!$D$16</definedName>
    <definedName name="BCC_O16" localSheetId="19">IAA!$D$16</definedName>
    <definedName name="BCC_O16" localSheetId="18">LFV!$D$16</definedName>
    <definedName name="BCC_O16" localSheetId="17">LGS!$D$16</definedName>
    <definedName name="BCC_O16" localSheetId="16">LPS!$D$16</definedName>
    <definedName name="BCC_O16" localSheetId="15">LVNL!$D$16</definedName>
    <definedName name="BCC_O16" localSheetId="14">MATS!$D$16</definedName>
    <definedName name="BCC_O16" localSheetId="13">'M-NAV'!$D$16</definedName>
    <definedName name="BCC_O16" localSheetId="12">MoldATSA!$D$16</definedName>
    <definedName name="BCC_O16" localSheetId="11">MUAC!$D$16</definedName>
    <definedName name="BCC_O16" localSheetId="10">'NATS(Continental)'!$D$16</definedName>
    <definedName name="BCC_O16" localSheetId="9">NAVIAIR!$D$16</definedName>
    <definedName name="BCC_O16" localSheetId="8">'NAVPortugal(Continental)'!$D$16</definedName>
    <definedName name="BCC_O16" localSheetId="7">Oronavigacija!$D$16</definedName>
    <definedName name="BCC_O16" localSheetId="6">PANSA!$D$16</definedName>
    <definedName name="BCC_O16" localSheetId="5">ROMATSA!$D$16</definedName>
    <definedName name="BCC_O16" localSheetId="4">Skyguide!$D$16</definedName>
    <definedName name="BCC_O16" localSheetId="3">SloveniaControl!$D$16</definedName>
    <definedName name="BCC_O16" localSheetId="2">SMATSA!$D$16</definedName>
    <definedName name="BCC_O16" localSheetId="1">UkSATSE!$D$16</definedName>
    <definedName name="BCC_O16">#REF!</definedName>
    <definedName name="BCC_O18" localSheetId="37">Albcontrol!$D$17</definedName>
    <definedName name="BCC_O18" localSheetId="36">ANSCR!$D$17</definedName>
    <definedName name="BCC_O18" localSheetId="35">ARMATS!$D$17</definedName>
    <definedName name="BCC_O18" localSheetId="34">AustroControl!$D$17</definedName>
    <definedName name="BCC_O18" localSheetId="33">'Avinor(Continental)'!$D$17</definedName>
    <definedName name="BCC_O18" localSheetId="32">Belgocontrol!$D$17</definedName>
    <definedName name="BCC_O18" localSheetId="31">BULATSA!$D$17</definedName>
    <definedName name="BCC_O18" localSheetId="30">CroatiaControl!$D$17</definedName>
    <definedName name="BCC_O18" localSheetId="29">DCACCyprus!$D$17</definedName>
    <definedName name="BCC_O18" localSheetId="28">DFS!$D$17</definedName>
    <definedName name="BCC_O18" localSheetId="27">DHMI!$D$17</definedName>
    <definedName name="BCC_O18" localSheetId="26">DSNA!$D$17</definedName>
    <definedName name="BCC_O18" localSheetId="25">EANS!$D$17</definedName>
    <definedName name="BCC_O18" localSheetId="24">ENAIRE!$D$17</definedName>
    <definedName name="BCC_O18" localSheetId="23">ENAV!$D$17</definedName>
    <definedName name="BCC_O18" localSheetId="22">Finavia!$D$17</definedName>
    <definedName name="BCC_O18" localSheetId="21">HCAA!$D$17</definedName>
    <definedName name="BCC_O18" localSheetId="20">HungaroControl!$D$17</definedName>
    <definedName name="BCC_O18" localSheetId="19">IAA!$D$17</definedName>
    <definedName name="BCC_O18" localSheetId="18">LFV!$D$17</definedName>
    <definedName name="BCC_O18" localSheetId="17">LGS!$D$17</definedName>
    <definedName name="BCC_O18" localSheetId="16">LPS!$D$17</definedName>
    <definedName name="BCC_O18" localSheetId="15">LVNL!$D$17</definedName>
    <definedName name="BCC_O18" localSheetId="14">MATS!$D$17</definedName>
    <definedName name="BCC_O18" localSheetId="13">'M-NAV'!$D$17</definedName>
    <definedName name="BCC_O18" localSheetId="12">MoldATSA!$D$17</definedName>
    <definedName name="BCC_O18" localSheetId="11">MUAC!$D$17</definedName>
    <definedName name="BCC_O18" localSheetId="10">'NATS(Continental)'!$D$17</definedName>
    <definedName name="BCC_O18" localSheetId="9">NAVIAIR!$D$17</definedName>
    <definedName name="BCC_O18" localSheetId="8">'NAVPortugal(Continental)'!$D$17</definedName>
    <definedName name="BCC_O18" localSheetId="7">Oronavigacija!$D$17</definedName>
    <definedName name="BCC_O18" localSheetId="6">PANSA!$D$17</definedName>
    <definedName name="BCC_O18" localSheetId="5">ROMATSA!$D$17</definedName>
    <definedName name="BCC_O18" localSheetId="4">Skyguide!$D$17</definedName>
    <definedName name="BCC_O18" localSheetId="3">SloveniaControl!$D$17</definedName>
    <definedName name="BCC_O18" localSheetId="2">SMATSA!$D$17</definedName>
    <definedName name="BCC_O18" localSheetId="1">UkSATSE!$D$17</definedName>
    <definedName name="BCC_O18">#REF!</definedName>
    <definedName name="BCC_O19" localSheetId="37">Albcontrol!$D$18</definedName>
    <definedName name="BCC_O19" localSheetId="36">ANSCR!$D$18</definedName>
    <definedName name="BCC_O19" localSheetId="35">ARMATS!$D$18</definedName>
    <definedName name="BCC_O19" localSheetId="34">AustroControl!$D$18</definedName>
    <definedName name="BCC_O19" localSheetId="33">'Avinor(Continental)'!$D$18</definedName>
    <definedName name="BCC_O19" localSheetId="32">Belgocontrol!$D$18</definedName>
    <definedName name="BCC_O19" localSheetId="31">BULATSA!$D$18</definedName>
    <definedName name="BCC_O19" localSheetId="30">CroatiaControl!$D$18</definedName>
    <definedName name="BCC_O19" localSheetId="29">DCACCyprus!$D$18</definedName>
    <definedName name="BCC_O19" localSheetId="28">DFS!$D$18</definedName>
    <definedName name="BCC_O19" localSheetId="27">DHMI!$D$18</definedName>
    <definedName name="BCC_O19" localSheetId="26">DSNA!$D$18</definedName>
    <definedName name="BCC_O19" localSheetId="25">EANS!$D$18</definedName>
    <definedName name="BCC_O19" localSheetId="24">ENAIRE!$D$18</definedName>
    <definedName name="BCC_O19" localSheetId="23">ENAV!$D$18</definedName>
    <definedName name="BCC_O19" localSheetId="22">Finavia!$D$18</definedName>
    <definedName name="BCC_O19" localSheetId="21">HCAA!$D$18</definedName>
    <definedName name="BCC_O19" localSheetId="20">HungaroControl!$D$18</definedName>
    <definedName name="BCC_O19" localSheetId="19">IAA!$D$18</definedName>
    <definedName name="BCC_O19" localSheetId="18">LFV!$D$18</definedName>
    <definedName name="BCC_O19" localSheetId="17">LGS!$D$18</definedName>
    <definedName name="BCC_O19" localSheetId="16">LPS!$D$18</definedName>
    <definedName name="BCC_O19" localSheetId="15">LVNL!$D$18</definedName>
    <definedName name="BCC_O19" localSheetId="14">MATS!$D$18</definedName>
    <definedName name="BCC_O19" localSheetId="13">'M-NAV'!$D$18</definedName>
    <definedName name="BCC_O19" localSheetId="12">MoldATSA!$D$18</definedName>
    <definedName name="BCC_O19" localSheetId="11">MUAC!$D$18</definedName>
    <definedName name="BCC_O19" localSheetId="10">'NATS(Continental)'!$D$18</definedName>
    <definedName name="BCC_O19" localSheetId="9">NAVIAIR!$D$18</definedName>
    <definedName name="BCC_O19" localSheetId="8">'NAVPortugal(Continental)'!$D$18</definedName>
    <definedName name="BCC_O19" localSheetId="7">Oronavigacija!$D$18</definedName>
    <definedName name="BCC_O19" localSheetId="6">PANSA!$D$18</definedName>
    <definedName name="BCC_O19" localSheetId="5">ROMATSA!$D$18</definedName>
    <definedName name="BCC_O19" localSheetId="4">Skyguide!$D$18</definedName>
    <definedName name="BCC_O19" localSheetId="3">SloveniaControl!$D$18</definedName>
    <definedName name="BCC_O19" localSheetId="2">SMATSA!$D$18</definedName>
    <definedName name="BCC_O19" localSheetId="1">UkSATSE!$D$18</definedName>
    <definedName name="BCC_O19">#REF!</definedName>
    <definedName name="BCC_O2" localSheetId="37">Albcontrol!$D$3</definedName>
    <definedName name="BCC_O2" localSheetId="36">ANSCR!$D$3</definedName>
    <definedName name="BCC_O2" localSheetId="35">ARMATS!$D$3</definedName>
    <definedName name="BCC_O2" localSheetId="34">AustroControl!$D$3</definedName>
    <definedName name="BCC_O2" localSheetId="33">'Avinor(Continental)'!$D$3</definedName>
    <definedName name="BCC_O2" localSheetId="32">Belgocontrol!$D$3</definedName>
    <definedName name="BCC_O2" localSheetId="31">BULATSA!$D$3</definedName>
    <definedName name="BCC_O2" localSheetId="30">CroatiaControl!$D$3</definedName>
    <definedName name="BCC_O2" localSheetId="29">DCACCyprus!$D$3</definedName>
    <definedName name="BCC_O2" localSheetId="28">DFS!$D$3</definedName>
    <definedName name="BCC_O2" localSheetId="27">DHMI!$D$3</definedName>
    <definedName name="BCC_O2" localSheetId="26">DSNA!$D$3</definedName>
    <definedName name="BCC_O2" localSheetId="25">EANS!$D$3</definedName>
    <definedName name="BCC_O2" localSheetId="24">ENAIRE!$D$3</definedName>
    <definedName name="BCC_O2" localSheetId="23">ENAV!$D$3</definedName>
    <definedName name="BCC_O2" localSheetId="22">Finavia!$D$3</definedName>
    <definedName name="BCC_O2" localSheetId="21">HCAA!$D$3</definedName>
    <definedName name="BCC_O2" localSheetId="20">HungaroControl!$D$3</definedName>
    <definedName name="BCC_O2" localSheetId="19">IAA!$D$3</definedName>
    <definedName name="BCC_O2" localSheetId="18">LFV!$D$3</definedName>
    <definedName name="BCC_O2" localSheetId="17">LGS!$D$3</definedName>
    <definedName name="BCC_O2" localSheetId="16">LPS!$D$3</definedName>
    <definedName name="BCC_O2" localSheetId="15">LVNL!$D$3</definedName>
    <definedName name="BCC_O2" localSheetId="14">MATS!$D$3</definedName>
    <definedName name="BCC_O2" localSheetId="13">'M-NAV'!$D$3</definedName>
    <definedName name="BCC_O2" localSheetId="12">MoldATSA!$D$3</definedName>
    <definedName name="BCC_O2" localSheetId="11">MUAC!$D$3</definedName>
    <definedName name="BCC_O2" localSheetId="10">'NATS(Continental)'!$D$3</definedName>
    <definedName name="BCC_O2" localSheetId="9">NAVIAIR!$D$3</definedName>
    <definedName name="BCC_O2" localSheetId="8">'NAVPortugal(Continental)'!$D$3</definedName>
    <definedName name="BCC_O2" localSheetId="7">Oronavigacija!$D$3</definedName>
    <definedName name="BCC_O2" localSheetId="6">PANSA!$D$3</definedName>
    <definedName name="BCC_O2" localSheetId="5">ROMATSA!$D$3</definedName>
    <definedName name="BCC_O2" localSheetId="4">Skyguide!$D$3</definedName>
    <definedName name="BCC_O2" localSheetId="3">SloveniaControl!$D$3</definedName>
    <definedName name="BCC_O2" localSheetId="2">SMATSA!$D$3</definedName>
    <definedName name="BCC_O2" localSheetId="1">UkSATSE!$D$3</definedName>
    <definedName name="BCC_O2">#REF!</definedName>
    <definedName name="BCC_O20" localSheetId="37">Albcontrol!$D$19</definedName>
    <definedName name="BCC_O20" localSheetId="36">ANSCR!$D$19</definedName>
    <definedName name="BCC_O20" localSheetId="35">ARMATS!$D$19</definedName>
    <definedName name="BCC_O20" localSheetId="34">AustroControl!$D$19</definedName>
    <definedName name="BCC_O20" localSheetId="33">'Avinor(Continental)'!$D$19</definedName>
    <definedName name="BCC_O20" localSheetId="32">Belgocontrol!$D$19</definedName>
    <definedName name="BCC_O20" localSheetId="31">BULATSA!$D$19</definedName>
    <definedName name="BCC_O20" localSheetId="30">CroatiaControl!$D$19</definedName>
    <definedName name="BCC_O20" localSheetId="29">DCACCyprus!$D$19</definedName>
    <definedName name="BCC_O20" localSheetId="28">DFS!$D$19</definedName>
    <definedName name="BCC_O20" localSheetId="27">DHMI!$D$19</definedName>
    <definedName name="BCC_O20" localSheetId="26">DSNA!$D$19</definedName>
    <definedName name="BCC_O20" localSheetId="25">EANS!$D$19</definedName>
    <definedName name="BCC_O20" localSheetId="24">ENAIRE!$D$19</definedName>
    <definedName name="BCC_O20" localSheetId="23">ENAV!$D$19</definedName>
    <definedName name="BCC_O20" localSheetId="22">Finavia!$D$19</definedName>
    <definedName name="BCC_O20" localSheetId="21">HCAA!$D$19</definedName>
    <definedName name="BCC_O20" localSheetId="20">HungaroControl!$D$19</definedName>
    <definedName name="BCC_O20" localSheetId="19">IAA!$D$19</definedName>
    <definedName name="BCC_O20" localSheetId="18">LFV!$D$19</definedName>
    <definedName name="BCC_O20" localSheetId="17">LGS!$D$19</definedName>
    <definedName name="BCC_O20" localSheetId="16">LPS!$D$19</definedName>
    <definedName name="BCC_O20" localSheetId="15">LVNL!$D$19</definedName>
    <definedName name="BCC_O20" localSheetId="14">MATS!$D$19</definedName>
    <definedName name="BCC_O20" localSheetId="13">'M-NAV'!$D$19</definedName>
    <definedName name="BCC_O20" localSheetId="12">MoldATSA!$D$19</definedName>
    <definedName name="BCC_O20" localSheetId="11">MUAC!$D$19</definedName>
    <definedName name="BCC_O20" localSheetId="10">'NATS(Continental)'!$D$19</definedName>
    <definedName name="BCC_O20" localSheetId="9">NAVIAIR!$D$19</definedName>
    <definedName name="BCC_O20" localSheetId="8">'NAVPortugal(Continental)'!$D$19</definedName>
    <definedName name="BCC_O20" localSheetId="7">Oronavigacija!$D$19</definedName>
    <definedName name="BCC_O20" localSheetId="6">PANSA!$D$19</definedName>
    <definedName name="BCC_O20" localSheetId="5">ROMATSA!$D$19</definedName>
    <definedName name="BCC_O20" localSheetId="4">Skyguide!$D$19</definedName>
    <definedName name="BCC_O20" localSheetId="3">SloveniaControl!$D$19</definedName>
    <definedName name="BCC_O20" localSheetId="2">SMATSA!$D$19</definedName>
    <definedName name="BCC_O20" localSheetId="1">UkSATSE!$D$19</definedName>
    <definedName name="BCC_O20">#REF!</definedName>
    <definedName name="BCC_O21" localSheetId="37">Albcontrol!$D$20</definedName>
    <definedName name="BCC_O21" localSheetId="36">ANSCR!$D$20</definedName>
    <definedName name="BCC_O21" localSheetId="35">ARMATS!$D$20</definedName>
    <definedName name="BCC_O21" localSheetId="34">AustroControl!$D$20</definedName>
    <definedName name="BCC_O21" localSheetId="33">'Avinor(Continental)'!$D$20</definedName>
    <definedName name="BCC_O21" localSheetId="32">Belgocontrol!$D$20</definedName>
    <definedName name="BCC_O21" localSheetId="31">BULATSA!$D$20</definedName>
    <definedName name="BCC_O21" localSheetId="30">CroatiaControl!$D$20</definedName>
    <definedName name="BCC_O21" localSheetId="29">DCACCyprus!$D$20</definedName>
    <definedName name="BCC_O21" localSheetId="28">DFS!$D$20</definedName>
    <definedName name="BCC_O21" localSheetId="27">DHMI!$D$20</definedName>
    <definedName name="BCC_O21" localSheetId="26">DSNA!$D$20</definedName>
    <definedName name="BCC_O21" localSheetId="25">EANS!$D$20</definedName>
    <definedName name="BCC_O21" localSheetId="24">ENAIRE!$D$20</definedName>
    <definedName name="BCC_O21" localSheetId="23">ENAV!$D$20</definedName>
    <definedName name="BCC_O21" localSheetId="22">Finavia!$D$20</definedName>
    <definedName name="BCC_O21" localSheetId="21">HCAA!$D$20</definedName>
    <definedName name="BCC_O21" localSheetId="20">HungaroControl!$D$20</definedName>
    <definedName name="BCC_O21" localSheetId="19">IAA!$D$20</definedName>
    <definedName name="BCC_O21" localSheetId="18">LFV!$D$20</definedName>
    <definedName name="BCC_O21" localSheetId="17">LGS!$D$20</definedName>
    <definedName name="BCC_O21" localSheetId="16">LPS!$D$20</definedName>
    <definedName name="BCC_O21" localSheetId="15">LVNL!$D$20</definedName>
    <definedName name="BCC_O21" localSheetId="14">MATS!$D$20</definedName>
    <definedName name="BCC_O21" localSheetId="13">'M-NAV'!$D$20</definedName>
    <definedName name="BCC_O21" localSheetId="12">MoldATSA!$D$20</definedName>
    <definedName name="BCC_O21" localSheetId="11">MUAC!$D$20</definedName>
    <definedName name="BCC_O21" localSheetId="10">'NATS(Continental)'!$D$20</definedName>
    <definedName name="BCC_O21" localSheetId="9">NAVIAIR!$D$20</definedName>
    <definedName name="BCC_O21" localSheetId="8">'NAVPortugal(Continental)'!$D$20</definedName>
    <definedName name="BCC_O21" localSheetId="7">Oronavigacija!$D$20</definedName>
    <definedName name="BCC_O21" localSheetId="6">PANSA!$D$20</definedName>
    <definedName name="BCC_O21" localSheetId="5">ROMATSA!$D$20</definedName>
    <definedName name="BCC_O21" localSheetId="4">Skyguide!$D$20</definedName>
    <definedName name="BCC_O21" localSheetId="3">SloveniaControl!$D$20</definedName>
    <definedName name="BCC_O21" localSheetId="2">SMATSA!$D$20</definedName>
    <definedName name="BCC_O21" localSheetId="1">UkSATSE!$D$20</definedName>
    <definedName name="BCC_O21">#REF!</definedName>
    <definedName name="BCC_O22" localSheetId="37">Albcontrol!$D$21</definedName>
    <definedName name="BCC_O22" localSheetId="36">ANSCR!$D$21</definedName>
    <definedName name="BCC_O22" localSheetId="35">ARMATS!$D$21</definedName>
    <definedName name="BCC_O22" localSheetId="34">AustroControl!$D$21</definedName>
    <definedName name="BCC_O22" localSheetId="33">'Avinor(Continental)'!$D$21</definedName>
    <definedName name="BCC_O22" localSheetId="32">Belgocontrol!$D$21</definedName>
    <definedName name="BCC_O22" localSheetId="31">BULATSA!$D$21</definedName>
    <definedName name="BCC_O22" localSheetId="30">CroatiaControl!$D$21</definedName>
    <definedName name="BCC_O22" localSheetId="29">DCACCyprus!$D$21</definedName>
    <definedName name="BCC_O22" localSheetId="28">DFS!$D$21</definedName>
    <definedName name="BCC_O22" localSheetId="27">DHMI!$D$21</definedName>
    <definedName name="BCC_O22" localSheetId="26">DSNA!$D$21</definedName>
    <definedName name="BCC_O22" localSheetId="25">EANS!$D$21</definedName>
    <definedName name="BCC_O22" localSheetId="24">ENAIRE!$D$21</definedName>
    <definedName name="BCC_O22" localSheetId="23">ENAV!$D$21</definedName>
    <definedName name="BCC_O22" localSheetId="22">Finavia!$D$21</definedName>
    <definedName name="BCC_O22" localSheetId="21">HCAA!$D$21</definedName>
    <definedName name="BCC_O22" localSheetId="20">HungaroControl!$D$21</definedName>
    <definedName name="BCC_O22" localSheetId="19">IAA!$D$21</definedName>
    <definedName name="BCC_O22" localSheetId="18">LFV!$D$21</definedName>
    <definedName name="BCC_O22" localSheetId="17">LGS!$D$21</definedName>
    <definedName name="BCC_O22" localSheetId="16">LPS!$D$21</definedName>
    <definedName name="BCC_O22" localSheetId="15">LVNL!$D$21</definedName>
    <definedName name="BCC_O22" localSheetId="14">MATS!$D$21</definedName>
    <definedName name="BCC_O22" localSheetId="13">'M-NAV'!$D$21</definedName>
    <definedName name="BCC_O22" localSheetId="12">MoldATSA!$D$21</definedName>
    <definedName name="BCC_O22" localSheetId="11">MUAC!$D$21</definedName>
    <definedName name="BCC_O22" localSheetId="10">'NATS(Continental)'!$D$21</definedName>
    <definedName name="BCC_O22" localSheetId="9">NAVIAIR!$D$21</definedName>
    <definedName name="BCC_O22" localSheetId="8">'NAVPortugal(Continental)'!$D$21</definedName>
    <definedName name="BCC_O22" localSheetId="7">Oronavigacija!$D$21</definedName>
    <definedName name="BCC_O22" localSheetId="6">PANSA!$D$21</definedName>
    <definedName name="BCC_O22" localSheetId="5">ROMATSA!$D$21</definedName>
    <definedName name="BCC_O22" localSheetId="4">Skyguide!$D$21</definedName>
    <definedName name="BCC_O22" localSheetId="3">SloveniaControl!$D$21</definedName>
    <definedName name="BCC_O22" localSheetId="2">SMATSA!$D$21</definedName>
    <definedName name="BCC_O22" localSheetId="1">UkSATSE!$D$21</definedName>
    <definedName name="BCC_O22">#REF!</definedName>
    <definedName name="BCC_O23" localSheetId="37">Albcontrol!$D$22</definedName>
    <definedName name="BCC_O23" localSheetId="36">ANSCR!$D$22</definedName>
    <definedName name="BCC_O23" localSheetId="35">ARMATS!$D$22</definedName>
    <definedName name="BCC_O23" localSheetId="34">AustroControl!$D$22</definedName>
    <definedName name="BCC_O23" localSheetId="33">'Avinor(Continental)'!$D$22</definedName>
    <definedName name="BCC_O23" localSheetId="32">Belgocontrol!$D$22</definedName>
    <definedName name="BCC_O23" localSheetId="31">BULATSA!$D$22</definedName>
    <definedName name="BCC_O23" localSheetId="30">CroatiaControl!$D$22</definedName>
    <definedName name="BCC_O23" localSheetId="29">DCACCyprus!$D$22</definedName>
    <definedName name="BCC_O23" localSheetId="28">DFS!$D$22</definedName>
    <definedName name="BCC_O23" localSheetId="27">DHMI!$D$22</definedName>
    <definedName name="BCC_O23" localSheetId="26">DSNA!$D$22</definedName>
    <definedName name="BCC_O23" localSheetId="25">EANS!$D$22</definedName>
    <definedName name="BCC_O23" localSheetId="24">ENAIRE!$D$22</definedName>
    <definedName name="BCC_O23" localSheetId="23">ENAV!$D$22</definedName>
    <definedName name="BCC_O23" localSheetId="22">Finavia!$D$22</definedName>
    <definedName name="BCC_O23" localSheetId="21">HCAA!$D$22</definedName>
    <definedName name="BCC_O23" localSheetId="20">HungaroControl!$D$22</definedName>
    <definedName name="BCC_O23" localSheetId="19">IAA!$D$22</definedName>
    <definedName name="BCC_O23" localSheetId="18">LFV!$D$22</definedName>
    <definedName name="BCC_O23" localSheetId="17">LGS!$D$22</definedName>
    <definedName name="BCC_O23" localSheetId="16">LPS!$D$22</definedName>
    <definedName name="BCC_O23" localSheetId="15">LVNL!$D$22</definedName>
    <definedName name="BCC_O23" localSheetId="14">MATS!$D$22</definedName>
    <definedName name="BCC_O23" localSheetId="13">'M-NAV'!$D$22</definedName>
    <definedName name="BCC_O23" localSheetId="12">MoldATSA!$D$22</definedName>
    <definedName name="BCC_O23" localSheetId="11">MUAC!$D$22</definedName>
    <definedName name="BCC_O23" localSheetId="10">'NATS(Continental)'!$D$22</definedName>
    <definedName name="BCC_O23" localSheetId="9">NAVIAIR!$D$22</definedName>
    <definedName name="BCC_O23" localSheetId="8">'NAVPortugal(Continental)'!$D$22</definedName>
    <definedName name="BCC_O23" localSheetId="7">Oronavigacija!$D$22</definedName>
    <definedName name="BCC_O23" localSheetId="6">PANSA!$D$22</definedName>
    <definedName name="BCC_O23" localSheetId="5">ROMATSA!$D$22</definedName>
    <definedName name="BCC_O23" localSheetId="4">Skyguide!$D$22</definedName>
    <definedName name="BCC_O23" localSheetId="3">SloveniaControl!$D$22</definedName>
    <definedName name="BCC_O23" localSheetId="2">SMATSA!$D$22</definedName>
    <definedName name="BCC_O23" localSheetId="1">UkSATSE!$D$22</definedName>
    <definedName name="BCC_O23">#REF!</definedName>
    <definedName name="BCC_O24" localSheetId="37">Albcontrol!$D$23</definedName>
    <definedName name="BCC_O24" localSheetId="36">ANSCR!$D$23</definedName>
    <definedName name="BCC_O24" localSheetId="35">ARMATS!$D$23</definedName>
    <definedName name="BCC_O24" localSheetId="34">AustroControl!$D$23</definedName>
    <definedName name="BCC_O24" localSheetId="33">'Avinor(Continental)'!$D$23</definedName>
    <definedName name="BCC_O24" localSheetId="32">Belgocontrol!$D$23</definedName>
    <definedName name="BCC_O24" localSheetId="31">BULATSA!$D$23</definedName>
    <definedName name="BCC_O24" localSheetId="30">CroatiaControl!$D$23</definedName>
    <definedName name="BCC_O24" localSheetId="29">DCACCyprus!$D$23</definedName>
    <definedName name="BCC_O24" localSheetId="28">DFS!$D$23</definedName>
    <definedName name="BCC_O24" localSheetId="27">DHMI!$D$23</definedName>
    <definedName name="BCC_O24" localSheetId="26">DSNA!$D$23</definedName>
    <definedName name="BCC_O24" localSheetId="25">EANS!$D$23</definedName>
    <definedName name="BCC_O24" localSheetId="24">ENAIRE!$D$23</definedName>
    <definedName name="BCC_O24" localSheetId="23">ENAV!$D$23</definedName>
    <definedName name="BCC_O24" localSheetId="22">Finavia!$D$23</definedName>
    <definedName name="BCC_O24" localSheetId="21">HCAA!$D$23</definedName>
    <definedName name="BCC_O24" localSheetId="20">HungaroControl!$D$23</definedName>
    <definedName name="BCC_O24" localSheetId="19">IAA!$D$23</definedName>
    <definedName name="BCC_O24" localSheetId="18">LFV!$D$23</definedName>
    <definedName name="BCC_O24" localSheetId="17">LGS!$D$23</definedName>
    <definedName name="BCC_O24" localSheetId="16">LPS!$D$23</definedName>
    <definedName name="BCC_O24" localSheetId="15">LVNL!$D$23</definedName>
    <definedName name="BCC_O24" localSheetId="14">MATS!$D$23</definedName>
    <definedName name="BCC_O24" localSheetId="13">'M-NAV'!$D$23</definedName>
    <definedName name="BCC_O24" localSheetId="12">MoldATSA!$D$23</definedName>
    <definedName name="BCC_O24" localSheetId="11">MUAC!$D$23</definedName>
    <definedName name="BCC_O24" localSheetId="10">'NATS(Continental)'!$D$23</definedName>
    <definedName name="BCC_O24" localSheetId="9">NAVIAIR!$D$23</definedName>
    <definedName name="BCC_O24" localSheetId="8">'NAVPortugal(Continental)'!$D$23</definedName>
    <definedName name="BCC_O24" localSheetId="7">Oronavigacija!$D$23</definedName>
    <definedName name="BCC_O24" localSheetId="6">PANSA!$D$23</definedName>
    <definedName name="BCC_O24" localSheetId="5">ROMATSA!$D$23</definedName>
    <definedName name="BCC_O24" localSheetId="4">Skyguide!$D$23</definedName>
    <definedName name="BCC_O24" localSheetId="3">SloveniaControl!$D$23</definedName>
    <definedName name="BCC_O24" localSheetId="2">SMATSA!$D$23</definedName>
    <definedName name="BCC_O24" localSheetId="1">UkSATSE!$D$23</definedName>
    <definedName name="BCC_O24">#REF!</definedName>
    <definedName name="BCC_O25" localSheetId="37">Albcontrol!$D$24</definedName>
    <definedName name="BCC_O25" localSheetId="36">ANSCR!$D$24</definedName>
    <definedName name="BCC_O25" localSheetId="35">ARMATS!$D$24</definedName>
    <definedName name="BCC_O25" localSheetId="34">AustroControl!$D$24</definedName>
    <definedName name="BCC_O25" localSheetId="33">'Avinor(Continental)'!$D$24</definedName>
    <definedName name="BCC_O25" localSheetId="32">Belgocontrol!$D$24</definedName>
    <definedName name="BCC_O25" localSheetId="31">BULATSA!$D$24</definedName>
    <definedName name="BCC_O25" localSheetId="30">CroatiaControl!$D$24</definedName>
    <definedName name="BCC_O25" localSheetId="29">DCACCyprus!$D$24</definedName>
    <definedName name="BCC_O25" localSheetId="28">DFS!$D$24</definedName>
    <definedName name="BCC_O25" localSheetId="27">DHMI!$D$24</definedName>
    <definedName name="BCC_O25" localSheetId="26">DSNA!$D$24</definedName>
    <definedName name="BCC_O25" localSheetId="25">EANS!$D$24</definedName>
    <definedName name="BCC_O25" localSheetId="24">ENAIRE!$D$24</definedName>
    <definedName name="BCC_O25" localSheetId="23">ENAV!$D$24</definedName>
    <definedName name="BCC_O25" localSheetId="22">Finavia!$D$24</definedName>
    <definedName name="BCC_O25" localSheetId="21">HCAA!$D$24</definedName>
    <definedName name="BCC_O25" localSheetId="20">HungaroControl!$D$24</definedName>
    <definedName name="BCC_O25" localSheetId="19">IAA!$D$24</definedName>
    <definedName name="BCC_O25" localSheetId="18">LFV!$D$24</definedName>
    <definedName name="BCC_O25" localSheetId="17">LGS!$D$24</definedName>
    <definedName name="BCC_O25" localSheetId="16">LPS!$D$24</definedName>
    <definedName name="BCC_O25" localSheetId="15">LVNL!$D$24</definedName>
    <definedName name="BCC_O25" localSheetId="14">MATS!$D$24</definedName>
    <definedName name="BCC_O25" localSheetId="13">'M-NAV'!$D$24</definedName>
    <definedName name="BCC_O25" localSheetId="12">MoldATSA!$D$24</definedName>
    <definedName name="BCC_O25" localSheetId="11">MUAC!$D$24</definedName>
    <definedName name="BCC_O25" localSheetId="10">'NATS(Continental)'!$D$24</definedName>
    <definedName name="BCC_O25" localSheetId="9">NAVIAIR!$D$24</definedName>
    <definedName name="BCC_O25" localSheetId="8">'NAVPortugal(Continental)'!$D$24</definedName>
    <definedName name="BCC_O25" localSheetId="7">Oronavigacija!$D$24</definedName>
    <definedName name="BCC_O25" localSheetId="6">PANSA!$D$24</definedName>
    <definedName name="BCC_O25" localSheetId="5">ROMATSA!$D$24</definedName>
    <definedName name="BCC_O25" localSheetId="4">Skyguide!$D$24</definedName>
    <definedName name="BCC_O25" localSheetId="3">SloveniaControl!$D$24</definedName>
    <definedName name="BCC_O25" localSheetId="2">SMATSA!$D$24</definedName>
    <definedName name="BCC_O25" localSheetId="1">UkSATSE!$D$24</definedName>
    <definedName name="BCC_O25">#REF!</definedName>
    <definedName name="BCC_O27" localSheetId="37">Albcontrol!$D$25</definedName>
    <definedName name="BCC_O27" localSheetId="36">ANSCR!$D$25</definedName>
    <definedName name="BCC_O27" localSheetId="35">ARMATS!$D$25</definedName>
    <definedName name="BCC_O27" localSheetId="34">AustroControl!$D$25</definedName>
    <definedName name="BCC_O27" localSheetId="33">'Avinor(Continental)'!$D$25</definedName>
    <definedName name="BCC_O27" localSheetId="32">Belgocontrol!$D$25</definedName>
    <definedName name="BCC_O27" localSheetId="31">BULATSA!$D$25</definedName>
    <definedName name="BCC_O27" localSheetId="30">CroatiaControl!$D$25</definedName>
    <definedName name="BCC_O27" localSheetId="29">DCACCyprus!$D$25</definedName>
    <definedName name="BCC_O27" localSheetId="28">DFS!$D$25</definedName>
    <definedName name="BCC_O27" localSheetId="27">DHMI!$D$25</definedName>
    <definedName name="BCC_O27" localSheetId="26">DSNA!$D$25</definedName>
    <definedName name="BCC_O27" localSheetId="25">EANS!$D$25</definedName>
    <definedName name="BCC_O27" localSheetId="24">ENAIRE!$D$25</definedName>
    <definedName name="BCC_O27" localSheetId="23">ENAV!$D$25</definedName>
    <definedName name="BCC_O27" localSheetId="22">Finavia!$D$25</definedName>
    <definedName name="BCC_O27" localSheetId="21">HCAA!$D$25</definedName>
    <definedName name="BCC_O27" localSheetId="20">HungaroControl!$D$25</definedName>
    <definedName name="BCC_O27" localSheetId="19">IAA!$D$25</definedName>
    <definedName name="BCC_O27" localSheetId="18">LFV!$D$25</definedName>
    <definedName name="BCC_O27" localSheetId="17">LGS!$D$25</definedName>
    <definedName name="BCC_O27" localSheetId="16">LPS!$D$25</definedName>
    <definedName name="BCC_O27" localSheetId="15">LVNL!$D$25</definedName>
    <definedName name="BCC_O27" localSheetId="14">MATS!$D$25</definedName>
    <definedName name="BCC_O27" localSheetId="13">'M-NAV'!$D$25</definedName>
    <definedName name="BCC_O27" localSheetId="12">MoldATSA!$D$25</definedName>
    <definedName name="BCC_O27" localSheetId="11">MUAC!$D$25</definedName>
    <definedName name="BCC_O27" localSheetId="10">'NATS(Continental)'!$D$25</definedName>
    <definedName name="BCC_O27" localSheetId="9">NAVIAIR!$D$25</definedName>
    <definedName name="BCC_O27" localSheetId="8">'NAVPortugal(Continental)'!$D$25</definedName>
    <definedName name="BCC_O27" localSheetId="7">Oronavigacija!$D$25</definedName>
    <definedName name="BCC_O27" localSheetId="6">PANSA!$D$25</definedName>
    <definedName name="BCC_O27" localSheetId="5">ROMATSA!$D$25</definedName>
    <definedName name="BCC_O27" localSheetId="4">Skyguide!$D$25</definedName>
    <definedName name="BCC_O27" localSheetId="3">SloveniaControl!$D$25</definedName>
    <definedName name="BCC_O27" localSheetId="2">SMATSA!$D$25</definedName>
    <definedName name="BCC_O27" localSheetId="1">UkSATSE!$D$25</definedName>
    <definedName name="BCC_O27">#REF!</definedName>
    <definedName name="BCC_O28" localSheetId="37">Albcontrol!$D$26</definedName>
    <definedName name="BCC_O28" localSheetId="36">ANSCR!$D$26</definedName>
    <definedName name="BCC_O28" localSheetId="35">ARMATS!$D$26</definedName>
    <definedName name="BCC_O28" localSheetId="34">AustroControl!$D$26</definedName>
    <definedName name="BCC_O28" localSheetId="33">'Avinor(Continental)'!$D$26</definedName>
    <definedName name="BCC_O28" localSheetId="32">Belgocontrol!$D$26</definedName>
    <definedName name="BCC_O28" localSheetId="31">BULATSA!$D$26</definedName>
    <definedName name="BCC_O28" localSheetId="30">CroatiaControl!$D$26</definedName>
    <definedName name="BCC_O28" localSheetId="29">DCACCyprus!$D$26</definedName>
    <definedName name="BCC_O28" localSheetId="28">DFS!$D$26</definedName>
    <definedName name="BCC_O28" localSheetId="27">DHMI!$D$26</definedName>
    <definedName name="BCC_O28" localSheetId="26">DSNA!$D$26</definedName>
    <definedName name="BCC_O28" localSheetId="25">EANS!$D$26</definedName>
    <definedName name="BCC_O28" localSheetId="24">ENAIRE!$D$26</definedName>
    <definedName name="BCC_O28" localSheetId="23">ENAV!$D$26</definedName>
    <definedName name="BCC_O28" localSheetId="22">Finavia!$D$26</definedName>
    <definedName name="BCC_O28" localSheetId="21">HCAA!$D$26</definedName>
    <definedName name="BCC_O28" localSheetId="20">HungaroControl!$D$26</definedName>
    <definedName name="BCC_O28" localSheetId="19">IAA!$D$26</definedName>
    <definedName name="BCC_O28" localSheetId="18">LFV!$D$26</definedName>
    <definedName name="BCC_O28" localSheetId="17">LGS!$D$26</definedName>
    <definedName name="BCC_O28" localSheetId="16">LPS!$D$26</definedName>
    <definedName name="BCC_O28" localSheetId="15">LVNL!$D$26</definedName>
    <definedName name="BCC_O28" localSheetId="14">MATS!$D$26</definedName>
    <definedName name="BCC_O28" localSheetId="13">'M-NAV'!$D$26</definedName>
    <definedName name="BCC_O28" localSheetId="12">MoldATSA!$D$26</definedName>
    <definedName name="BCC_O28" localSheetId="11">MUAC!$D$26</definedName>
    <definedName name="BCC_O28" localSheetId="10">'NATS(Continental)'!$D$26</definedName>
    <definedName name="BCC_O28" localSheetId="9">NAVIAIR!$D$26</definedName>
    <definedName name="BCC_O28" localSheetId="8">'NAVPortugal(Continental)'!$D$26</definedName>
    <definedName name="BCC_O28" localSheetId="7">Oronavigacija!$D$26</definedName>
    <definedName name="BCC_O28" localSheetId="6">PANSA!$D$26</definedName>
    <definedName name="BCC_O28" localSheetId="5">ROMATSA!$D$26</definedName>
    <definedName name="BCC_O28" localSheetId="4">Skyguide!$D$26</definedName>
    <definedName name="BCC_O28" localSheetId="3">SloveniaControl!$D$26</definedName>
    <definedName name="BCC_O28" localSheetId="2">SMATSA!$D$26</definedName>
    <definedName name="BCC_O28" localSheetId="1">UkSATSE!$D$26</definedName>
    <definedName name="BCC_O28">#REF!</definedName>
    <definedName name="BCC_O29" localSheetId="37">Albcontrol!$D$27</definedName>
    <definedName name="BCC_O29" localSheetId="36">ANSCR!$D$27</definedName>
    <definedName name="BCC_O29" localSheetId="35">ARMATS!$D$27</definedName>
    <definedName name="BCC_O29" localSheetId="34">AustroControl!$D$27</definedName>
    <definedName name="BCC_O29" localSheetId="33">'Avinor(Continental)'!$D$27</definedName>
    <definedName name="BCC_O29" localSheetId="32">Belgocontrol!$D$27</definedName>
    <definedName name="BCC_O29" localSheetId="31">BULATSA!$D$27</definedName>
    <definedName name="BCC_O29" localSheetId="30">CroatiaControl!$D$27</definedName>
    <definedName name="BCC_O29" localSheetId="29">DCACCyprus!$D$27</definedName>
    <definedName name="BCC_O29" localSheetId="28">DFS!$D$27</definedName>
    <definedName name="BCC_O29" localSheetId="27">DHMI!$D$27</definedName>
    <definedName name="BCC_O29" localSheetId="26">DSNA!$D$27</definedName>
    <definedName name="BCC_O29" localSheetId="25">EANS!$D$27</definedName>
    <definedName name="BCC_O29" localSheetId="24">ENAIRE!$D$27</definedName>
    <definedName name="BCC_O29" localSheetId="23">ENAV!$D$27</definedName>
    <definedName name="BCC_O29" localSheetId="22">Finavia!$D$27</definedName>
    <definedName name="BCC_O29" localSheetId="21">HCAA!$D$27</definedName>
    <definedName name="BCC_O29" localSheetId="20">HungaroControl!$D$27</definedName>
    <definedName name="BCC_O29" localSheetId="19">IAA!$D$27</definedName>
    <definedName name="BCC_O29" localSheetId="18">LFV!$D$27</definedName>
    <definedName name="BCC_O29" localSheetId="17">LGS!$D$27</definedName>
    <definedName name="BCC_O29" localSheetId="16">LPS!$D$27</definedName>
    <definedName name="BCC_O29" localSheetId="15">LVNL!$D$27</definedName>
    <definedName name="BCC_O29" localSheetId="14">MATS!$D$27</definedName>
    <definedName name="BCC_O29" localSheetId="13">'M-NAV'!$D$27</definedName>
    <definedName name="BCC_O29" localSheetId="12">MoldATSA!$D$27</definedName>
    <definedName name="BCC_O29" localSheetId="11">MUAC!$D$27</definedName>
    <definedName name="BCC_O29" localSheetId="10">'NATS(Continental)'!$D$27</definedName>
    <definedName name="BCC_O29" localSheetId="9">NAVIAIR!$D$27</definedName>
    <definedName name="BCC_O29" localSheetId="8">'NAVPortugal(Continental)'!$D$27</definedName>
    <definedName name="BCC_O29" localSheetId="7">Oronavigacija!$D$27</definedName>
    <definedName name="BCC_O29" localSheetId="6">PANSA!$D$27</definedName>
    <definedName name="BCC_O29" localSheetId="5">ROMATSA!$D$27</definedName>
    <definedName name="BCC_O29" localSheetId="4">Skyguide!$D$27</definedName>
    <definedName name="BCC_O29" localSheetId="3">SloveniaControl!$D$27</definedName>
    <definedName name="BCC_O29" localSheetId="2">SMATSA!$D$27</definedName>
    <definedName name="BCC_O29" localSheetId="1">UkSATSE!$D$27</definedName>
    <definedName name="BCC_O29">#REF!</definedName>
    <definedName name="BCC_O3" localSheetId="37">Albcontrol!$D$4</definedName>
    <definedName name="BCC_O3" localSheetId="36">ANSCR!$D$4</definedName>
    <definedName name="BCC_O3" localSheetId="35">ARMATS!$D$4</definedName>
    <definedName name="BCC_O3" localSheetId="34">AustroControl!$D$4</definedName>
    <definedName name="BCC_O3" localSheetId="33">'Avinor(Continental)'!$D$4</definedName>
    <definedName name="BCC_O3" localSheetId="32">Belgocontrol!$D$4</definedName>
    <definedName name="BCC_O3" localSheetId="31">BULATSA!$D$4</definedName>
    <definedName name="BCC_O3" localSheetId="30">CroatiaControl!$D$4</definedName>
    <definedName name="BCC_O3" localSheetId="29">DCACCyprus!$D$4</definedName>
    <definedName name="BCC_O3" localSheetId="28">DFS!$D$4</definedName>
    <definedName name="BCC_O3" localSheetId="27">DHMI!$D$4</definedName>
    <definedName name="BCC_O3" localSheetId="26">DSNA!$D$4</definedName>
    <definedName name="BCC_O3" localSheetId="25">EANS!$D$4</definedName>
    <definedName name="BCC_O3" localSheetId="24">ENAIRE!$D$4</definedName>
    <definedName name="BCC_O3" localSheetId="23">ENAV!$D$4</definedName>
    <definedName name="BCC_O3" localSheetId="22">Finavia!$D$4</definedName>
    <definedName name="BCC_O3" localSheetId="21">HCAA!$D$4</definedName>
    <definedName name="BCC_O3" localSheetId="20">HungaroControl!$D$4</definedName>
    <definedName name="BCC_O3" localSheetId="19">IAA!$D$4</definedName>
    <definedName name="BCC_O3" localSheetId="18">LFV!$D$4</definedName>
    <definedName name="BCC_O3" localSheetId="17">LGS!$D$4</definedName>
    <definedName name="BCC_O3" localSheetId="16">LPS!$D$4</definedName>
    <definedName name="BCC_O3" localSheetId="15">LVNL!$D$4</definedName>
    <definedName name="BCC_O3" localSheetId="14">MATS!$D$4</definedName>
    <definedName name="BCC_O3" localSheetId="13">'M-NAV'!$D$4</definedName>
    <definedName name="BCC_O3" localSheetId="12">MoldATSA!$D$4</definedName>
    <definedName name="BCC_O3" localSheetId="11">MUAC!$D$4</definedName>
    <definedName name="BCC_O3" localSheetId="10">'NATS(Continental)'!$D$4</definedName>
    <definedName name="BCC_O3" localSheetId="9">NAVIAIR!$D$4</definedName>
    <definedName name="BCC_O3" localSheetId="8">'NAVPortugal(Continental)'!$D$4</definedName>
    <definedName name="BCC_O3" localSheetId="7">Oronavigacija!$D$4</definedName>
    <definedName name="BCC_O3" localSheetId="6">PANSA!$D$4</definedName>
    <definedName name="BCC_O3" localSheetId="5">ROMATSA!$D$4</definedName>
    <definedName name="BCC_O3" localSheetId="4">Skyguide!$D$4</definedName>
    <definedName name="BCC_O3" localSheetId="3">SloveniaControl!$D$4</definedName>
    <definedName name="BCC_O3" localSheetId="2">SMATSA!$D$4</definedName>
    <definedName name="BCC_O3" localSheetId="1">UkSATSE!$D$4</definedName>
    <definedName name="BCC_O3">#REF!</definedName>
    <definedName name="BCC_O30" localSheetId="37">Albcontrol!$D$28</definedName>
    <definedName name="BCC_O30" localSheetId="36">ANSCR!$D$28</definedName>
    <definedName name="BCC_O30" localSheetId="35">ARMATS!$D$28</definedName>
    <definedName name="BCC_O30" localSheetId="34">AustroControl!$D$28</definedName>
    <definedName name="BCC_O30" localSheetId="33">'Avinor(Continental)'!$D$28</definedName>
    <definedName name="BCC_O30" localSheetId="32">Belgocontrol!$D$28</definedName>
    <definedName name="BCC_O30" localSheetId="31">BULATSA!$D$28</definedName>
    <definedName name="BCC_O30" localSheetId="30">CroatiaControl!$D$28</definedName>
    <definedName name="BCC_O30" localSheetId="29">DCACCyprus!$D$28</definedName>
    <definedName name="BCC_O30" localSheetId="28">DFS!$D$28</definedName>
    <definedName name="BCC_O30" localSheetId="27">DHMI!$D$28</definedName>
    <definedName name="BCC_O30" localSheetId="26">DSNA!$D$28</definedName>
    <definedName name="BCC_O30" localSheetId="25">EANS!$D$28</definedName>
    <definedName name="BCC_O30" localSheetId="24">ENAIRE!$D$28</definedName>
    <definedName name="BCC_O30" localSheetId="23">ENAV!$D$28</definedName>
    <definedName name="BCC_O30" localSheetId="22">Finavia!$D$28</definedName>
    <definedName name="BCC_O30" localSheetId="21">HCAA!$D$28</definedName>
    <definedName name="BCC_O30" localSheetId="20">HungaroControl!$D$28</definedName>
    <definedName name="BCC_O30" localSheetId="19">IAA!$D$28</definedName>
    <definedName name="BCC_O30" localSheetId="18">LFV!$D$28</definedName>
    <definedName name="BCC_O30" localSheetId="17">LGS!$D$28</definedName>
    <definedName name="BCC_O30" localSheetId="16">LPS!$D$28</definedName>
    <definedName name="BCC_O30" localSheetId="15">LVNL!$D$28</definedName>
    <definedName name="BCC_O30" localSheetId="14">MATS!$D$28</definedName>
    <definedName name="BCC_O30" localSheetId="13">'M-NAV'!$D$28</definedName>
    <definedName name="BCC_O30" localSheetId="12">MoldATSA!$D$28</definedName>
    <definedName name="BCC_O30" localSheetId="11">MUAC!$D$28</definedName>
    <definedName name="BCC_O30" localSheetId="10">'NATS(Continental)'!$D$28</definedName>
    <definedName name="BCC_O30" localSheetId="9">NAVIAIR!$D$28</definedName>
    <definedName name="BCC_O30" localSheetId="8">'NAVPortugal(Continental)'!$D$28</definedName>
    <definedName name="BCC_O30" localSheetId="7">Oronavigacija!$D$28</definedName>
    <definedName name="BCC_O30" localSheetId="6">PANSA!$D$28</definedName>
    <definedName name="BCC_O30" localSheetId="5">ROMATSA!$D$28</definedName>
    <definedName name="BCC_O30" localSheetId="4">Skyguide!$D$28</definedName>
    <definedName name="BCC_O30" localSheetId="3">SloveniaControl!$D$28</definedName>
    <definedName name="BCC_O30" localSheetId="2">SMATSA!$D$28</definedName>
    <definedName name="BCC_O30" localSheetId="1">UkSATSE!$D$28</definedName>
    <definedName name="BCC_O30">#REF!</definedName>
    <definedName name="BCC_O31" localSheetId="37">Albcontrol!$D$29</definedName>
    <definedName name="BCC_O31" localSheetId="36">ANSCR!$D$29</definedName>
    <definedName name="BCC_O31" localSheetId="35">ARMATS!$D$29</definedName>
    <definedName name="BCC_O31" localSheetId="34">AustroControl!$D$29</definedName>
    <definedName name="BCC_O31" localSheetId="33">'Avinor(Continental)'!$D$29</definedName>
    <definedName name="BCC_O31" localSheetId="32">Belgocontrol!$D$29</definedName>
    <definedName name="BCC_O31" localSheetId="31">BULATSA!$D$29</definedName>
    <definedName name="BCC_O31" localSheetId="30">CroatiaControl!$D$29</definedName>
    <definedName name="BCC_O31" localSheetId="29">DCACCyprus!$D$29</definedName>
    <definedName name="BCC_O31" localSheetId="28">DFS!$D$29</definedName>
    <definedName name="BCC_O31" localSheetId="27">DHMI!$D$29</definedName>
    <definedName name="BCC_O31" localSheetId="26">DSNA!$D$29</definedName>
    <definedName name="BCC_O31" localSheetId="25">EANS!$D$29</definedName>
    <definedName name="BCC_O31" localSheetId="24">ENAIRE!$D$29</definedName>
    <definedName name="BCC_O31" localSheetId="23">ENAV!$D$29</definedName>
    <definedName name="BCC_O31" localSheetId="22">Finavia!$D$29</definedName>
    <definedName name="BCC_O31" localSheetId="21">HCAA!$D$29</definedName>
    <definedName name="BCC_O31" localSheetId="20">HungaroControl!$D$29</definedName>
    <definedName name="BCC_O31" localSheetId="19">IAA!$D$29</definedName>
    <definedName name="BCC_O31" localSheetId="18">LFV!$D$29</definedName>
    <definedName name="BCC_O31" localSheetId="17">LGS!$D$29</definedName>
    <definedName name="BCC_O31" localSheetId="16">LPS!$D$29</definedName>
    <definedName name="BCC_O31" localSheetId="15">LVNL!$D$29</definedName>
    <definedName name="BCC_O31" localSheetId="14">MATS!$D$29</definedName>
    <definedName name="BCC_O31" localSheetId="13">'M-NAV'!$D$29</definedName>
    <definedName name="BCC_O31" localSheetId="12">MoldATSA!$D$29</definedName>
    <definedName name="BCC_O31" localSheetId="11">MUAC!$D$29</definedName>
    <definedName name="BCC_O31" localSheetId="10">'NATS(Continental)'!$D$29</definedName>
    <definedName name="BCC_O31" localSheetId="9">NAVIAIR!$D$29</definedName>
    <definedName name="BCC_O31" localSheetId="8">'NAVPortugal(Continental)'!$D$29</definedName>
    <definedName name="BCC_O31" localSheetId="7">Oronavigacija!$D$29</definedName>
    <definedName name="BCC_O31" localSheetId="6">PANSA!$D$29</definedName>
    <definedName name="BCC_O31" localSheetId="5">ROMATSA!$D$29</definedName>
    <definedName name="BCC_O31" localSheetId="4">Skyguide!$D$29</definedName>
    <definedName name="BCC_O31" localSheetId="3">SloveniaControl!$D$29</definedName>
    <definedName name="BCC_O31" localSheetId="2">SMATSA!$D$29</definedName>
    <definedName name="BCC_O31" localSheetId="1">UkSATSE!$D$29</definedName>
    <definedName name="BCC_O31">#REF!</definedName>
    <definedName name="BCC_O32" localSheetId="37">Albcontrol!$D$30</definedName>
    <definedName name="BCC_O32" localSheetId="36">ANSCR!$D$30</definedName>
    <definedName name="BCC_O32" localSheetId="35">ARMATS!$D$30</definedName>
    <definedName name="BCC_O32" localSheetId="34">AustroControl!$D$30</definedName>
    <definedName name="BCC_O32" localSheetId="33">'Avinor(Continental)'!$D$30</definedName>
    <definedName name="BCC_O32" localSheetId="32">Belgocontrol!$D$30</definedName>
    <definedName name="BCC_O32" localSheetId="31">BULATSA!$D$30</definedName>
    <definedName name="BCC_O32" localSheetId="30">CroatiaControl!$D$30</definedName>
    <definedName name="BCC_O32" localSheetId="29">DCACCyprus!$D$30</definedName>
    <definedName name="BCC_O32" localSheetId="28">DFS!$D$30</definedName>
    <definedName name="BCC_O32" localSheetId="27">DHMI!$D$30</definedName>
    <definedName name="BCC_O32" localSheetId="26">DSNA!$D$30</definedName>
    <definedName name="BCC_O32" localSheetId="25">EANS!$D$30</definedName>
    <definedName name="BCC_O32" localSheetId="24">ENAIRE!$D$30</definedName>
    <definedName name="BCC_O32" localSheetId="23">ENAV!$D$30</definedName>
    <definedName name="BCC_O32" localSheetId="22">Finavia!$D$30</definedName>
    <definedName name="BCC_O32" localSheetId="21">HCAA!$D$30</definedName>
    <definedName name="BCC_O32" localSheetId="20">HungaroControl!$D$30</definedName>
    <definedName name="BCC_O32" localSheetId="19">IAA!$D$30</definedName>
    <definedName name="BCC_O32" localSheetId="18">LFV!$D$30</definedName>
    <definedName name="BCC_O32" localSheetId="17">LGS!$D$30</definedName>
    <definedName name="BCC_O32" localSheetId="16">LPS!$D$30</definedName>
    <definedName name="BCC_O32" localSheetId="15">LVNL!$D$30</definedName>
    <definedName name="BCC_O32" localSheetId="14">MATS!$D$30</definedName>
    <definedName name="BCC_O32" localSheetId="13">'M-NAV'!$D$30</definedName>
    <definedName name="BCC_O32" localSheetId="12">MoldATSA!$D$30</definedName>
    <definedName name="BCC_O32" localSheetId="11">MUAC!$D$30</definedName>
    <definedName name="BCC_O32" localSheetId="10">'NATS(Continental)'!$D$30</definedName>
    <definedName name="BCC_O32" localSheetId="9">NAVIAIR!$D$30</definedName>
    <definedName name="BCC_O32" localSheetId="8">'NAVPortugal(Continental)'!$D$30</definedName>
    <definedName name="BCC_O32" localSheetId="7">Oronavigacija!$D$30</definedName>
    <definedName name="BCC_O32" localSheetId="6">PANSA!$D$30</definedName>
    <definedName name="BCC_O32" localSheetId="5">ROMATSA!$D$30</definedName>
    <definedName name="BCC_O32" localSheetId="4">Skyguide!$D$30</definedName>
    <definedName name="BCC_O32" localSheetId="3">SloveniaControl!$D$30</definedName>
    <definedName name="BCC_O32" localSheetId="2">SMATSA!$D$30</definedName>
    <definedName name="BCC_O32" localSheetId="1">UkSATSE!$D$30</definedName>
    <definedName name="BCC_O32">#REF!</definedName>
    <definedName name="BCC_O33" localSheetId="37">Albcontrol!$D$31</definedName>
    <definedName name="BCC_O33" localSheetId="36">ANSCR!$D$31</definedName>
    <definedName name="BCC_O33" localSheetId="35">ARMATS!$D$31</definedName>
    <definedName name="BCC_O33" localSheetId="34">AustroControl!$D$31</definedName>
    <definedName name="BCC_O33" localSheetId="33">'Avinor(Continental)'!$D$31</definedName>
    <definedName name="BCC_O33" localSheetId="32">Belgocontrol!$D$31</definedName>
    <definedName name="BCC_O33" localSheetId="31">BULATSA!$D$31</definedName>
    <definedName name="BCC_O33" localSheetId="30">CroatiaControl!$D$31</definedName>
    <definedName name="BCC_O33" localSheetId="29">DCACCyprus!$D$31</definedName>
    <definedName name="BCC_O33" localSheetId="28">DFS!$D$31</definedName>
    <definedName name="BCC_O33" localSheetId="27">DHMI!$D$31</definedName>
    <definedName name="BCC_O33" localSheetId="26">DSNA!$D$31</definedName>
    <definedName name="BCC_O33" localSheetId="25">EANS!$D$31</definedName>
    <definedName name="BCC_O33" localSheetId="24">ENAIRE!$D$31</definedName>
    <definedName name="BCC_O33" localSheetId="23">ENAV!$D$31</definedName>
    <definedName name="BCC_O33" localSheetId="22">Finavia!$D$31</definedName>
    <definedName name="BCC_O33" localSheetId="21">HCAA!$D$31</definedName>
    <definedName name="BCC_O33" localSheetId="20">HungaroControl!$D$31</definedName>
    <definedName name="BCC_O33" localSheetId="19">IAA!$D$31</definedName>
    <definedName name="BCC_O33" localSheetId="18">LFV!$D$31</definedName>
    <definedName name="BCC_O33" localSheetId="17">LGS!$D$31</definedName>
    <definedName name="BCC_O33" localSheetId="16">LPS!$D$31</definedName>
    <definedName name="BCC_O33" localSheetId="15">LVNL!$D$31</definedName>
    <definedName name="BCC_O33" localSheetId="14">MATS!$D$31</definedName>
    <definedName name="BCC_O33" localSheetId="13">'M-NAV'!$D$31</definedName>
    <definedName name="BCC_O33" localSheetId="12">MoldATSA!$D$31</definedName>
    <definedName name="BCC_O33" localSheetId="11">MUAC!$D$31</definedName>
    <definedName name="BCC_O33" localSheetId="10">'NATS(Continental)'!$D$31</definedName>
    <definedName name="BCC_O33" localSheetId="9">NAVIAIR!$D$31</definedName>
    <definedName name="BCC_O33" localSheetId="8">'NAVPortugal(Continental)'!$D$31</definedName>
    <definedName name="BCC_O33" localSheetId="7">Oronavigacija!$D$31</definedName>
    <definedName name="BCC_O33" localSheetId="6">PANSA!$D$31</definedName>
    <definedName name="BCC_O33" localSheetId="5">ROMATSA!$D$31</definedName>
    <definedName name="BCC_O33" localSheetId="4">Skyguide!$D$31</definedName>
    <definedName name="BCC_O33" localSheetId="3">SloveniaControl!$D$31</definedName>
    <definedName name="BCC_O33" localSheetId="2">SMATSA!$D$31</definedName>
    <definedName name="BCC_O33" localSheetId="1">UkSATSE!$D$31</definedName>
    <definedName name="BCC_O33">#REF!</definedName>
    <definedName name="BCC_O34" localSheetId="37">Albcontrol!$D$32</definedName>
    <definedName name="BCC_O34" localSheetId="36">ANSCR!$D$32</definedName>
    <definedName name="BCC_O34" localSheetId="35">ARMATS!$D$32</definedName>
    <definedName name="BCC_O34" localSheetId="34">AustroControl!$D$32</definedName>
    <definedName name="BCC_O34" localSheetId="33">'Avinor(Continental)'!$D$32</definedName>
    <definedName name="BCC_O34" localSheetId="32">Belgocontrol!$D$32</definedName>
    <definedName name="BCC_O34" localSheetId="31">BULATSA!$D$32</definedName>
    <definedName name="BCC_O34" localSheetId="30">CroatiaControl!$D$32</definedName>
    <definedName name="BCC_O34" localSheetId="29">DCACCyprus!$D$32</definedName>
    <definedName name="BCC_O34" localSheetId="28">DFS!$D$32</definedName>
    <definedName name="BCC_O34" localSheetId="27">DHMI!$D$32</definedName>
    <definedName name="BCC_O34" localSheetId="26">DSNA!$D$32</definedName>
    <definedName name="BCC_O34" localSheetId="25">EANS!$D$32</definedName>
    <definedName name="BCC_O34" localSheetId="24">ENAIRE!$D$32</definedName>
    <definedName name="BCC_O34" localSheetId="23">ENAV!$D$32</definedName>
    <definedName name="BCC_O34" localSheetId="22">Finavia!$D$32</definedName>
    <definedName name="BCC_O34" localSheetId="21">HCAA!$D$32</definedName>
    <definedName name="BCC_O34" localSheetId="20">HungaroControl!$D$32</definedName>
    <definedName name="BCC_O34" localSheetId="19">IAA!$D$32</definedName>
    <definedName name="BCC_O34" localSheetId="18">LFV!$D$32</definedName>
    <definedName name="BCC_O34" localSheetId="17">LGS!$D$32</definedName>
    <definedName name="BCC_O34" localSheetId="16">LPS!$D$32</definedName>
    <definedName name="BCC_O34" localSheetId="15">LVNL!$D$32</definedName>
    <definedName name="BCC_O34" localSheetId="14">MATS!$D$32</definedName>
    <definedName name="BCC_O34" localSheetId="13">'M-NAV'!$D$32</definedName>
    <definedName name="BCC_O34" localSheetId="12">MoldATSA!$D$32</definedName>
    <definedName name="BCC_O34" localSheetId="11">MUAC!$D$32</definedName>
    <definedName name="BCC_O34" localSheetId="10">'NATS(Continental)'!$D$32</definedName>
    <definedName name="BCC_O34" localSheetId="9">NAVIAIR!$D$32</definedName>
    <definedName name="BCC_O34" localSheetId="8">'NAVPortugal(Continental)'!$D$32</definedName>
    <definedName name="BCC_O34" localSheetId="7">Oronavigacija!$D$32</definedName>
    <definedName name="BCC_O34" localSheetId="6">PANSA!$D$32</definedName>
    <definedName name="BCC_O34" localSheetId="5">ROMATSA!$D$32</definedName>
    <definedName name="BCC_O34" localSheetId="4">Skyguide!$D$32</definedName>
    <definedName name="BCC_O34" localSheetId="3">SloveniaControl!$D$32</definedName>
    <definedName name="BCC_O34" localSheetId="2">SMATSA!$D$32</definedName>
    <definedName name="BCC_O34" localSheetId="1">UkSATSE!$D$32</definedName>
    <definedName name="BCC_O34">#REF!</definedName>
    <definedName name="BCC_O36" localSheetId="37">Albcontrol!$D$33</definedName>
    <definedName name="BCC_O36" localSheetId="36">ANSCR!$D$33</definedName>
    <definedName name="BCC_O36" localSheetId="35">ARMATS!$D$33</definedName>
    <definedName name="BCC_O36" localSheetId="34">AustroControl!$D$33</definedName>
    <definedName name="BCC_O36" localSheetId="33">'Avinor(Continental)'!$D$33</definedName>
    <definedName name="BCC_O36" localSheetId="32">Belgocontrol!$D$33</definedName>
    <definedName name="BCC_O36" localSheetId="31">BULATSA!$D$33</definedName>
    <definedName name="BCC_O36" localSheetId="30">CroatiaControl!$D$33</definedName>
    <definedName name="BCC_O36" localSheetId="29">DCACCyprus!$D$33</definedName>
    <definedName name="BCC_O36" localSheetId="28">DFS!$D$33</definedName>
    <definedName name="BCC_O36" localSheetId="27">DHMI!$D$33</definedName>
    <definedName name="BCC_O36" localSheetId="26">DSNA!$D$33</definedName>
    <definedName name="BCC_O36" localSheetId="25">EANS!$D$33</definedName>
    <definedName name="BCC_O36" localSheetId="24">ENAIRE!$D$33</definedName>
    <definedName name="BCC_O36" localSheetId="23">ENAV!$D$33</definedName>
    <definedName name="BCC_O36" localSheetId="22">Finavia!$D$33</definedName>
    <definedName name="BCC_O36" localSheetId="21">HCAA!$D$33</definedName>
    <definedName name="BCC_O36" localSheetId="20">HungaroControl!$D$33</definedName>
    <definedName name="BCC_O36" localSheetId="19">IAA!$D$33</definedName>
    <definedName name="BCC_O36" localSheetId="18">LFV!$D$33</definedName>
    <definedName name="BCC_O36" localSheetId="17">LGS!$D$33</definedName>
    <definedName name="BCC_O36" localSheetId="16">LPS!$D$33</definedName>
    <definedName name="BCC_O36" localSheetId="15">LVNL!$D$33</definedName>
    <definedName name="BCC_O36" localSheetId="14">MATS!$D$33</definedName>
    <definedName name="BCC_O36" localSheetId="13">'M-NAV'!$D$33</definedName>
    <definedName name="BCC_O36" localSheetId="12">MoldATSA!$D$33</definedName>
    <definedName name="BCC_O36" localSheetId="11">MUAC!$D$33</definedName>
    <definedName name="BCC_O36" localSheetId="10">'NATS(Continental)'!$D$33</definedName>
    <definedName name="BCC_O36" localSheetId="9">NAVIAIR!$D$33</definedName>
    <definedName name="BCC_O36" localSheetId="8">'NAVPortugal(Continental)'!$D$33</definedName>
    <definedName name="BCC_O36" localSheetId="7">Oronavigacija!$D$33</definedName>
    <definedName name="BCC_O36" localSheetId="6">PANSA!$D$33</definedName>
    <definedName name="BCC_O36" localSheetId="5">ROMATSA!$D$33</definedName>
    <definedName name="BCC_O36" localSheetId="4">Skyguide!$D$33</definedName>
    <definedName name="BCC_O36" localSheetId="3">SloveniaControl!$D$33</definedName>
    <definedName name="BCC_O36" localSheetId="2">SMATSA!$D$33</definedName>
    <definedName name="BCC_O36" localSheetId="1">UkSATSE!$D$33</definedName>
    <definedName name="BCC_O36">#REF!</definedName>
    <definedName name="BCC_O37" localSheetId="37">Albcontrol!$D$34</definedName>
    <definedName name="BCC_O37" localSheetId="36">ANSCR!$D$34</definedName>
    <definedName name="BCC_O37" localSheetId="35">ARMATS!$D$34</definedName>
    <definedName name="BCC_O37" localSheetId="34">AustroControl!$D$34</definedName>
    <definedName name="BCC_O37" localSheetId="33">'Avinor(Continental)'!$D$34</definedName>
    <definedName name="BCC_O37" localSheetId="32">Belgocontrol!$D$34</definedName>
    <definedName name="BCC_O37" localSheetId="31">BULATSA!$D$34</definedName>
    <definedName name="BCC_O37" localSheetId="30">CroatiaControl!$D$34</definedName>
    <definedName name="BCC_O37" localSheetId="29">DCACCyprus!$D$34</definedName>
    <definedName name="BCC_O37" localSheetId="28">DFS!$D$34</definedName>
    <definedName name="BCC_O37" localSheetId="27">DHMI!$D$34</definedName>
    <definedName name="BCC_O37" localSheetId="26">DSNA!$D$34</definedName>
    <definedName name="BCC_O37" localSheetId="25">EANS!$D$34</definedName>
    <definedName name="BCC_O37" localSheetId="24">ENAIRE!$D$34</definedName>
    <definedName name="BCC_O37" localSheetId="23">ENAV!$D$34</definedName>
    <definedName name="BCC_O37" localSheetId="22">Finavia!$D$34</definedName>
    <definedName name="BCC_O37" localSheetId="21">HCAA!$D$34</definedName>
    <definedName name="BCC_O37" localSheetId="20">HungaroControl!$D$34</definedName>
    <definedName name="BCC_O37" localSheetId="19">IAA!$D$34</definedName>
    <definedName name="BCC_O37" localSheetId="18">LFV!$D$34</definedName>
    <definedName name="BCC_O37" localSheetId="17">LGS!$D$34</definedName>
    <definedName name="BCC_O37" localSheetId="16">LPS!$D$34</definedName>
    <definedName name="BCC_O37" localSheetId="15">LVNL!$D$34</definedName>
    <definedName name="BCC_O37" localSheetId="14">MATS!$D$34</definedName>
    <definedName name="BCC_O37" localSheetId="13">'M-NAV'!$D$34</definedName>
    <definedName name="BCC_O37" localSheetId="12">MoldATSA!$D$34</definedName>
    <definedName name="BCC_O37" localSheetId="11">MUAC!$D$34</definedName>
    <definedName name="BCC_O37" localSheetId="10">'NATS(Continental)'!$D$34</definedName>
    <definedName name="BCC_O37" localSheetId="9">NAVIAIR!$D$34</definedName>
    <definedName name="BCC_O37" localSheetId="8">'NAVPortugal(Continental)'!$D$34</definedName>
    <definedName name="BCC_O37" localSheetId="7">Oronavigacija!$D$34</definedName>
    <definedName name="BCC_O37" localSheetId="6">PANSA!$D$34</definedName>
    <definedName name="BCC_O37" localSheetId="5">ROMATSA!$D$34</definedName>
    <definedName name="BCC_O37" localSheetId="4">Skyguide!$D$34</definedName>
    <definedName name="BCC_O37" localSheetId="3">SloveniaControl!$D$34</definedName>
    <definedName name="BCC_O37" localSheetId="2">SMATSA!$D$34</definedName>
    <definedName name="BCC_O37" localSheetId="1">UkSATSE!$D$34</definedName>
    <definedName name="BCC_O37">#REF!</definedName>
    <definedName name="BCC_O38" localSheetId="37">Albcontrol!$D$35</definedName>
    <definedName name="BCC_O38" localSheetId="36">ANSCR!$D$35</definedName>
    <definedName name="BCC_O38" localSheetId="35">ARMATS!$D$35</definedName>
    <definedName name="BCC_O38" localSheetId="34">AustroControl!$D$35</definedName>
    <definedName name="BCC_O38" localSheetId="33">'Avinor(Continental)'!$D$35</definedName>
    <definedName name="BCC_O38" localSheetId="32">Belgocontrol!$D$35</definedName>
    <definedName name="BCC_O38" localSheetId="31">BULATSA!$D$35</definedName>
    <definedName name="BCC_O38" localSheetId="30">CroatiaControl!$D$35</definedName>
    <definedName name="BCC_O38" localSheetId="29">DCACCyprus!$D$35</definedName>
    <definedName name="BCC_O38" localSheetId="28">DFS!$D$35</definedName>
    <definedName name="BCC_O38" localSheetId="27">DHMI!$D$35</definedName>
    <definedName name="BCC_O38" localSheetId="26">DSNA!$D$35</definedName>
    <definedName name="BCC_O38" localSheetId="25">EANS!$D$35</definedName>
    <definedName name="BCC_O38" localSheetId="24">ENAIRE!$D$35</definedName>
    <definedName name="BCC_O38" localSheetId="23">ENAV!$D$35</definedName>
    <definedName name="BCC_O38" localSheetId="22">Finavia!$D$35</definedName>
    <definedName name="BCC_O38" localSheetId="21">HCAA!$D$35</definedName>
    <definedName name="BCC_O38" localSheetId="20">HungaroControl!$D$35</definedName>
    <definedName name="BCC_O38" localSheetId="19">IAA!$D$35</definedName>
    <definedName name="BCC_O38" localSheetId="18">LFV!$D$35</definedName>
    <definedName name="BCC_O38" localSheetId="17">LGS!$D$35</definedName>
    <definedName name="BCC_O38" localSheetId="16">LPS!$D$35</definedName>
    <definedName name="BCC_O38" localSheetId="15">LVNL!$D$35</definedName>
    <definedName name="BCC_O38" localSheetId="14">MATS!$D$35</definedName>
    <definedName name="BCC_O38" localSheetId="13">'M-NAV'!$D$35</definedName>
    <definedName name="BCC_O38" localSheetId="12">MoldATSA!$D$35</definedName>
    <definedName name="BCC_O38" localSheetId="11">MUAC!$D$35</definedName>
    <definedName name="BCC_O38" localSheetId="10">'NATS(Continental)'!$D$35</definedName>
    <definedName name="BCC_O38" localSheetId="9">NAVIAIR!$D$35</definedName>
    <definedName name="BCC_O38" localSheetId="8">'NAVPortugal(Continental)'!$D$35</definedName>
    <definedName name="BCC_O38" localSheetId="7">Oronavigacija!$D$35</definedName>
    <definedName name="BCC_O38" localSheetId="6">PANSA!$D$35</definedName>
    <definedName name="BCC_O38" localSheetId="5">ROMATSA!$D$35</definedName>
    <definedName name="BCC_O38" localSheetId="4">Skyguide!$D$35</definedName>
    <definedName name="BCC_O38" localSheetId="3">SloveniaControl!$D$35</definedName>
    <definedName name="BCC_O38" localSheetId="2">SMATSA!$D$35</definedName>
    <definedName name="BCC_O38" localSheetId="1">UkSATSE!$D$35</definedName>
    <definedName name="BCC_O38">#REF!</definedName>
    <definedName name="BCC_O39" localSheetId="37">Albcontrol!$D$36</definedName>
    <definedName name="BCC_O39" localSheetId="36">ANSCR!$D$36</definedName>
    <definedName name="BCC_O39" localSheetId="35">ARMATS!$D$36</definedName>
    <definedName name="BCC_O39" localSheetId="34">AustroControl!$D$36</definedName>
    <definedName name="BCC_O39" localSheetId="33">'Avinor(Continental)'!$D$36</definedName>
    <definedName name="BCC_O39" localSheetId="32">Belgocontrol!$D$36</definedName>
    <definedName name="BCC_O39" localSheetId="31">BULATSA!$D$36</definedName>
    <definedName name="BCC_O39" localSheetId="30">CroatiaControl!$D$36</definedName>
    <definedName name="BCC_O39" localSheetId="29">DCACCyprus!$D$36</definedName>
    <definedName name="BCC_O39" localSheetId="28">DFS!$D$36</definedName>
    <definedName name="BCC_O39" localSheetId="27">DHMI!$D$36</definedName>
    <definedName name="BCC_O39" localSheetId="26">DSNA!$D$36</definedName>
    <definedName name="BCC_O39" localSheetId="25">EANS!$D$36</definedName>
    <definedName name="BCC_O39" localSheetId="24">ENAIRE!$D$36</definedName>
    <definedName name="BCC_O39" localSheetId="23">ENAV!$D$36</definedName>
    <definedName name="BCC_O39" localSheetId="22">Finavia!$D$36</definedName>
    <definedName name="BCC_O39" localSheetId="21">HCAA!$D$36</definedName>
    <definedName name="BCC_O39" localSheetId="20">HungaroControl!$D$36</definedName>
    <definedName name="BCC_O39" localSheetId="19">IAA!$D$36</definedName>
    <definedName name="BCC_O39" localSheetId="18">LFV!$D$36</definedName>
    <definedName name="BCC_O39" localSheetId="17">LGS!$D$36</definedName>
    <definedName name="BCC_O39" localSheetId="16">LPS!$D$36</definedName>
    <definedName name="BCC_O39" localSheetId="15">LVNL!$D$36</definedName>
    <definedName name="BCC_O39" localSheetId="14">MATS!$D$36</definedName>
    <definedName name="BCC_O39" localSheetId="13">'M-NAV'!$D$36</definedName>
    <definedName name="BCC_O39" localSheetId="12">MoldATSA!$D$36</definedName>
    <definedName name="BCC_O39" localSheetId="11">MUAC!$D$36</definedName>
    <definedName name="BCC_O39" localSheetId="10">'NATS(Continental)'!$D$36</definedName>
    <definedName name="BCC_O39" localSheetId="9">NAVIAIR!$D$36</definedName>
    <definedName name="BCC_O39" localSheetId="8">'NAVPortugal(Continental)'!$D$36</definedName>
    <definedName name="BCC_O39" localSheetId="7">Oronavigacija!$D$36</definedName>
    <definedName name="BCC_O39" localSheetId="6">PANSA!$D$36</definedName>
    <definedName name="BCC_O39" localSheetId="5">ROMATSA!$D$36</definedName>
    <definedName name="BCC_O39" localSheetId="4">Skyguide!$D$36</definedName>
    <definedName name="BCC_O39" localSheetId="3">SloveniaControl!$D$36</definedName>
    <definedName name="BCC_O39" localSheetId="2">SMATSA!$D$36</definedName>
    <definedName name="BCC_O39" localSheetId="1">UkSATSE!$D$36</definedName>
    <definedName name="BCC_O39">#REF!</definedName>
    <definedName name="BCC_O4" localSheetId="37">Albcontrol!$D$5</definedName>
    <definedName name="BCC_O4" localSheetId="36">ANSCR!$D$5</definedName>
    <definedName name="BCC_O4" localSheetId="35">ARMATS!$D$5</definedName>
    <definedName name="BCC_O4" localSheetId="34">AustroControl!$D$5</definedName>
    <definedName name="BCC_O4" localSheetId="33">'Avinor(Continental)'!$D$5</definedName>
    <definedName name="BCC_O4" localSheetId="32">Belgocontrol!$D$5</definedName>
    <definedName name="BCC_O4" localSheetId="31">BULATSA!$D$5</definedName>
    <definedName name="BCC_O4" localSheetId="30">CroatiaControl!$D$5</definedName>
    <definedName name="BCC_O4" localSheetId="29">DCACCyprus!$D$5</definedName>
    <definedName name="BCC_O4" localSheetId="28">DFS!$D$5</definedName>
    <definedName name="BCC_O4" localSheetId="27">DHMI!$D$5</definedName>
    <definedName name="BCC_O4" localSheetId="26">DSNA!$D$5</definedName>
    <definedName name="BCC_O4" localSheetId="25">EANS!$D$5</definedName>
    <definedName name="BCC_O4" localSheetId="24">ENAIRE!$D$5</definedName>
    <definedName name="BCC_O4" localSheetId="23">ENAV!$D$5</definedName>
    <definedName name="BCC_O4" localSheetId="22">Finavia!$D$5</definedName>
    <definedName name="BCC_O4" localSheetId="21">HCAA!$D$5</definedName>
    <definedName name="BCC_O4" localSheetId="20">HungaroControl!$D$5</definedName>
    <definedName name="BCC_O4" localSheetId="19">IAA!$D$5</definedName>
    <definedName name="BCC_O4" localSheetId="18">LFV!$D$5</definedName>
    <definedName name="BCC_O4" localSheetId="17">LGS!$D$5</definedName>
    <definedName name="BCC_O4" localSheetId="16">LPS!$D$5</definedName>
    <definedName name="BCC_O4" localSheetId="15">LVNL!$D$5</definedName>
    <definedName name="BCC_O4" localSheetId="14">MATS!$D$5</definedName>
    <definedName name="BCC_O4" localSheetId="13">'M-NAV'!$D$5</definedName>
    <definedName name="BCC_O4" localSheetId="12">MoldATSA!$D$5</definedName>
    <definedName name="BCC_O4" localSheetId="11">MUAC!$D$5</definedName>
    <definedName name="BCC_O4" localSheetId="10">'NATS(Continental)'!$D$5</definedName>
    <definedName name="BCC_O4" localSheetId="9">NAVIAIR!$D$5</definedName>
    <definedName name="BCC_O4" localSheetId="8">'NAVPortugal(Continental)'!$D$5</definedName>
    <definedName name="BCC_O4" localSheetId="7">Oronavigacija!$D$5</definedName>
    <definedName name="BCC_O4" localSheetId="6">PANSA!$D$5</definedName>
    <definedName name="BCC_O4" localSheetId="5">ROMATSA!$D$5</definedName>
    <definedName name="BCC_O4" localSheetId="4">Skyguide!$D$5</definedName>
    <definedName name="BCC_O4" localSheetId="3">SloveniaControl!$D$5</definedName>
    <definedName name="BCC_O4" localSheetId="2">SMATSA!$D$5</definedName>
    <definedName name="BCC_O4" localSheetId="1">UkSATSE!$D$5</definedName>
    <definedName name="BCC_O4">#REF!</definedName>
    <definedName name="BCC_O40" localSheetId="37">Albcontrol!$D$37</definedName>
    <definedName name="BCC_O40" localSheetId="36">ANSCR!$D$37</definedName>
    <definedName name="BCC_O40" localSheetId="35">ARMATS!$D$37</definedName>
    <definedName name="BCC_O40" localSheetId="34">AustroControl!$D$37</definedName>
    <definedName name="BCC_O40" localSheetId="33">'Avinor(Continental)'!$D$37</definedName>
    <definedName name="BCC_O40" localSheetId="32">Belgocontrol!$D$37</definedName>
    <definedName name="BCC_O40" localSheetId="31">BULATSA!$D$37</definedName>
    <definedName name="BCC_O40" localSheetId="30">CroatiaControl!$D$37</definedName>
    <definedName name="BCC_O40" localSheetId="29">DCACCyprus!$D$37</definedName>
    <definedName name="BCC_O40" localSheetId="28">DFS!$D$37</definedName>
    <definedName name="BCC_O40" localSheetId="27">DHMI!$D$37</definedName>
    <definedName name="BCC_O40" localSheetId="26">DSNA!$D$37</definedName>
    <definedName name="BCC_O40" localSheetId="25">EANS!$D$37</definedName>
    <definedName name="BCC_O40" localSheetId="24">ENAIRE!$D$37</definedName>
    <definedName name="BCC_O40" localSheetId="23">ENAV!$D$37</definedName>
    <definedName name="BCC_O40" localSheetId="22">Finavia!$D$37</definedName>
    <definedName name="BCC_O40" localSheetId="21">HCAA!$D$37</definedName>
    <definedName name="BCC_O40" localSheetId="20">HungaroControl!$D$37</definedName>
    <definedName name="BCC_O40" localSheetId="19">IAA!$D$37</definedName>
    <definedName name="BCC_O40" localSheetId="18">LFV!$D$37</definedName>
    <definedName name="BCC_O40" localSheetId="17">LGS!$D$37</definedName>
    <definedName name="BCC_O40" localSheetId="16">LPS!$D$37</definedName>
    <definedName name="BCC_O40" localSheetId="15">LVNL!$D$37</definedName>
    <definedName name="BCC_O40" localSheetId="14">MATS!$D$37</definedName>
    <definedName name="BCC_O40" localSheetId="13">'M-NAV'!$D$37</definedName>
    <definedName name="BCC_O40" localSheetId="12">MoldATSA!$D$37</definedName>
    <definedName name="BCC_O40" localSheetId="11">MUAC!$D$37</definedName>
    <definedName name="BCC_O40" localSheetId="10">'NATS(Continental)'!$D$37</definedName>
    <definedName name="BCC_O40" localSheetId="9">NAVIAIR!$D$37</definedName>
    <definedName name="BCC_O40" localSheetId="8">'NAVPortugal(Continental)'!$D$37</definedName>
    <definedName name="BCC_O40" localSheetId="7">Oronavigacija!$D$37</definedName>
    <definedName name="BCC_O40" localSheetId="6">PANSA!$D$37</definedName>
    <definedName name="BCC_O40" localSheetId="5">ROMATSA!$D$37</definedName>
    <definedName name="BCC_O40" localSheetId="4">Skyguide!$D$37</definedName>
    <definedName name="BCC_O40" localSheetId="3">SloveniaControl!$D$37</definedName>
    <definedName name="BCC_O40" localSheetId="2">SMATSA!$D$37</definedName>
    <definedName name="BCC_O40" localSheetId="1">UkSATSE!$D$37</definedName>
    <definedName name="BCC_O40">#REF!</definedName>
    <definedName name="BCC_O41" localSheetId="37">Albcontrol!$D$38</definedName>
    <definedName name="BCC_O41" localSheetId="36">ANSCR!$D$38</definedName>
    <definedName name="BCC_O41" localSheetId="35">ARMATS!$D$38</definedName>
    <definedName name="BCC_O41" localSheetId="34">AustroControl!$D$38</definedName>
    <definedName name="BCC_O41" localSheetId="33">'Avinor(Continental)'!$D$38</definedName>
    <definedName name="BCC_O41" localSheetId="32">Belgocontrol!$D$38</definedName>
    <definedName name="BCC_O41" localSheetId="31">BULATSA!$D$38</definedName>
    <definedName name="BCC_O41" localSheetId="30">CroatiaControl!$D$38</definedName>
    <definedName name="BCC_O41" localSheetId="29">DCACCyprus!$D$38</definedName>
    <definedName name="BCC_O41" localSheetId="28">DFS!$D$38</definedName>
    <definedName name="BCC_O41" localSheetId="27">DHMI!$D$38</definedName>
    <definedName name="BCC_O41" localSheetId="26">DSNA!$D$38</definedName>
    <definedName name="BCC_O41" localSheetId="25">EANS!$D$38</definedName>
    <definedName name="BCC_O41" localSheetId="24">ENAIRE!$D$38</definedName>
    <definedName name="BCC_O41" localSheetId="23">ENAV!$D$38</definedName>
    <definedName name="BCC_O41" localSheetId="22">Finavia!$D$38</definedName>
    <definedName name="BCC_O41" localSheetId="21">HCAA!$D$38</definedName>
    <definedName name="BCC_O41" localSheetId="20">HungaroControl!$D$38</definedName>
    <definedName name="BCC_O41" localSheetId="19">IAA!$D$38</definedName>
    <definedName name="BCC_O41" localSheetId="18">LFV!$D$38</definedName>
    <definedName name="BCC_O41" localSheetId="17">LGS!$D$38</definedName>
    <definedName name="BCC_O41" localSheetId="16">LPS!$D$38</definedName>
    <definedName name="BCC_O41" localSheetId="15">LVNL!$D$38</definedName>
    <definedName name="BCC_O41" localSheetId="14">MATS!$D$38</definedName>
    <definedName name="BCC_O41" localSheetId="13">'M-NAV'!$D$38</definedName>
    <definedName name="BCC_O41" localSheetId="12">MoldATSA!$D$38</definedName>
    <definedName name="BCC_O41" localSheetId="11">MUAC!$D$38</definedName>
    <definedName name="BCC_O41" localSheetId="10">'NATS(Continental)'!$D$38</definedName>
    <definedName name="BCC_O41" localSheetId="9">NAVIAIR!$D$38</definedName>
    <definedName name="BCC_O41" localSheetId="8">'NAVPortugal(Continental)'!$D$38</definedName>
    <definedName name="BCC_O41" localSheetId="7">Oronavigacija!$D$38</definedName>
    <definedName name="BCC_O41" localSheetId="6">PANSA!$D$38</definedName>
    <definedName name="BCC_O41" localSheetId="5">ROMATSA!$D$38</definedName>
    <definedName name="BCC_O41" localSheetId="4">Skyguide!$D$38</definedName>
    <definedName name="BCC_O41" localSheetId="3">SloveniaControl!$D$38</definedName>
    <definedName name="BCC_O41" localSheetId="2">SMATSA!$D$38</definedName>
    <definedName name="BCC_O41" localSheetId="1">UkSATSE!$D$38</definedName>
    <definedName name="BCC_O41">#REF!</definedName>
    <definedName name="BCC_O42" localSheetId="37">Albcontrol!$D$39</definedName>
    <definedName name="BCC_O42" localSheetId="36">ANSCR!$D$39</definedName>
    <definedName name="BCC_O42" localSheetId="35">ARMATS!$D$39</definedName>
    <definedName name="BCC_O42" localSheetId="34">AustroControl!$D$39</definedName>
    <definedName name="BCC_O42" localSheetId="33">'Avinor(Continental)'!$D$39</definedName>
    <definedName name="BCC_O42" localSheetId="32">Belgocontrol!$D$39</definedName>
    <definedName name="BCC_O42" localSheetId="31">BULATSA!$D$39</definedName>
    <definedName name="BCC_O42" localSheetId="30">CroatiaControl!$D$39</definedName>
    <definedName name="BCC_O42" localSheetId="29">DCACCyprus!$D$39</definedName>
    <definedName name="BCC_O42" localSheetId="28">DFS!$D$39</definedName>
    <definedName name="BCC_O42" localSheetId="27">DHMI!$D$39</definedName>
    <definedName name="BCC_O42" localSheetId="26">DSNA!$D$39</definedName>
    <definedName name="BCC_O42" localSheetId="25">EANS!$D$39</definedName>
    <definedName name="BCC_O42" localSheetId="24">ENAIRE!$D$39</definedName>
    <definedName name="BCC_O42" localSheetId="23">ENAV!$D$39</definedName>
    <definedName name="BCC_O42" localSheetId="22">Finavia!$D$39</definedName>
    <definedName name="BCC_O42" localSheetId="21">HCAA!$D$39</definedName>
    <definedName name="BCC_O42" localSheetId="20">HungaroControl!$D$39</definedName>
    <definedName name="BCC_O42" localSheetId="19">IAA!$D$39</definedName>
    <definedName name="BCC_O42" localSheetId="18">LFV!$D$39</definedName>
    <definedName name="BCC_O42" localSheetId="17">LGS!$D$39</definedName>
    <definedName name="BCC_O42" localSheetId="16">LPS!$D$39</definedName>
    <definedName name="BCC_O42" localSheetId="15">LVNL!$D$39</definedName>
    <definedName name="BCC_O42" localSheetId="14">MATS!$D$39</definedName>
    <definedName name="BCC_O42" localSheetId="13">'M-NAV'!$D$39</definedName>
    <definedName name="BCC_O42" localSheetId="12">MoldATSA!$D$39</definedName>
    <definedName name="BCC_O42" localSheetId="11">MUAC!$D$39</definedName>
    <definedName name="BCC_O42" localSheetId="10">'NATS(Continental)'!$D$39</definedName>
    <definedName name="BCC_O42" localSheetId="9">NAVIAIR!$D$39</definedName>
    <definedName name="BCC_O42" localSheetId="8">'NAVPortugal(Continental)'!$D$39</definedName>
    <definedName name="BCC_O42" localSheetId="7">Oronavigacija!$D$39</definedName>
    <definedName name="BCC_O42" localSheetId="6">PANSA!$D$39</definedName>
    <definedName name="BCC_O42" localSheetId="5">ROMATSA!$D$39</definedName>
    <definedName name="BCC_O42" localSheetId="4">Skyguide!$D$39</definedName>
    <definedName name="BCC_O42" localSheetId="3">SloveniaControl!$D$39</definedName>
    <definedName name="BCC_O42" localSheetId="2">SMATSA!$D$39</definedName>
    <definedName name="BCC_O42" localSheetId="1">UkSATSE!$D$39</definedName>
    <definedName name="BCC_O42">#REF!</definedName>
    <definedName name="BCC_O43" localSheetId="37">Albcontrol!$D$40</definedName>
    <definedName name="BCC_O43" localSheetId="36">ANSCR!$D$40</definedName>
    <definedName name="BCC_O43" localSheetId="35">ARMATS!$D$40</definedName>
    <definedName name="BCC_O43" localSheetId="34">AustroControl!$D$40</definedName>
    <definedName name="BCC_O43" localSheetId="33">'Avinor(Continental)'!$D$40</definedName>
    <definedName name="BCC_O43" localSheetId="32">Belgocontrol!$D$40</definedName>
    <definedName name="BCC_O43" localSheetId="31">BULATSA!$D$40</definedName>
    <definedName name="BCC_O43" localSheetId="30">CroatiaControl!$D$40</definedName>
    <definedName name="BCC_O43" localSheetId="29">DCACCyprus!$D$40</definedName>
    <definedName name="BCC_O43" localSheetId="28">DFS!$D$40</definedName>
    <definedName name="BCC_O43" localSheetId="27">DHMI!$D$40</definedName>
    <definedName name="BCC_O43" localSheetId="26">DSNA!$D$40</definedName>
    <definedName name="BCC_O43" localSheetId="25">EANS!$D$40</definedName>
    <definedName name="BCC_O43" localSheetId="24">ENAIRE!$D$40</definedName>
    <definedName name="BCC_O43" localSheetId="23">ENAV!$D$40</definedName>
    <definedName name="BCC_O43" localSheetId="22">Finavia!$D$40</definedName>
    <definedName name="BCC_O43" localSheetId="21">HCAA!$D$40</definedName>
    <definedName name="BCC_O43" localSheetId="20">HungaroControl!$D$40</definedName>
    <definedName name="BCC_O43" localSheetId="19">IAA!$D$40</definedName>
    <definedName name="BCC_O43" localSheetId="18">LFV!$D$40</definedName>
    <definedName name="BCC_O43" localSheetId="17">LGS!$D$40</definedName>
    <definedName name="BCC_O43" localSheetId="16">LPS!$D$40</definedName>
    <definedName name="BCC_O43" localSheetId="15">LVNL!$D$40</definedName>
    <definedName name="BCC_O43" localSheetId="14">MATS!$D$40</definedName>
    <definedName name="BCC_O43" localSheetId="13">'M-NAV'!$D$40</definedName>
    <definedName name="BCC_O43" localSheetId="12">MoldATSA!$D$40</definedName>
    <definedName name="BCC_O43" localSheetId="11">MUAC!$D$40</definedName>
    <definedName name="BCC_O43" localSheetId="10">'NATS(Continental)'!$D$40</definedName>
    <definedName name="BCC_O43" localSheetId="9">NAVIAIR!$D$40</definedName>
    <definedName name="BCC_O43" localSheetId="8">'NAVPortugal(Continental)'!$D$40</definedName>
    <definedName name="BCC_O43" localSheetId="7">Oronavigacija!$D$40</definedName>
    <definedName name="BCC_O43" localSheetId="6">PANSA!$D$40</definedName>
    <definedName name="BCC_O43" localSheetId="5">ROMATSA!$D$40</definedName>
    <definedName name="BCC_O43" localSheetId="4">Skyguide!$D$40</definedName>
    <definedName name="BCC_O43" localSheetId="3">SloveniaControl!$D$40</definedName>
    <definedName name="BCC_O43" localSheetId="2">SMATSA!$D$40</definedName>
    <definedName name="BCC_O43" localSheetId="1">UkSATSE!$D$40</definedName>
    <definedName name="BCC_O43">#REF!</definedName>
    <definedName name="BCC_O45" localSheetId="37">Albcontrol!$D$41</definedName>
    <definedName name="BCC_O45" localSheetId="36">ANSCR!$D$41</definedName>
    <definedName name="BCC_O45" localSheetId="35">ARMATS!$D$41</definedName>
    <definedName name="BCC_O45" localSheetId="34">AustroControl!$D$41</definedName>
    <definedName name="BCC_O45" localSheetId="33">'Avinor(Continental)'!$D$41</definedName>
    <definedName name="BCC_O45" localSheetId="32">Belgocontrol!$D$41</definedName>
    <definedName name="BCC_O45" localSheetId="31">BULATSA!$D$41</definedName>
    <definedName name="BCC_O45" localSheetId="30">CroatiaControl!$D$41</definedName>
    <definedName name="BCC_O45" localSheetId="29">DCACCyprus!$D$41</definedName>
    <definedName name="BCC_O45" localSheetId="28">DFS!$D$41</definedName>
    <definedName name="BCC_O45" localSheetId="27">DHMI!$D$41</definedName>
    <definedName name="BCC_O45" localSheetId="26">DSNA!$D$41</definedName>
    <definedName name="BCC_O45" localSheetId="25">EANS!$D$41</definedName>
    <definedName name="BCC_O45" localSheetId="24">ENAIRE!$D$41</definedName>
    <definedName name="BCC_O45" localSheetId="23">ENAV!$D$41</definedName>
    <definedName name="BCC_O45" localSheetId="22">Finavia!$D$41</definedName>
    <definedName name="BCC_O45" localSheetId="21">HCAA!$D$41</definedName>
    <definedName name="BCC_O45" localSheetId="20">HungaroControl!$D$41</definedName>
    <definedName name="BCC_O45" localSheetId="19">IAA!$D$41</definedName>
    <definedName name="BCC_O45" localSheetId="18">LFV!$D$41</definedName>
    <definedName name="BCC_O45" localSheetId="17">LGS!$D$41</definedName>
    <definedName name="BCC_O45" localSheetId="16">LPS!$D$41</definedName>
    <definedName name="BCC_O45" localSheetId="15">LVNL!$D$41</definedName>
    <definedName name="BCC_O45" localSheetId="14">MATS!$D$41</definedName>
    <definedName name="BCC_O45" localSheetId="13">'M-NAV'!$D$41</definedName>
    <definedName name="BCC_O45" localSheetId="12">MoldATSA!$D$41</definedName>
    <definedName name="BCC_O45" localSheetId="11">MUAC!$D$41</definedName>
    <definedName name="BCC_O45" localSheetId="10">'NATS(Continental)'!$D$41</definedName>
    <definedName name="BCC_O45" localSheetId="9">NAVIAIR!$D$41</definedName>
    <definedName name="BCC_O45" localSheetId="8">'NAVPortugal(Continental)'!$D$41</definedName>
    <definedName name="BCC_O45" localSheetId="7">Oronavigacija!$D$41</definedName>
    <definedName name="BCC_O45" localSheetId="6">PANSA!$D$41</definedName>
    <definedName name="BCC_O45" localSheetId="5">ROMATSA!$D$41</definedName>
    <definedName name="BCC_O45" localSheetId="4">Skyguide!$D$41</definedName>
    <definedName name="BCC_O45" localSheetId="3">SloveniaControl!$D$41</definedName>
    <definedName name="BCC_O45" localSheetId="2">SMATSA!$D$41</definedName>
    <definedName name="BCC_O45" localSheetId="1">UkSATSE!$D$41</definedName>
    <definedName name="BCC_O45">#REF!</definedName>
    <definedName name="BCC_O46" localSheetId="37">Albcontrol!$D$42</definedName>
    <definedName name="BCC_O46" localSheetId="36">ANSCR!$D$42</definedName>
    <definedName name="BCC_O46" localSheetId="35">ARMATS!$D$42</definedName>
    <definedName name="BCC_O46" localSheetId="34">AustroControl!$D$42</definedName>
    <definedName name="BCC_O46" localSheetId="33">'Avinor(Continental)'!$D$42</definedName>
    <definedName name="BCC_O46" localSheetId="32">Belgocontrol!$D$42</definedName>
    <definedName name="BCC_O46" localSheetId="31">BULATSA!$D$42</definedName>
    <definedName name="BCC_O46" localSheetId="30">CroatiaControl!$D$42</definedName>
    <definedName name="BCC_O46" localSheetId="29">DCACCyprus!$D$42</definedName>
    <definedName name="BCC_O46" localSheetId="28">DFS!$D$42</definedName>
    <definedName name="BCC_O46" localSheetId="27">DHMI!$D$42</definedName>
    <definedName name="BCC_O46" localSheetId="26">DSNA!$D$42</definedName>
    <definedName name="BCC_O46" localSheetId="25">EANS!$D$42</definedName>
    <definedName name="BCC_O46" localSheetId="24">ENAIRE!$D$42</definedName>
    <definedName name="BCC_O46" localSheetId="23">ENAV!$D$42</definedName>
    <definedName name="BCC_O46" localSheetId="22">Finavia!$D$42</definedName>
    <definedName name="BCC_O46" localSheetId="21">HCAA!$D$42</definedName>
    <definedName name="BCC_O46" localSheetId="20">HungaroControl!$D$42</definedName>
    <definedName name="BCC_O46" localSheetId="19">IAA!$D$42</definedName>
    <definedName name="BCC_O46" localSheetId="18">LFV!$D$42</definedName>
    <definedName name="BCC_O46" localSheetId="17">LGS!$D$42</definedName>
    <definedName name="BCC_O46" localSheetId="16">LPS!$D$42</definedName>
    <definedName name="BCC_O46" localSheetId="15">LVNL!$D$42</definedName>
    <definedName name="BCC_O46" localSheetId="14">MATS!$D$42</definedName>
    <definedName name="BCC_O46" localSheetId="13">'M-NAV'!$D$42</definedName>
    <definedName name="BCC_O46" localSheetId="12">MoldATSA!$D$42</definedName>
    <definedName name="BCC_O46" localSheetId="11">MUAC!$D$42</definedName>
    <definedName name="BCC_O46" localSheetId="10">'NATS(Continental)'!$D$42</definedName>
    <definedName name="BCC_O46" localSheetId="9">NAVIAIR!$D$42</definedName>
    <definedName name="BCC_O46" localSheetId="8">'NAVPortugal(Continental)'!$D$42</definedName>
    <definedName name="BCC_O46" localSheetId="7">Oronavigacija!$D$42</definedName>
    <definedName name="BCC_O46" localSheetId="6">PANSA!$D$42</definedName>
    <definedName name="BCC_O46" localSheetId="5">ROMATSA!$D$42</definedName>
    <definedName name="BCC_O46" localSheetId="4">Skyguide!$D$42</definedName>
    <definedName name="BCC_O46" localSheetId="3">SloveniaControl!$D$42</definedName>
    <definedName name="BCC_O46" localSheetId="2">SMATSA!$D$42</definedName>
    <definedName name="BCC_O46" localSheetId="1">UkSATSE!$D$42</definedName>
    <definedName name="BCC_O46">#REF!</definedName>
    <definedName name="BCC_O47" localSheetId="37">Albcontrol!$D$43</definedName>
    <definedName name="BCC_O47" localSheetId="36">ANSCR!$D$43</definedName>
    <definedName name="BCC_O47" localSheetId="35">ARMATS!$D$43</definedName>
    <definedName name="BCC_O47" localSheetId="34">AustroControl!$D$43</definedName>
    <definedName name="BCC_O47" localSheetId="33">'Avinor(Continental)'!$D$43</definedName>
    <definedName name="BCC_O47" localSheetId="32">Belgocontrol!$D$43</definedName>
    <definedName name="BCC_O47" localSheetId="31">BULATSA!$D$43</definedName>
    <definedName name="BCC_O47" localSheetId="30">CroatiaControl!$D$43</definedName>
    <definedName name="BCC_O47" localSheetId="29">DCACCyprus!$D$43</definedName>
    <definedName name="BCC_O47" localSheetId="28">DFS!$D$43</definedName>
    <definedName name="BCC_O47" localSheetId="27">DHMI!$D$43</definedName>
    <definedName name="BCC_O47" localSheetId="26">DSNA!$D$43</definedName>
    <definedName name="BCC_O47" localSheetId="25">EANS!$D$43</definedName>
    <definedName name="BCC_O47" localSheetId="24">ENAIRE!$D$43</definedName>
    <definedName name="BCC_O47" localSheetId="23">ENAV!$D$43</definedName>
    <definedName name="BCC_O47" localSheetId="22">Finavia!$D$43</definedName>
    <definedName name="BCC_O47" localSheetId="21">HCAA!$D$43</definedName>
    <definedName name="BCC_O47" localSheetId="20">HungaroControl!$D$43</definedName>
    <definedName name="BCC_O47" localSheetId="19">IAA!$D$43</definedName>
    <definedName name="BCC_O47" localSheetId="18">LFV!$D$43</definedName>
    <definedName name="BCC_O47" localSheetId="17">LGS!$D$43</definedName>
    <definedName name="BCC_O47" localSheetId="16">LPS!$D$43</definedName>
    <definedName name="BCC_O47" localSheetId="15">LVNL!$D$43</definedName>
    <definedName name="BCC_O47" localSheetId="14">MATS!$D$43</definedName>
    <definedName name="BCC_O47" localSheetId="13">'M-NAV'!$D$43</definedName>
    <definedName name="BCC_O47" localSheetId="12">MoldATSA!$D$43</definedName>
    <definedName name="BCC_O47" localSheetId="11">MUAC!$D$43</definedName>
    <definedName name="BCC_O47" localSheetId="10">'NATS(Continental)'!$D$43</definedName>
    <definedName name="BCC_O47" localSheetId="9">NAVIAIR!$D$43</definedName>
    <definedName name="BCC_O47" localSheetId="8">'NAVPortugal(Continental)'!$D$43</definedName>
    <definedName name="BCC_O47" localSheetId="7">Oronavigacija!$D$43</definedName>
    <definedName name="BCC_O47" localSheetId="6">PANSA!$D$43</definedName>
    <definedName name="BCC_O47" localSheetId="5">ROMATSA!$D$43</definedName>
    <definedName name="BCC_O47" localSheetId="4">Skyguide!$D$43</definedName>
    <definedName name="BCC_O47" localSheetId="3">SloveniaControl!$D$43</definedName>
    <definedName name="BCC_O47" localSheetId="2">SMATSA!$D$43</definedName>
    <definedName name="BCC_O47" localSheetId="1">UkSATSE!$D$43</definedName>
    <definedName name="BCC_O47">#REF!</definedName>
    <definedName name="BCC_O48" localSheetId="37">Albcontrol!$D$44</definedName>
    <definedName name="BCC_O48" localSheetId="36">ANSCR!$D$44</definedName>
    <definedName name="BCC_O48" localSheetId="35">ARMATS!$D$44</definedName>
    <definedName name="BCC_O48" localSheetId="34">AustroControl!$D$44</definedName>
    <definedName name="BCC_O48" localSheetId="33">'Avinor(Continental)'!$D$44</definedName>
    <definedName name="BCC_O48" localSheetId="32">Belgocontrol!$D$44</definedName>
    <definedName name="BCC_O48" localSheetId="31">BULATSA!$D$44</definedName>
    <definedName name="BCC_O48" localSheetId="30">CroatiaControl!$D$44</definedName>
    <definedName name="BCC_O48" localSheetId="29">DCACCyprus!$D$44</definedName>
    <definedName name="BCC_O48" localSheetId="28">DFS!$D$44</definedName>
    <definedName name="BCC_O48" localSheetId="27">DHMI!$D$44</definedName>
    <definedName name="BCC_O48" localSheetId="26">DSNA!$D$44</definedName>
    <definedName name="BCC_O48" localSheetId="25">EANS!$D$44</definedName>
    <definedName name="BCC_O48" localSheetId="24">ENAIRE!$D$44</definedName>
    <definedName name="BCC_O48" localSheetId="23">ENAV!$D$44</definedName>
    <definedName name="BCC_O48" localSheetId="22">Finavia!$D$44</definedName>
    <definedName name="BCC_O48" localSheetId="21">HCAA!$D$44</definedName>
    <definedName name="BCC_O48" localSheetId="20">HungaroControl!$D$44</definedName>
    <definedName name="BCC_O48" localSheetId="19">IAA!$D$44</definedName>
    <definedName name="BCC_O48" localSheetId="18">LFV!$D$44</definedName>
    <definedName name="BCC_O48" localSheetId="17">LGS!$D$44</definedName>
    <definedName name="BCC_O48" localSheetId="16">LPS!$D$44</definedName>
    <definedName name="BCC_O48" localSheetId="15">LVNL!$D$44</definedName>
    <definedName name="BCC_O48" localSheetId="14">MATS!$D$44</definedName>
    <definedName name="BCC_O48" localSheetId="13">'M-NAV'!$D$44</definedName>
    <definedName name="BCC_O48" localSheetId="12">MoldATSA!$D$44</definedName>
    <definedName name="BCC_O48" localSheetId="11">MUAC!$D$44</definedName>
    <definedName name="BCC_O48" localSheetId="10">'NATS(Continental)'!$D$44</definedName>
    <definedName name="BCC_O48" localSheetId="9">NAVIAIR!$D$44</definedName>
    <definedName name="BCC_O48" localSheetId="8">'NAVPortugal(Continental)'!$D$44</definedName>
    <definedName name="BCC_O48" localSheetId="7">Oronavigacija!$D$44</definedName>
    <definedName name="BCC_O48" localSheetId="6">PANSA!$D$44</definedName>
    <definedName name="BCC_O48" localSheetId="5">ROMATSA!$D$44</definedName>
    <definedName name="BCC_O48" localSheetId="4">Skyguide!$D$44</definedName>
    <definedName name="BCC_O48" localSheetId="3">SloveniaControl!$D$44</definedName>
    <definedName name="BCC_O48" localSheetId="2">SMATSA!$D$44</definedName>
    <definedName name="BCC_O48" localSheetId="1">UkSATSE!$D$44</definedName>
    <definedName name="BCC_O48">#REF!</definedName>
    <definedName name="BCC_O49" localSheetId="37">Albcontrol!$D$45</definedName>
    <definedName name="BCC_O49" localSheetId="36">ANSCR!$D$45</definedName>
    <definedName name="BCC_O49" localSheetId="35">ARMATS!$D$45</definedName>
    <definedName name="BCC_O49" localSheetId="34">AustroControl!$D$45</definedName>
    <definedName name="BCC_O49" localSheetId="33">'Avinor(Continental)'!$D$45</definedName>
    <definedName name="BCC_O49" localSheetId="32">Belgocontrol!$D$45</definedName>
    <definedName name="BCC_O49" localSheetId="31">BULATSA!$D$45</definedName>
    <definedName name="BCC_O49" localSheetId="30">CroatiaControl!$D$45</definedName>
    <definedName name="BCC_O49" localSheetId="29">DCACCyprus!$D$45</definedName>
    <definedName name="BCC_O49" localSheetId="28">DFS!$D$45</definedName>
    <definedName name="BCC_O49" localSheetId="27">DHMI!$D$45</definedName>
    <definedName name="BCC_O49" localSheetId="26">DSNA!$D$45</definedName>
    <definedName name="BCC_O49" localSheetId="25">EANS!$D$45</definedName>
    <definedName name="BCC_O49" localSheetId="24">ENAIRE!$D$45</definedName>
    <definedName name="BCC_O49" localSheetId="23">ENAV!$D$45</definedName>
    <definedName name="BCC_O49" localSheetId="22">Finavia!$D$45</definedName>
    <definedName name="BCC_O49" localSheetId="21">HCAA!$D$45</definedName>
    <definedName name="BCC_O49" localSheetId="20">HungaroControl!$D$45</definedName>
    <definedName name="BCC_O49" localSheetId="19">IAA!$D$45</definedName>
    <definedName name="BCC_O49" localSheetId="18">LFV!$D$45</definedName>
    <definedName name="BCC_O49" localSheetId="17">LGS!$D$45</definedName>
    <definedName name="BCC_O49" localSheetId="16">LPS!$D$45</definedName>
    <definedName name="BCC_O49" localSheetId="15">LVNL!$D$45</definedName>
    <definedName name="BCC_O49" localSheetId="14">MATS!$D$45</definedName>
    <definedName name="BCC_O49" localSheetId="13">'M-NAV'!$D$45</definedName>
    <definedName name="BCC_O49" localSheetId="12">MoldATSA!$D$45</definedName>
    <definedName name="BCC_O49" localSheetId="11">MUAC!$D$45</definedName>
    <definedName name="BCC_O49" localSheetId="10">'NATS(Continental)'!$D$45</definedName>
    <definedName name="BCC_O49" localSheetId="9">NAVIAIR!$D$45</definedName>
    <definedName name="BCC_O49" localSheetId="8">'NAVPortugal(Continental)'!$D$45</definedName>
    <definedName name="BCC_O49" localSheetId="7">Oronavigacija!$D$45</definedName>
    <definedName name="BCC_O49" localSheetId="6">PANSA!$D$45</definedName>
    <definedName name="BCC_O49" localSheetId="5">ROMATSA!$D$45</definedName>
    <definedName name="BCC_O49" localSheetId="4">Skyguide!$D$45</definedName>
    <definedName name="BCC_O49" localSheetId="3">SloveniaControl!$D$45</definedName>
    <definedName name="BCC_O49" localSheetId="2">SMATSA!$D$45</definedName>
    <definedName name="BCC_O49" localSheetId="1">UkSATSE!$D$45</definedName>
    <definedName name="BCC_O49">#REF!</definedName>
    <definedName name="BCC_O5" localSheetId="37">Albcontrol!$D$6</definedName>
    <definedName name="BCC_O5" localSheetId="36">ANSCR!$D$6</definedName>
    <definedName name="BCC_O5" localSheetId="35">ARMATS!$D$6</definedName>
    <definedName name="BCC_O5" localSheetId="34">AustroControl!$D$6</definedName>
    <definedName name="BCC_O5" localSheetId="33">'Avinor(Continental)'!$D$6</definedName>
    <definedName name="BCC_O5" localSheetId="32">Belgocontrol!$D$6</definedName>
    <definedName name="BCC_O5" localSheetId="31">BULATSA!$D$6</definedName>
    <definedName name="BCC_O5" localSheetId="30">CroatiaControl!$D$6</definedName>
    <definedName name="BCC_O5" localSheetId="29">DCACCyprus!$D$6</definedName>
    <definedName name="BCC_O5" localSheetId="28">DFS!$D$6</definedName>
    <definedName name="BCC_O5" localSheetId="27">DHMI!$D$6</definedName>
    <definedName name="BCC_O5" localSheetId="26">DSNA!$D$6</definedName>
    <definedName name="BCC_O5" localSheetId="25">EANS!$D$6</definedName>
    <definedName name="BCC_O5" localSheetId="24">ENAIRE!$D$6</definedName>
    <definedName name="BCC_O5" localSheetId="23">ENAV!$D$6</definedName>
    <definedName name="BCC_O5" localSheetId="22">Finavia!$D$6</definedName>
    <definedName name="BCC_O5" localSheetId="21">HCAA!$D$6</definedName>
    <definedName name="BCC_O5" localSheetId="20">HungaroControl!$D$6</definedName>
    <definedName name="BCC_O5" localSheetId="19">IAA!$D$6</definedName>
    <definedName name="BCC_O5" localSheetId="18">LFV!$D$6</definedName>
    <definedName name="BCC_O5" localSheetId="17">LGS!$D$6</definedName>
    <definedName name="BCC_O5" localSheetId="16">LPS!$D$6</definedName>
    <definedName name="BCC_O5" localSheetId="15">LVNL!$D$6</definedName>
    <definedName name="BCC_O5" localSheetId="14">MATS!$D$6</definedName>
    <definedName name="BCC_O5" localSheetId="13">'M-NAV'!$D$6</definedName>
    <definedName name="BCC_O5" localSheetId="12">MoldATSA!$D$6</definedName>
    <definedName name="BCC_O5" localSheetId="11">MUAC!$D$6</definedName>
    <definedName name="BCC_O5" localSheetId="10">'NATS(Continental)'!$D$6</definedName>
    <definedName name="BCC_O5" localSheetId="9">NAVIAIR!$D$6</definedName>
    <definedName name="BCC_O5" localSheetId="8">'NAVPortugal(Continental)'!$D$6</definedName>
    <definedName name="BCC_O5" localSheetId="7">Oronavigacija!$D$6</definedName>
    <definedName name="BCC_O5" localSheetId="6">PANSA!$D$6</definedName>
    <definedName name="BCC_O5" localSheetId="5">ROMATSA!$D$6</definedName>
    <definedName name="BCC_O5" localSheetId="4">Skyguide!$D$6</definedName>
    <definedName name="BCC_O5" localSheetId="3">SloveniaControl!$D$6</definedName>
    <definedName name="BCC_O5" localSheetId="2">SMATSA!$D$6</definedName>
    <definedName name="BCC_O5" localSheetId="1">UkSATSE!$D$6</definedName>
    <definedName name="BCC_O5">#REF!</definedName>
    <definedName name="BCC_O50" localSheetId="37">Albcontrol!$D$46</definedName>
    <definedName name="BCC_O50" localSheetId="36">ANSCR!$D$46</definedName>
    <definedName name="BCC_O50" localSheetId="35">ARMATS!$D$46</definedName>
    <definedName name="BCC_O50" localSheetId="34">AustroControl!$D$46</definedName>
    <definedName name="BCC_O50" localSheetId="33">'Avinor(Continental)'!$D$46</definedName>
    <definedName name="BCC_O50" localSheetId="32">Belgocontrol!$D$46</definedName>
    <definedName name="BCC_O50" localSheetId="31">BULATSA!$D$46</definedName>
    <definedName name="BCC_O50" localSheetId="30">CroatiaControl!$D$46</definedName>
    <definedName name="BCC_O50" localSheetId="29">DCACCyprus!$D$46</definedName>
    <definedName name="BCC_O50" localSheetId="28">DFS!$D$46</definedName>
    <definedName name="BCC_O50" localSheetId="27">DHMI!$D$46</definedName>
    <definedName name="BCC_O50" localSheetId="26">DSNA!$D$46</definedName>
    <definedName name="BCC_O50" localSheetId="25">EANS!$D$46</definedName>
    <definedName name="BCC_O50" localSheetId="24">ENAIRE!$D$46</definedName>
    <definedName name="BCC_O50" localSheetId="23">ENAV!$D$46</definedName>
    <definedName name="BCC_O50" localSheetId="22">Finavia!$D$46</definedName>
    <definedName name="BCC_O50" localSheetId="21">HCAA!$D$46</definedName>
    <definedName name="BCC_O50" localSheetId="20">HungaroControl!$D$46</definedName>
    <definedName name="BCC_O50" localSheetId="19">IAA!$D$46</definedName>
    <definedName name="BCC_O50" localSheetId="18">LFV!$D$46</definedName>
    <definedName name="BCC_O50" localSheetId="17">LGS!$D$46</definedName>
    <definedName name="BCC_O50" localSheetId="16">LPS!$D$46</definedName>
    <definedName name="BCC_O50" localSheetId="15">LVNL!$D$46</definedName>
    <definedName name="BCC_O50" localSheetId="14">MATS!$D$46</definedName>
    <definedName name="BCC_O50" localSheetId="13">'M-NAV'!$D$46</definedName>
    <definedName name="BCC_O50" localSheetId="12">MoldATSA!$D$46</definedName>
    <definedName name="BCC_O50" localSheetId="11">MUAC!$D$46</definedName>
    <definedName name="BCC_O50" localSheetId="10">'NATS(Continental)'!$D$46</definedName>
    <definedName name="BCC_O50" localSheetId="9">NAVIAIR!$D$46</definedName>
    <definedName name="BCC_O50" localSheetId="8">'NAVPortugal(Continental)'!$D$46</definedName>
    <definedName name="BCC_O50" localSheetId="7">Oronavigacija!$D$46</definedName>
    <definedName name="BCC_O50" localSheetId="6">PANSA!$D$46</definedName>
    <definedName name="BCC_O50" localSheetId="5">ROMATSA!$D$46</definedName>
    <definedName name="BCC_O50" localSheetId="4">Skyguide!$D$46</definedName>
    <definedName name="BCC_O50" localSheetId="3">SloveniaControl!$D$46</definedName>
    <definedName name="BCC_O50" localSheetId="2">SMATSA!$D$46</definedName>
    <definedName name="BCC_O50" localSheetId="1">UkSATSE!$D$46</definedName>
    <definedName name="BCC_O50">#REF!</definedName>
    <definedName name="BCC_O51" localSheetId="37">Albcontrol!$D$47</definedName>
    <definedName name="BCC_O51" localSheetId="36">ANSCR!$D$47</definedName>
    <definedName name="BCC_O51" localSheetId="35">ARMATS!$D$47</definedName>
    <definedName name="BCC_O51" localSheetId="34">AustroControl!$D$47</definedName>
    <definedName name="BCC_O51" localSheetId="33">'Avinor(Continental)'!$D$47</definedName>
    <definedName name="BCC_O51" localSheetId="32">Belgocontrol!$D$47</definedName>
    <definedName name="BCC_O51" localSheetId="31">BULATSA!$D$47</definedName>
    <definedName name="BCC_O51" localSheetId="30">CroatiaControl!$D$47</definedName>
    <definedName name="BCC_O51" localSheetId="29">DCACCyprus!$D$47</definedName>
    <definedName name="BCC_O51" localSheetId="28">DFS!$D$47</definedName>
    <definedName name="BCC_O51" localSheetId="27">DHMI!$D$47</definedName>
    <definedName name="BCC_O51" localSheetId="26">DSNA!$D$47</definedName>
    <definedName name="BCC_O51" localSheetId="25">EANS!$D$47</definedName>
    <definedName name="BCC_O51" localSheetId="24">ENAIRE!$D$47</definedName>
    <definedName name="BCC_O51" localSheetId="23">ENAV!$D$47</definedName>
    <definedName name="BCC_O51" localSheetId="22">Finavia!$D$47</definedName>
    <definedName name="BCC_O51" localSheetId="21">HCAA!$D$47</definedName>
    <definedName name="BCC_O51" localSheetId="20">HungaroControl!$D$47</definedName>
    <definedName name="BCC_O51" localSheetId="19">IAA!$D$47</definedName>
    <definedName name="BCC_O51" localSheetId="18">LFV!$D$47</definedName>
    <definedName name="BCC_O51" localSheetId="17">LGS!$D$47</definedName>
    <definedName name="BCC_O51" localSheetId="16">LPS!$D$47</definedName>
    <definedName name="BCC_O51" localSheetId="15">LVNL!$D$47</definedName>
    <definedName name="BCC_O51" localSheetId="14">MATS!$D$47</definedName>
    <definedName name="BCC_O51" localSheetId="13">'M-NAV'!$D$47</definedName>
    <definedName name="BCC_O51" localSheetId="12">MoldATSA!$D$47</definedName>
    <definedName name="BCC_O51" localSheetId="11">MUAC!$D$47</definedName>
    <definedName name="BCC_O51" localSheetId="10">'NATS(Continental)'!$D$47</definedName>
    <definedName name="BCC_O51" localSheetId="9">NAVIAIR!$D$47</definedName>
    <definedName name="BCC_O51" localSheetId="8">'NAVPortugal(Continental)'!$D$47</definedName>
    <definedName name="BCC_O51" localSheetId="7">Oronavigacija!$D$47</definedName>
    <definedName name="BCC_O51" localSheetId="6">PANSA!$D$47</definedName>
    <definedName name="BCC_O51" localSheetId="5">ROMATSA!$D$47</definedName>
    <definedName name="BCC_O51" localSheetId="4">Skyguide!$D$47</definedName>
    <definedName name="BCC_O51" localSheetId="3">SloveniaControl!$D$47</definedName>
    <definedName name="BCC_O51" localSheetId="2">SMATSA!$D$47</definedName>
    <definedName name="BCC_O51" localSheetId="1">UkSATSE!$D$47</definedName>
    <definedName name="BCC_O51">#REF!</definedName>
    <definedName name="BCC_O52" localSheetId="37">Albcontrol!$D$48</definedName>
    <definedName name="BCC_O52" localSheetId="36">ANSCR!$D$48</definedName>
    <definedName name="BCC_O52" localSheetId="35">ARMATS!$D$48</definedName>
    <definedName name="BCC_O52" localSheetId="34">AustroControl!$D$48</definedName>
    <definedName name="BCC_O52" localSheetId="33">'Avinor(Continental)'!$D$48</definedName>
    <definedName name="BCC_O52" localSheetId="32">Belgocontrol!$D$48</definedName>
    <definedName name="BCC_O52" localSheetId="31">BULATSA!$D$48</definedName>
    <definedName name="BCC_O52" localSheetId="30">CroatiaControl!$D$48</definedName>
    <definedName name="BCC_O52" localSheetId="29">DCACCyprus!$D$48</definedName>
    <definedName name="BCC_O52" localSheetId="28">DFS!$D$48</definedName>
    <definedName name="BCC_O52" localSheetId="27">DHMI!$D$48</definedName>
    <definedName name="BCC_O52" localSheetId="26">DSNA!$D$48</definedName>
    <definedName name="BCC_O52" localSheetId="25">EANS!$D$48</definedName>
    <definedName name="BCC_O52" localSheetId="24">ENAIRE!$D$48</definedName>
    <definedName name="BCC_O52" localSheetId="23">ENAV!$D$48</definedName>
    <definedName name="BCC_O52" localSheetId="22">Finavia!$D$48</definedName>
    <definedName name="BCC_O52" localSheetId="21">HCAA!$D$48</definedName>
    <definedName name="BCC_O52" localSheetId="20">HungaroControl!$D$48</definedName>
    <definedName name="BCC_O52" localSheetId="19">IAA!$D$48</definedName>
    <definedName name="BCC_O52" localSheetId="18">LFV!$D$48</definedName>
    <definedName name="BCC_O52" localSheetId="17">LGS!$D$48</definedName>
    <definedName name="BCC_O52" localSheetId="16">LPS!$D$48</definedName>
    <definedName name="BCC_O52" localSheetId="15">LVNL!$D$48</definedName>
    <definedName name="BCC_O52" localSheetId="14">MATS!$D$48</definedName>
    <definedName name="BCC_O52" localSheetId="13">'M-NAV'!$D$48</definedName>
    <definedName name="BCC_O52" localSheetId="12">MoldATSA!$D$48</definedName>
    <definedName name="BCC_O52" localSheetId="11">MUAC!$D$48</definedName>
    <definedName name="BCC_O52" localSheetId="10">'NATS(Continental)'!$D$48</definedName>
    <definedName name="BCC_O52" localSheetId="9">NAVIAIR!$D$48</definedName>
    <definedName name="BCC_O52" localSheetId="8">'NAVPortugal(Continental)'!$D$48</definedName>
    <definedName name="BCC_O52" localSheetId="7">Oronavigacija!$D$48</definedName>
    <definedName name="BCC_O52" localSheetId="6">PANSA!$D$48</definedName>
    <definedName name="BCC_O52" localSheetId="5">ROMATSA!$D$48</definedName>
    <definedName name="BCC_O52" localSheetId="4">Skyguide!$D$48</definedName>
    <definedName name="BCC_O52" localSheetId="3">SloveniaControl!$D$48</definedName>
    <definedName name="BCC_O52" localSheetId="2">SMATSA!$D$48</definedName>
    <definedName name="BCC_O52" localSheetId="1">UkSATSE!$D$48</definedName>
    <definedName name="BCC_O52">#REF!</definedName>
    <definedName name="BCC_O54" localSheetId="37">Albcontrol!$D$49</definedName>
    <definedName name="BCC_O54" localSheetId="36">ANSCR!$D$49</definedName>
    <definedName name="BCC_O54" localSheetId="35">ARMATS!$D$49</definedName>
    <definedName name="BCC_O54" localSheetId="34">AustroControl!$D$49</definedName>
    <definedName name="BCC_O54" localSheetId="33">'Avinor(Continental)'!$D$49</definedName>
    <definedName name="BCC_O54" localSheetId="32">Belgocontrol!$D$49</definedName>
    <definedName name="BCC_O54" localSheetId="31">BULATSA!$D$49</definedName>
    <definedName name="BCC_O54" localSheetId="30">CroatiaControl!$D$49</definedName>
    <definedName name="BCC_O54" localSheetId="29">DCACCyprus!$D$49</definedName>
    <definedName name="BCC_O54" localSheetId="28">DFS!$D$49</definedName>
    <definedName name="BCC_O54" localSheetId="27">DHMI!$D$49</definedName>
    <definedName name="BCC_O54" localSheetId="26">DSNA!$D$49</definedName>
    <definedName name="BCC_O54" localSheetId="25">EANS!$D$49</definedName>
    <definedName name="BCC_O54" localSheetId="24">ENAIRE!$D$49</definedName>
    <definedName name="BCC_O54" localSheetId="23">ENAV!$D$49</definedName>
    <definedName name="BCC_O54" localSheetId="22">Finavia!$D$49</definedName>
    <definedName name="BCC_O54" localSheetId="21">HCAA!$D$49</definedName>
    <definedName name="BCC_O54" localSheetId="20">HungaroControl!$D$49</definedName>
    <definedName name="BCC_O54" localSheetId="19">IAA!$D$49</definedName>
    <definedName name="BCC_O54" localSheetId="18">LFV!$D$49</definedName>
    <definedName name="BCC_O54" localSheetId="17">LGS!$D$49</definedName>
    <definedName name="BCC_O54" localSheetId="16">LPS!$D$49</definedName>
    <definedName name="BCC_O54" localSheetId="15">LVNL!$D$49</definedName>
    <definedName name="BCC_O54" localSheetId="14">MATS!$D$49</definedName>
    <definedName name="BCC_O54" localSheetId="13">'M-NAV'!$D$49</definedName>
    <definedName name="BCC_O54" localSheetId="12">MoldATSA!$D$49</definedName>
    <definedName name="BCC_O54" localSheetId="11">MUAC!$D$49</definedName>
    <definedName name="BCC_O54" localSheetId="10">'NATS(Continental)'!$D$49</definedName>
    <definedName name="BCC_O54" localSheetId="9">NAVIAIR!$D$49</definedName>
    <definedName name="BCC_O54" localSheetId="8">'NAVPortugal(Continental)'!$D$49</definedName>
    <definedName name="BCC_O54" localSheetId="7">Oronavigacija!$D$49</definedName>
    <definedName name="BCC_O54" localSheetId="6">PANSA!$D$49</definedName>
    <definedName name="BCC_O54" localSheetId="5">ROMATSA!$D$49</definedName>
    <definedName name="BCC_O54" localSheetId="4">Skyguide!$D$49</definedName>
    <definedName name="BCC_O54" localSheetId="3">SloveniaControl!$D$49</definedName>
    <definedName name="BCC_O54" localSheetId="2">SMATSA!$D$49</definedName>
    <definedName name="BCC_O54" localSheetId="1">UkSATSE!$D$49</definedName>
    <definedName name="BCC_O54">#REF!</definedName>
    <definedName name="BCC_O6" localSheetId="37">Albcontrol!$D$7</definedName>
    <definedName name="BCC_O6" localSheetId="36">ANSCR!$D$7</definedName>
    <definedName name="BCC_O6" localSheetId="35">ARMATS!$D$7</definedName>
    <definedName name="BCC_O6" localSheetId="34">AustroControl!$D$7</definedName>
    <definedName name="BCC_O6" localSheetId="33">'Avinor(Continental)'!$D$7</definedName>
    <definedName name="BCC_O6" localSheetId="32">Belgocontrol!$D$7</definedName>
    <definedName name="BCC_O6" localSheetId="31">BULATSA!$D$7</definedName>
    <definedName name="BCC_O6" localSheetId="30">CroatiaControl!$D$7</definedName>
    <definedName name="BCC_O6" localSheetId="29">DCACCyprus!$D$7</definedName>
    <definedName name="BCC_O6" localSheetId="28">DFS!$D$7</definedName>
    <definedName name="BCC_O6" localSheetId="27">DHMI!$D$7</definedName>
    <definedName name="BCC_O6" localSheetId="26">DSNA!$D$7</definedName>
    <definedName name="BCC_O6" localSheetId="25">EANS!$D$7</definedName>
    <definedName name="BCC_O6" localSheetId="24">ENAIRE!$D$7</definedName>
    <definedName name="BCC_O6" localSheetId="23">ENAV!$D$7</definedName>
    <definedName name="BCC_O6" localSheetId="22">Finavia!$D$7</definedName>
    <definedName name="BCC_O6" localSheetId="21">HCAA!$D$7</definedName>
    <definedName name="BCC_O6" localSheetId="20">HungaroControl!$D$7</definedName>
    <definedName name="BCC_O6" localSheetId="19">IAA!$D$7</definedName>
    <definedName name="BCC_O6" localSheetId="18">LFV!$D$7</definedName>
    <definedName name="BCC_O6" localSheetId="17">LGS!$D$7</definedName>
    <definedName name="BCC_O6" localSheetId="16">LPS!$D$7</definedName>
    <definedName name="BCC_O6" localSheetId="15">LVNL!$D$7</definedName>
    <definedName name="BCC_O6" localSheetId="14">MATS!$D$7</definedName>
    <definedName name="BCC_O6" localSheetId="13">'M-NAV'!$D$7</definedName>
    <definedName name="BCC_O6" localSheetId="12">MoldATSA!$D$7</definedName>
    <definedName name="BCC_O6" localSheetId="11">MUAC!$D$7</definedName>
    <definedName name="BCC_O6" localSheetId="10">'NATS(Continental)'!$D$7</definedName>
    <definedName name="BCC_O6" localSheetId="9">NAVIAIR!$D$7</definedName>
    <definedName name="BCC_O6" localSheetId="8">'NAVPortugal(Continental)'!$D$7</definedName>
    <definedName name="BCC_O6" localSheetId="7">Oronavigacija!$D$7</definedName>
    <definedName name="BCC_O6" localSheetId="6">PANSA!$D$7</definedName>
    <definedName name="BCC_O6" localSheetId="5">ROMATSA!$D$7</definedName>
    <definedName name="BCC_O6" localSheetId="4">Skyguide!$D$7</definedName>
    <definedName name="BCC_O6" localSheetId="3">SloveniaControl!$D$7</definedName>
    <definedName name="BCC_O6" localSheetId="2">SMATSA!$D$7</definedName>
    <definedName name="BCC_O6" localSheetId="1">UkSATSE!$D$7</definedName>
    <definedName name="BCC_O6">#REF!</definedName>
    <definedName name="BCC_O7" localSheetId="37">Albcontrol!$D$8</definedName>
    <definedName name="BCC_O7" localSheetId="36">ANSCR!$D$8</definedName>
    <definedName name="BCC_O7" localSheetId="35">ARMATS!$D$8</definedName>
    <definedName name="BCC_O7" localSheetId="34">AustroControl!$D$8</definedName>
    <definedName name="BCC_O7" localSheetId="33">'Avinor(Continental)'!$D$8</definedName>
    <definedName name="BCC_O7" localSheetId="32">Belgocontrol!$D$8</definedName>
    <definedName name="BCC_O7" localSheetId="31">BULATSA!$D$8</definedName>
    <definedName name="BCC_O7" localSheetId="30">CroatiaControl!$D$8</definedName>
    <definedName name="BCC_O7" localSheetId="29">DCACCyprus!$D$8</definedName>
    <definedName name="BCC_O7" localSheetId="28">DFS!$D$8</definedName>
    <definedName name="BCC_O7" localSheetId="27">DHMI!$D$8</definedName>
    <definedName name="BCC_O7" localSheetId="26">DSNA!$D$8</definedName>
    <definedName name="BCC_O7" localSheetId="25">EANS!$D$8</definedName>
    <definedName name="BCC_O7" localSheetId="24">ENAIRE!$D$8</definedName>
    <definedName name="BCC_O7" localSheetId="23">ENAV!$D$8</definedName>
    <definedName name="BCC_O7" localSheetId="22">Finavia!$D$8</definedName>
    <definedName name="BCC_O7" localSheetId="21">HCAA!$D$8</definedName>
    <definedName name="BCC_O7" localSheetId="20">HungaroControl!$D$8</definedName>
    <definedName name="BCC_O7" localSheetId="19">IAA!$D$8</definedName>
    <definedName name="BCC_O7" localSheetId="18">LFV!$D$8</definedName>
    <definedName name="BCC_O7" localSheetId="17">LGS!$D$8</definedName>
    <definedName name="BCC_O7" localSheetId="16">LPS!$D$8</definedName>
    <definedName name="BCC_O7" localSheetId="15">LVNL!$D$8</definedName>
    <definedName name="BCC_O7" localSheetId="14">MATS!$D$8</definedName>
    <definedName name="BCC_O7" localSheetId="13">'M-NAV'!$D$8</definedName>
    <definedName name="BCC_O7" localSheetId="12">MoldATSA!$D$8</definedName>
    <definedName name="BCC_O7" localSheetId="11">MUAC!$D$8</definedName>
    <definedName name="BCC_O7" localSheetId="10">'NATS(Continental)'!$D$8</definedName>
    <definedName name="BCC_O7" localSheetId="9">NAVIAIR!$D$8</definedName>
    <definedName name="BCC_O7" localSheetId="8">'NAVPortugal(Continental)'!$D$8</definedName>
    <definedName name="BCC_O7" localSheetId="7">Oronavigacija!$D$8</definedName>
    <definedName name="BCC_O7" localSheetId="6">PANSA!$D$8</definedName>
    <definedName name="BCC_O7" localSheetId="5">ROMATSA!$D$8</definedName>
    <definedName name="BCC_O7" localSheetId="4">Skyguide!$D$8</definedName>
    <definedName name="BCC_O7" localSheetId="3">SloveniaControl!$D$8</definedName>
    <definedName name="BCC_O7" localSheetId="2">SMATSA!$D$8</definedName>
    <definedName name="BCC_O7" localSheetId="1">UkSATSE!$D$8</definedName>
    <definedName name="BCC_O7">#REF!</definedName>
    <definedName name="BCC_O9" localSheetId="37">Albcontrol!$D$9</definedName>
    <definedName name="BCC_O9" localSheetId="36">ANSCR!$D$9</definedName>
    <definedName name="BCC_O9" localSheetId="35">ARMATS!$D$9</definedName>
    <definedName name="BCC_O9" localSheetId="34">AustroControl!$D$9</definedName>
    <definedName name="BCC_O9" localSheetId="33">'Avinor(Continental)'!$D$9</definedName>
    <definedName name="BCC_O9" localSheetId="32">Belgocontrol!$D$9</definedName>
    <definedName name="BCC_O9" localSheetId="31">BULATSA!$D$9</definedName>
    <definedName name="BCC_O9" localSheetId="30">CroatiaControl!$D$9</definedName>
    <definedName name="BCC_O9" localSheetId="29">DCACCyprus!$D$9</definedName>
    <definedName name="BCC_O9" localSheetId="28">DFS!$D$9</definedName>
    <definedName name="BCC_O9" localSheetId="27">DHMI!$D$9</definedName>
    <definedName name="BCC_O9" localSheetId="26">DSNA!$D$9</definedName>
    <definedName name="BCC_O9" localSheetId="25">EANS!$D$9</definedName>
    <definedName name="BCC_O9" localSheetId="24">ENAIRE!$D$9</definedName>
    <definedName name="BCC_O9" localSheetId="23">ENAV!$D$9</definedName>
    <definedName name="BCC_O9" localSheetId="22">Finavia!$D$9</definedName>
    <definedName name="BCC_O9" localSheetId="21">HCAA!$D$9</definedName>
    <definedName name="BCC_O9" localSheetId="20">HungaroControl!$D$9</definedName>
    <definedName name="BCC_O9" localSheetId="19">IAA!$D$9</definedName>
    <definedName name="BCC_O9" localSheetId="18">LFV!$D$9</definedName>
    <definedName name="BCC_O9" localSheetId="17">LGS!$D$9</definedName>
    <definedName name="BCC_O9" localSheetId="16">LPS!$D$9</definedName>
    <definedName name="BCC_O9" localSheetId="15">LVNL!$D$9</definedName>
    <definedName name="BCC_O9" localSheetId="14">MATS!$D$9</definedName>
    <definedName name="BCC_O9" localSheetId="13">'M-NAV'!$D$9</definedName>
    <definedName name="BCC_O9" localSheetId="12">MoldATSA!$D$9</definedName>
    <definedName name="BCC_O9" localSheetId="11">MUAC!$D$9</definedName>
    <definedName name="BCC_O9" localSheetId="10">'NATS(Continental)'!$D$9</definedName>
    <definedName name="BCC_O9" localSheetId="9">NAVIAIR!$D$9</definedName>
    <definedName name="BCC_O9" localSheetId="8">'NAVPortugal(Continental)'!$D$9</definedName>
    <definedName name="BCC_O9" localSheetId="7">Oronavigacija!$D$9</definedName>
    <definedName name="BCC_O9" localSheetId="6">PANSA!$D$9</definedName>
    <definedName name="BCC_O9" localSheetId="5">ROMATSA!$D$9</definedName>
    <definedName name="BCC_O9" localSheetId="4">Skyguide!$D$9</definedName>
    <definedName name="BCC_O9" localSheetId="3">SloveniaControl!$D$9</definedName>
    <definedName name="BCC_O9" localSheetId="2">SMATSA!$D$9</definedName>
    <definedName name="BCC_O9" localSheetId="1">UkSATSE!$D$9</definedName>
    <definedName name="BCC_O9">#REF!</definedName>
    <definedName name="CCR_1" localSheetId="37">Albcontrol!$E$2</definedName>
    <definedName name="CCR_1" localSheetId="36">ANSCR!$E$2</definedName>
    <definedName name="CCR_1" localSheetId="35">ARMATS!$E$2</definedName>
    <definedName name="CCR_1" localSheetId="34">AustroControl!$E$2</definedName>
    <definedName name="CCR_1" localSheetId="33">'Avinor(Continental)'!$E$2</definedName>
    <definedName name="CCR_1" localSheetId="32">Belgocontrol!$E$2</definedName>
    <definedName name="CCR_1" localSheetId="31">BULATSA!$E$2</definedName>
    <definedName name="CCR_1" localSheetId="30">CroatiaControl!$E$2</definedName>
    <definedName name="CCR_1" localSheetId="29">DCACCyprus!$E$2</definedName>
    <definedName name="CCR_1" localSheetId="28">DFS!$E$2</definedName>
    <definedName name="CCR_1" localSheetId="27">DHMI!$E$2</definedName>
    <definedName name="CCR_1" localSheetId="26">DSNA!$E$2</definedName>
    <definedName name="CCR_1" localSheetId="25">EANS!$E$2</definedName>
    <definedName name="CCR_1" localSheetId="24">ENAIRE!$E$2</definedName>
    <definedName name="CCR_1" localSheetId="23">ENAV!$E$2</definedName>
    <definedName name="CCR_1" localSheetId="22">Finavia!$E$2</definedName>
    <definedName name="CCR_1" localSheetId="21">HCAA!$E$2</definedName>
    <definedName name="CCR_1" localSheetId="20">HungaroControl!$E$2</definedName>
    <definedName name="CCR_1" localSheetId="19">IAA!$E$2</definedName>
    <definedName name="CCR_1" localSheetId="18">LFV!$E$2</definedName>
    <definedName name="CCR_1" localSheetId="17">LGS!$E$2</definedName>
    <definedName name="CCR_1" localSheetId="16">LPS!$E$2</definedName>
    <definedName name="CCR_1" localSheetId="15">LVNL!$E$2</definedName>
    <definedName name="CCR_1" localSheetId="14">MATS!$E$2</definedName>
    <definedName name="CCR_1" localSheetId="13">'M-NAV'!$E$2</definedName>
    <definedName name="CCR_1" localSheetId="12">MoldATSA!$E$2</definedName>
    <definedName name="CCR_1" localSheetId="11">MUAC!$E$2</definedName>
    <definedName name="CCR_1" localSheetId="10">'NATS(Continental)'!$E$2</definedName>
    <definedName name="CCR_1" localSheetId="9">NAVIAIR!$E$2</definedName>
    <definedName name="CCR_1" localSheetId="8">'NAVPortugal(Continental)'!$E$2</definedName>
    <definedName name="CCR_1" localSheetId="7">Oronavigacija!$E$2</definedName>
    <definedName name="CCR_1" localSheetId="6">PANSA!$E$2</definedName>
    <definedName name="CCR_1" localSheetId="5">ROMATSA!$E$2</definedName>
    <definedName name="CCR_1" localSheetId="4">Skyguide!$E$2</definedName>
    <definedName name="CCR_1" localSheetId="3">SloveniaControl!$E$2</definedName>
    <definedName name="CCR_1" localSheetId="2">SMATSA!$E$2</definedName>
    <definedName name="CCR_1" localSheetId="1">UkSATSE!$E$2</definedName>
    <definedName name="CCR_1">#REF!</definedName>
    <definedName name="CCR_10" localSheetId="37">Albcontrol!$E$10</definedName>
    <definedName name="CCR_10" localSheetId="36">ANSCR!$E$10</definedName>
    <definedName name="CCR_10" localSheetId="35">ARMATS!$E$10</definedName>
    <definedName name="CCR_10" localSheetId="34">AustroControl!$E$10</definedName>
    <definedName name="CCR_10" localSheetId="33">'Avinor(Continental)'!$E$10</definedName>
    <definedName name="CCR_10" localSheetId="32">Belgocontrol!$E$10</definedName>
    <definedName name="CCR_10" localSheetId="31">BULATSA!$E$10</definedName>
    <definedName name="CCR_10" localSheetId="30">CroatiaControl!$E$10</definedName>
    <definedName name="CCR_10" localSheetId="29">DCACCyprus!$E$10</definedName>
    <definedName name="CCR_10" localSheetId="28">DFS!$E$10</definedName>
    <definedName name="CCR_10" localSheetId="27">DHMI!$E$10</definedName>
    <definedName name="CCR_10" localSheetId="26">DSNA!$E$10</definedName>
    <definedName name="CCR_10" localSheetId="25">EANS!$E$10</definedName>
    <definedName name="CCR_10" localSheetId="24">ENAIRE!$E$10</definedName>
    <definedName name="CCR_10" localSheetId="23">ENAV!$E$10</definedName>
    <definedName name="CCR_10" localSheetId="22">Finavia!$E$10</definedName>
    <definedName name="CCR_10" localSheetId="21">HCAA!$E$10</definedName>
    <definedName name="CCR_10" localSheetId="20">HungaroControl!$E$10</definedName>
    <definedName name="CCR_10" localSheetId="19">IAA!$E$10</definedName>
    <definedName name="CCR_10" localSheetId="18">LFV!$E$10</definedName>
    <definedName name="CCR_10" localSheetId="17">LGS!$E$10</definedName>
    <definedName name="CCR_10" localSheetId="16">LPS!$E$10</definedName>
    <definedName name="CCR_10" localSheetId="15">LVNL!$E$10</definedName>
    <definedName name="CCR_10" localSheetId="14">MATS!$E$10</definedName>
    <definedName name="CCR_10" localSheetId="13">'M-NAV'!$E$10</definedName>
    <definedName name="CCR_10" localSheetId="12">MoldATSA!$E$10</definedName>
    <definedName name="CCR_10" localSheetId="11">MUAC!$E$10</definedName>
    <definedName name="CCR_10" localSheetId="10">'NATS(Continental)'!$E$10</definedName>
    <definedName name="CCR_10" localSheetId="9">NAVIAIR!$E$10</definedName>
    <definedName name="CCR_10" localSheetId="8">'NAVPortugal(Continental)'!$E$10</definedName>
    <definedName name="CCR_10" localSheetId="7">Oronavigacija!$E$10</definedName>
    <definedName name="CCR_10" localSheetId="6">PANSA!$E$10</definedName>
    <definedName name="CCR_10" localSheetId="5">ROMATSA!$E$10</definedName>
    <definedName name="CCR_10" localSheetId="4">Skyguide!$E$10</definedName>
    <definedName name="CCR_10" localSheetId="3">SloveniaControl!$E$10</definedName>
    <definedName name="CCR_10" localSheetId="2">SMATSA!$E$10</definedName>
    <definedName name="CCR_10" localSheetId="1">UkSATSE!$E$10</definedName>
    <definedName name="CCR_10">#REF!</definedName>
    <definedName name="CCR_11" localSheetId="37">Albcontrol!$E$11</definedName>
    <definedName name="CCR_11" localSheetId="36">ANSCR!$E$11</definedName>
    <definedName name="CCR_11" localSheetId="35">ARMATS!$E$11</definedName>
    <definedName name="CCR_11" localSheetId="34">AustroControl!$E$11</definedName>
    <definedName name="CCR_11" localSheetId="33">'Avinor(Continental)'!$E$11</definedName>
    <definedName name="CCR_11" localSheetId="32">Belgocontrol!$E$11</definedName>
    <definedName name="CCR_11" localSheetId="31">BULATSA!$E$11</definedName>
    <definedName name="CCR_11" localSheetId="30">CroatiaControl!$E$11</definedName>
    <definedName name="CCR_11" localSheetId="29">DCACCyprus!$E$11</definedName>
    <definedName name="CCR_11" localSheetId="28">DFS!$E$11</definedName>
    <definedName name="CCR_11" localSheetId="27">DHMI!$E$11</definedName>
    <definedName name="CCR_11" localSheetId="26">DSNA!$E$11</definedName>
    <definedName name="CCR_11" localSheetId="25">EANS!$E$11</definedName>
    <definedName name="CCR_11" localSheetId="24">ENAIRE!$E$11</definedName>
    <definedName name="CCR_11" localSheetId="23">ENAV!$E$11</definedName>
    <definedName name="CCR_11" localSheetId="22">Finavia!$E$11</definedName>
    <definedName name="CCR_11" localSheetId="21">HCAA!$E$11</definedName>
    <definedName name="CCR_11" localSheetId="20">HungaroControl!$E$11</definedName>
    <definedName name="CCR_11" localSheetId="19">IAA!$E$11</definedName>
    <definedName name="CCR_11" localSheetId="18">LFV!$E$11</definedName>
    <definedName name="CCR_11" localSheetId="17">LGS!$E$11</definedName>
    <definedName name="CCR_11" localSheetId="16">LPS!$E$11</definedName>
    <definedName name="CCR_11" localSheetId="15">LVNL!$E$11</definedName>
    <definedName name="CCR_11" localSheetId="14">MATS!$E$11</definedName>
    <definedName name="CCR_11" localSheetId="13">'M-NAV'!$E$11</definedName>
    <definedName name="CCR_11" localSheetId="12">MoldATSA!$E$11</definedName>
    <definedName name="CCR_11" localSheetId="11">MUAC!$E$11</definedName>
    <definedName name="CCR_11" localSheetId="10">'NATS(Continental)'!$E$11</definedName>
    <definedName name="CCR_11" localSheetId="9">NAVIAIR!$E$11</definedName>
    <definedName name="CCR_11" localSheetId="8">'NAVPortugal(Continental)'!$E$11</definedName>
    <definedName name="CCR_11" localSheetId="7">Oronavigacija!$E$11</definedName>
    <definedName name="CCR_11" localSheetId="6">PANSA!$E$11</definedName>
    <definedName name="CCR_11" localSheetId="5">ROMATSA!$E$11</definedName>
    <definedName name="CCR_11" localSheetId="4">Skyguide!$E$11</definedName>
    <definedName name="CCR_11" localSheetId="3">SloveniaControl!$E$11</definedName>
    <definedName name="CCR_11" localSheetId="2">SMATSA!$E$11</definedName>
    <definedName name="CCR_11" localSheetId="1">UkSATSE!$E$11</definedName>
    <definedName name="CCR_11">#REF!</definedName>
    <definedName name="CCR_12" localSheetId="37">Albcontrol!$E$12</definedName>
    <definedName name="CCR_12" localSheetId="36">ANSCR!$E$12</definedName>
    <definedName name="CCR_12" localSheetId="35">ARMATS!$E$12</definedName>
    <definedName name="CCR_12" localSheetId="34">AustroControl!$E$12</definedName>
    <definedName name="CCR_12" localSheetId="33">'Avinor(Continental)'!$E$12</definedName>
    <definedName name="CCR_12" localSheetId="32">Belgocontrol!$E$12</definedName>
    <definedName name="CCR_12" localSheetId="31">BULATSA!$E$12</definedName>
    <definedName name="CCR_12" localSheetId="30">CroatiaControl!$E$12</definedName>
    <definedName name="CCR_12" localSheetId="29">DCACCyprus!$E$12</definedName>
    <definedName name="CCR_12" localSheetId="28">DFS!$E$12</definedName>
    <definedName name="CCR_12" localSheetId="27">DHMI!$E$12</definedName>
    <definedName name="CCR_12" localSheetId="26">DSNA!$E$12</definedName>
    <definedName name="CCR_12" localSheetId="25">EANS!$E$12</definedName>
    <definedName name="CCR_12" localSheetId="24">ENAIRE!$E$12</definedName>
    <definedName name="CCR_12" localSheetId="23">ENAV!$E$12</definedName>
    <definedName name="CCR_12" localSheetId="22">Finavia!$E$12</definedName>
    <definedName name="CCR_12" localSheetId="21">HCAA!$E$12</definedName>
    <definedName name="CCR_12" localSheetId="20">HungaroControl!$E$12</definedName>
    <definedName name="CCR_12" localSheetId="19">IAA!$E$12</definedName>
    <definedName name="CCR_12" localSheetId="18">LFV!$E$12</definedName>
    <definedName name="CCR_12" localSheetId="17">LGS!$E$12</definedName>
    <definedName name="CCR_12" localSheetId="16">LPS!$E$12</definedName>
    <definedName name="CCR_12" localSheetId="15">LVNL!$E$12</definedName>
    <definedName name="CCR_12" localSheetId="14">MATS!$E$12</definedName>
    <definedName name="CCR_12" localSheetId="13">'M-NAV'!$E$12</definedName>
    <definedName name="CCR_12" localSheetId="12">MoldATSA!$E$12</definedName>
    <definedName name="CCR_12" localSheetId="11">MUAC!$E$12</definedName>
    <definedName name="CCR_12" localSheetId="10">'NATS(Continental)'!$E$12</definedName>
    <definedName name="CCR_12" localSheetId="9">NAVIAIR!$E$12</definedName>
    <definedName name="CCR_12" localSheetId="8">'NAVPortugal(Continental)'!$E$12</definedName>
    <definedName name="CCR_12" localSheetId="7">Oronavigacija!$E$12</definedName>
    <definedName name="CCR_12" localSheetId="6">PANSA!$E$12</definedName>
    <definedName name="CCR_12" localSheetId="5">ROMATSA!$E$12</definedName>
    <definedName name="CCR_12" localSheetId="4">Skyguide!$E$12</definedName>
    <definedName name="CCR_12" localSheetId="3">SloveniaControl!$E$12</definedName>
    <definedName name="CCR_12" localSheetId="2">SMATSA!$E$12</definedName>
    <definedName name="CCR_12" localSheetId="1">UkSATSE!$E$12</definedName>
    <definedName name="CCR_12">#REF!</definedName>
    <definedName name="CCR_13" localSheetId="37">Albcontrol!$E$13</definedName>
    <definedName name="CCR_13" localSheetId="36">ANSCR!$E$13</definedName>
    <definedName name="CCR_13" localSheetId="35">ARMATS!$E$13</definedName>
    <definedName name="CCR_13" localSheetId="34">AustroControl!$E$13</definedName>
    <definedName name="CCR_13" localSheetId="33">'Avinor(Continental)'!$E$13</definedName>
    <definedName name="CCR_13" localSheetId="32">Belgocontrol!$E$13</definedName>
    <definedName name="CCR_13" localSheetId="31">BULATSA!$E$13</definedName>
    <definedName name="CCR_13" localSheetId="30">CroatiaControl!$E$13</definedName>
    <definedName name="CCR_13" localSheetId="29">DCACCyprus!$E$13</definedName>
    <definedName name="CCR_13" localSheetId="28">DFS!$E$13</definedName>
    <definedName name="CCR_13" localSheetId="27">DHMI!$E$13</definedName>
    <definedName name="CCR_13" localSheetId="26">DSNA!$E$13</definedName>
    <definedName name="CCR_13" localSheetId="25">EANS!$E$13</definedName>
    <definedName name="CCR_13" localSheetId="24">ENAIRE!$E$13</definedName>
    <definedName name="CCR_13" localSheetId="23">ENAV!$E$13</definedName>
    <definedName name="CCR_13" localSheetId="22">Finavia!$E$13</definedName>
    <definedName name="CCR_13" localSheetId="21">HCAA!$E$13</definedName>
    <definedName name="CCR_13" localSheetId="20">HungaroControl!$E$13</definedName>
    <definedName name="CCR_13" localSheetId="19">IAA!$E$13</definedName>
    <definedName name="CCR_13" localSheetId="18">LFV!$E$13</definedName>
    <definedName name="CCR_13" localSheetId="17">LGS!$E$13</definedName>
    <definedName name="CCR_13" localSheetId="16">LPS!$E$13</definedName>
    <definedName name="CCR_13" localSheetId="15">LVNL!$E$13</definedName>
    <definedName name="CCR_13" localSheetId="14">MATS!$E$13</definedName>
    <definedName name="CCR_13" localSheetId="13">'M-NAV'!$E$13</definedName>
    <definedName name="CCR_13" localSheetId="12">MoldATSA!$E$13</definedName>
    <definedName name="CCR_13" localSheetId="11">MUAC!$E$13</definedName>
    <definedName name="CCR_13" localSheetId="10">'NATS(Continental)'!$E$13</definedName>
    <definedName name="CCR_13" localSheetId="9">NAVIAIR!$E$13</definedName>
    <definedName name="CCR_13" localSheetId="8">'NAVPortugal(Continental)'!$E$13</definedName>
    <definedName name="CCR_13" localSheetId="7">Oronavigacija!$E$13</definedName>
    <definedName name="CCR_13" localSheetId="6">PANSA!$E$13</definedName>
    <definedName name="CCR_13" localSheetId="5">ROMATSA!$E$13</definedName>
    <definedName name="CCR_13" localSheetId="4">Skyguide!$E$13</definedName>
    <definedName name="CCR_13" localSheetId="3">SloveniaControl!$E$13</definedName>
    <definedName name="CCR_13" localSheetId="2">SMATSA!$E$13</definedName>
    <definedName name="CCR_13" localSheetId="1">UkSATSE!$E$13</definedName>
    <definedName name="CCR_13">#REF!</definedName>
    <definedName name="CCR_14" localSheetId="37">Albcontrol!$E$14</definedName>
    <definedName name="CCR_14" localSheetId="36">ANSCR!$E$14</definedName>
    <definedName name="CCR_14" localSheetId="35">ARMATS!$E$14</definedName>
    <definedName name="CCR_14" localSheetId="34">AustroControl!$E$14</definedName>
    <definedName name="CCR_14" localSheetId="33">'Avinor(Continental)'!$E$14</definedName>
    <definedName name="CCR_14" localSheetId="32">Belgocontrol!$E$14</definedName>
    <definedName name="CCR_14" localSheetId="31">BULATSA!$E$14</definedName>
    <definedName name="CCR_14" localSheetId="30">CroatiaControl!$E$14</definedName>
    <definedName name="CCR_14" localSheetId="29">DCACCyprus!$E$14</definedName>
    <definedName name="CCR_14" localSheetId="28">DFS!$E$14</definedName>
    <definedName name="CCR_14" localSheetId="27">DHMI!$E$14</definedName>
    <definedName name="CCR_14" localSheetId="26">DSNA!$E$14</definedName>
    <definedName name="CCR_14" localSheetId="25">EANS!$E$14</definedName>
    <definedName name="CCR_14" localSheetId="24">ENAIRE!$E$14</definedName>
    <definedName name="CCR_14" localSheetId="23">ENAV!$E$14</definedName>
    <definedName name="CCR_14" localSheetId="22">Finavia!$E$14</definedName>
    <definedName name="CCR_14" localSheetId="21">HCAA!$E$14</definedName>
    <definedName name="CCR_14" localSheetId="20">HungaroControl!$E$14</definedName>
    <definedName name="CCR_14" localSheetId="19">IAA!$E$14</definedName>
    <definedName name="CCR_14" localSheetId="18">LFV!$E$14</definedName>
    <definedName name="CCR_14" localSheetId="17">LGS!$E$14</definedName>
    <definedName name="CCR_14" localSheetId="16">LPS!$E$14</definedName>
    <definedName name="CCR_14" localSheetId="15">LVNL!$E$14</definedName>
    <definedName name="CCR_14" localSheetId="14">MATS!$E$14</definedName>
    <definedName name="CCR_14" localSheetId="13">'M-NAV'!$E$14</definedName>
    <definedName name="CCR_14" localSheetId="12">MoldATSA!$E$14</definedName>
    <definedName name="CCR_14" localSheetId="11">MUAC!$E$14</definedName>
    <definedName name="CCR_14" localSheetId="10">'NATS(Continental)'!$E$14</definedName>
    <definedName name="CCR_14" localSheetId="9">NAVIAIR!$E$14</definedName>
    <definedName name="CCR_14" localSheetId="8">'NAVPortugal(Continental)'!$E$14</definedName>
    <definedName name="CCR_14" localSheetId="7">Oronavigacija!$E$14</definedName>
    <definedName name="CCR_14" localSheetId="6">PANSA!$E$14</definedName>
    <definedName name="CCR_14" localSheetId="5">ROMATSA!$E$14</definedName>
    <definedName name="CCR_14" localSheetId="4">Skyguide!$E$14</definedName>
    <definedName name="CCR_14" localSheetId="3">SloveniaControl!$E$14</definedName>
    <definedName name="CCR_14" localSheetId="2">SMATSA!$E$14</definedName>
    <definedName name="CCR_14" localSheetId="1">UkSATSE!$E$14</definedName>
    <definedName name="CCR_14">#REF!</definedName>
    <definedName name="CCR_15" localSheetId="37">Albcontrol!$E$15</definedName>
    <definedName name="CCR_15" localSheetId="36">ANSCR!$E$15</definedName>
    <definedName name="CCR_15" localSheetId="35">ARMATS!$E$15</definedName>
    <definedName name="CCR_15" localSheetId="34">AustroControl!$E$15</definedName>
    <definedName name="CCR_15" localSheetId="33">'Avinor(Continental)'!$E$15</definedName>
    <definedName name="CCR_15" localSheetId="32">Belgocontrol!$E$15</definedName>
    <definedName name="CCR_15" localSheetId="31">BULATSA!$E$15</definedName>
    <definedName name="CCR_15" localSheetId="30">CroatiaControl!$E$15</definedName>
    <definedName name="CCR_15" localSheetId="29">DCACCyprus!$E$15</definedName>
    <definedName name="CCR_15" localSheetId="28">DFS!$E$15</definedName>
    <definedName name="CCR_15" localSheetId="27">DHMI!$E$15</definedName>
    <definedName name="CCR_15" localSheetId="26">DSNA!$E$15</definedName>
    <definedName name="CCR_15" localSheetId="25">EANS!$E$15</definedName>
    <definedName name="CCR_15" localSheetId="24">ENAIRE!$E$15</definedName>
    <definedName name="CCR_15" localSheetId="23">ENAV!$E$15</definedName>
    <definedName name="CCR_15" localSheetId="22">Finavia!$E$15</definedName>
    <definedName name="CCR_15" localSheetId="21">HCAA!$E$15</definedName>
    <definedName name="CCR_15" localSheetId="20">HungaroControl!$E$15</definedName>
    <definedName name="CCR_15" localSheetId="19">IAA!$E$15</definedName>
    <definedName name="CCR_15" localSheetId="18">LFV!$E$15</definedName>
    <definedName name="CCR_15" localSheetId="17">LGS!$E$15</definedName>
    <definedName name="CCR_15" localSheetId="16">LPS!$E$15</definedName>
    <definedName name="CCR_15" localSheetId="15">LVNL!$E$15</definedName>
    <definedName name="CCR_15" localSheetId="14">MATS!$E$15</definedName>
    <definedName name="CCR_15" localSheetId="13">'M-NAV'!$E$15</definedName>
    <definedName name="CCR_15" localSheetId="12">MoldATSA!$E$15</definedName>
    <definedName name="CCR_15" localSheetId="11">MUAC!$E$15</definedName>
    <definedName name="CCR_15" localSheetId="10">'NATS(Continental)'!$E$15</definedName>
    <definedName name="CCR_15" localSheetId="9">NAVIAIR!$E$15</definedName>
    <definedName name="CCR_15" localSheetId="8">'NAVPortugal(Continental)'!$E$15</definedName>
    <definedName name="CCR_15" localSheetId="7">Oronavigacija!$E$15</definedName>
    <definedName name="CCR_15" localSheetId="6">PANSA!$E$15</definedName>
    <definedName name="CCR_15" localSheetId="5">ROMATSA!$E$15</definedName>
    <definedName name="CCR_15" localSheetId="4">Skyguide!$E$15</definedName>
    <definedName name="CCR_15" localSheetId="3">SloveniaControl!$E$15</definedName>
    <definedName name="CCR_15" localSheetId="2">SMATSA!$E$15</definedName>
    <definedName name="CCR_15" localSheetId="1">UkSATSE!$E$15</definedName>
    <definedName name="CCR_15">#REF!</definedName>
    <definedName name="CCR_16" localSheetId="37">Albcontrol!$E$16</definedName>
    <definedName name="CCR_16" localSheetId="36">ANSCR!$E$16</definedName>
    <definedName name="CCR_16" localSheetId="35">ARMATS!$E$16</definedName>
    <definedName name="CCR_16" localSheetId="34">AustroControl!$E$16</definedName>
    <definedName name="CCR_16" localSheetId="33">'Avinor(Continental)'!$E$16</definedName>
    <definedName name="CCR_16" localSheetId="32">Belgocontrol!$E$16</definedName>
    <definedName name="CCR_16" localSheetId="31">BULATSA!$E$16</definedName>
    <definedName name="CCR_16" localSheetId="30">CroatiaControl!$E$16</definedName>
    <definedName name="CCR_16" localSheetId="29">DCACCyprus!$E$16</definedName>
    <definedName name="CCR_16" localSheetId="28">DFS!$E$16</definedName>
    <definedName name="CCR_16" localSheetId="27">DHMI!$E$16</definedName>
    <definedName name="CCR_16" localSheetId="26">DSNA!$E$16</definedName>
    <definedName name="CCR_16" localSheetId="25">EANS!$E$16</definedName>
    <definedName name="CCR_16" localSheetId="24">ENAIRE!$E$16</definedName>
    <definedName name="CCR_16" localSheetId="23">ENAV!$E$16</definedName>
    <definedName name="CCR_16" localSheetId="22">Finavia!$E$16</definedName>
    <definedName name="CCR_16" localSheetId="21">HCAA!$E$16</definedName>
    <definedName name="CCR_16" localSheetId="20">HungaroControl!$E$16</definedName>
    <definedName name="CCR_16" localSheetId="19">IAA!$E$16</definedName>
    <definedName name="CCR_16" localSheetId="18">LFV!$E$16</definedName>
    <definedName name="CCR_16" localSheetId="17">LGS!$E$16</definedName>
    <definedName name="CCR_16" localSheetId="16">LPS!$E$16</definedName>
    <definedName name="CCR_16" localSheetId="15">LVNL!$E$16</definedName>
    <definedName name="CCR_16" localSheetId="14">MATS!$E$16</definedName>
    <definedName name="CCR_16" localSheetId="13">'M-NAV'!$E$16</definedName>
    <definedName name="CCR_16" localSheetId="12">MoldATSA!$E$16</definedName>
    <definedName name="CCR_16" localSheetId="11">MUAC!$E$16</definedName>
    <definedName name="CCR_16" localSheetId="10">'NATS(Continental)'!$E$16</definedName>
    <definedName name="CCR_16" localSheetId="9">NAVIAIR!$E$16</definedName>
    <definedName name="CCR_16" localSheetId="8">'NAVPortugal(Continental)'!$E$16</definedName>
    <definedName name="CCR_16" localSheetId="7">Oronavigacija!$E$16</definedName>
    <definedName name="CCR_16" localSheetId="6">PANSA!$E$16</definedName>
    <definedName name="CCR_16" localSheetId="5">ROMATSA!$E$16</definedName>
    <definedName name="CCR_16" localSheetId="4">Skyguide!$E$16</definedName>
    <definedName name="CCR_16" localSheetId="3">SloveniaControl!$E$16</definedName>
    <definedName name="CCR_16" localSheetId="2">SMATSA!$E$16</definedName>
    <definedName name="CCR_16" localSheetId="1">UkSATSE!$E$16</definedName>
    <definedName name="CCR_16">#REF!</definedName>
    <definedName name="CCR_18" localSheetId="37">Albcontrol!$E$17</definedName>
    <definedName name="CCR_18" localSheetId="36">ANSCR!$E$17</definedName>
    <definedName name="CCR_18" localSheetId="35">ARMATS!$E$17</definedName>
    <definedName name="CCR_18" localSheetId="34">AustroControl!$E$17</definedName>
    <definedName name="CCR_18" localSheetId="33">'Avinor(Continental)'!$E$17</definedName>
    <definedName name="CCR_18" localSheetId="32">Belgocontrol!$E$17</definedName>
    <definedName name="CCR_18" localSheetId="31">BULATSA!$E$17</definedName>
    <definedName name="CCR_18" localSheetId="30">CroatiaControl!$E$17</definedName>
    <definedName name="CCR_18" localSheetId="29">DCACCyprus!$E$17</definedName>
    <definedName name="CCR_18" localSheetId="28">DFS!$E$17</definedName>
    <definedName name="CCR_18" localSheetId="27">DHMI!$E$17</definedName>
    <definedName name="CCR_18" localSheetId="26">DSNA!$E$17</definedName>
    <definedName name="CCR_18" localSheetId="25">EANS!$E$17</definedName>
    <definedName name="CCR_18" localSheetId="24">ENAIRE!$E$17</definedName>
    <definedName name="CCR_18" localSheetId="23">ENAV!$E$17</definedName>
    <definedName name="CCR_18" localSheetId="22">Finavia!$E$17</definedName>
    <definedName name="CCR_18" localSheetId="21">HCAA!$E$17</definedName>
    <definedName name="CCR_18" localSheetId="20">HungaroControl!$E$17</definedName>
    <definedName name="CCR_18" localSheetId="19">IAA!$E$17</definedName>
    <definedName name="CCR_18" localSheetId="18">LFV!$E$17</definedName>
    <definedName name="CCR_18" localSheetId="17">LGS!$E$17</definedName>
    <definedName name="CCR_18" localSheetId="16">LPS!$E$17</definedName>
    <definedName name="CCR_18" localSheetId="15">LVNL!$E$17</definedName>
    <definedName name="CCR_18" localSheetId="14">MATS!$E$17</definedName>
    <definedName name="CCR_18" localSheetId="13">'M-NAV'!$E$17</definedName>
    <definedName name="CCR_18" localSheetId="12">MoldATSA!$E$17</definedName>
    <definedName name="CCR_18" localSheetId="11">MUAC!$E$17</definedName>
    <definedName name="CCR_18" localSheetId="10">'NATS(Continental)'!$E$17</definedName>
    <definedName name="CCR_18" localSheetId="9">NAVIAIR!$E$17</definedName>
    <definedName name="CCR_18" localSheetId="8">'NAVPortugal(Continental)'!$E$17</definedName>
    <definedName name="CCR_18" localSheetId="7">Oronavigacija!$E$17</definedName>
    <definedName name="CCR_18" localSheetId="6">PANSA!$E$17</definedName>
    <definedName name="CCR_18" localSheetId="5">ROMATSA!$E$17</definedName>
    <definedName name="CCR_18" localSheetId="4">Skyguide!$E$17</definedName>
    <definedName name="CCR_18" localSheetId="3">SloveniaControl!$E$17</definedName>
    <definedName name="CCR_18" localSheetId="2">SMATSA!$E$17</definedName>
    <definedName name="CCR_18" localSheetId="1">UkSATSE!$E$17</definedName>
    <definedName name="CCR_18">#REF!</definedName>
    <definedName name="CCR_19" localSheetId="37">Albcontrol!$E$18</definedName>
    <definedName name="CCR_19" localSheetId="36">ANSCR!$E$18</definedName>
    <definedName name="CCR_19" localSheetId="35">ARMATS!$E$18</definedName>
    <definedName name="CCR_19" localSheetId="34">AustroControl!$E$18</definedName>
    <definedName name="CCR_19" localSheetId="33">'Avinor(Continental)'!$E$18</definedName>
    <definedName name="CCR_19" localSheetId="32">Belgocontrol!$E$18</definedName>
    <definedName name="CCR_19" localSheetId="31">BULATSA!$E$18</definedName>
    <definedName name="CCR_19" localSheetId="30">CroatiaControl!$E$18</definedName>
    <definedName name="CCR_19" localSheetId="29">DCACCyprus!$E$18</definedName>
    <definedName name="CCR_19" localSheetId="28">DFS!$E$18</definedName>
    <definedName name="CCR_19" localSheetId="27">DHMI!$E$18</definedName>
    <definedName name="CCR_19" localSheetId="26">DSNA!$E$18</definedName>
    <definedName name="CCR_19" localSheetId="25">EANS!$E$18</definedName>
    <definedName name="CCR_19" localSheetId="24">ENAIRE!$E$18</definedName>
    <definedName name="CCR_19" localSheetId="23">ENAV!$E$18</definedName>
    <definedName name="CCR_19" localSheetId="22">Finavia!$E$18</definedName>
    <definedName name="CCR_19" localSheetId="21">HCAA!$E$18</definedName>
    <definedName name="CCR_19" localSheetId="20">HungaroControl!$E$18</definedName>
    <definedName name="CCR_19" localSheetId="19">IAA!$E$18</definedName>
    <definedName name="CCR_19" localSheetId="18">LFV!$E$18</definedName>
    <definedName name="CCR_19" localSheetId="17">LGS!$E$18</definedName>
    <definedName name="CCR_19" localSheetId="16">LPS!$E$18</definedName>
    <definedName name="CCR_19" localSheetId="15">LVNL!$E$18</definedName>
    <definedName name="CCR_19" localSheetId="14">MATS!$E$18</definedName>
    <definedName name="CCR_19" localSheetId="13">'M-NAV'!$E$18</definedName>
    <definedName name="CCR_19" localSheetId="12">MoldATSA!$E$18</definedName>
    <definedName name="CCR_19" localSheetId="11">MUAC!$E$18</definedName>
    <definedName name="CCR_19" localSheetId="10">'NATS(Continental)'!$E$18</definedName>
    <definedName name="CCR_19" localSheetId="9">NAVIAIR!$E$18</definedName>
    <definedName name="CCR_19" localSheetId="8">'NAVPortugal(Continental)'!$E$18</definedName>
    <definedName name="CCR_19" localSheetId="7">Oronavigacija!$E$18</definedName>
    <definedName name="CCR_19" localSheetId="6">PANSA!$E$18</definedName>
    <definedName name="CCR_19" localSheetId="5">ROMATSA!$E$18</definedName>
    <definedName name="CCR_19" localSheetId="4">Skyguide!$E$18</definedName>
    <definedName name="CCR_19" localSheetId="3">SloveniaControl!$E$18</definedName>
    <definedName name="CCR_19" localSheetId="2">SMATSA!$E$18</definedName>
    <definedName name="CCR_19" localSheetId="1">UkSATSE!$E$18</definedName>
    <definedName name="CCR_19">#REF!</definedName>
    <definedName name="CCR_2" localSheetId="37">Albcontrol!$E$3</definedName>
    <definedName name="CCR_2" localSheetId="36">ANSCR!$E$3</definedName>
    <definedName name="CCR_2" localSheetId="35">ARMATS!$E$3</definedName>
    <definedName name="CCR_2" localSheetId="34">AustroControl!$E$3</definedName>
    <definedName name="CCR_2" localSheetId="33">'Avinor(Continental)'!$E$3</definedName>
    <definedName name="CCR_2" localSheetId="32">Belgocontrol!$E$3</definedName>
    <definedName name="CCR_2" localSheetId="31">BULATSA!$E$3</definedName>
    <definedName name="CCR_2" localSheetId="30">CroatiaControl!$E$3</definedName>
    <definedName name="CCR_2" localSheetId="29">DCACCyprus!$E$3</definedName>
    <definedName name="CCR_2" localSheetId="28">DFS!$E$3</definedName>
    <definedName name="CCR_2" localSheetId="27">DHMI!$E$3</definedName>
    <definedName name="CCR_2" localSheetId="26">DSNA!$E$3</definedName>
    <definedName name="CCR_2" localSheetId="25">EANS!$E$3</definedName>
    <definedName name="CCR_2" localSheetId="24">ENAIRE!$E$3</definedName>
    <definedName name="CCR_2" localSheetId="23">ENAV!$E$3</definedName>
    <definedName name="CCR_2" localSheetId="22">Finavia!$E$3</definedName>
    <definedName name="CCR_2" localSheetId="21">HCAA!$E$3</definedName>
    <definedName name="CCR_2" localSheetId="20">HungaroControl!$E$3</definedName>
    <definedName name="CCR_2" localSheetId="19">IAA!$E$3</definedName>
    <definedName name="CCR_2" localSheetId="18">LFV!$E$3</definedName>
    <definedName name="CCR_2" localSheetId="17">LGS!$E$3</definedName>
    <definedName name="CCR_2" localSheetId="16">LPS!$E$3</definedName>
    <definedName name="CCR_2" localSheetId="15">LVNL!$E$3</definedName>
    <definedName name="CCR_2" localSheetId="14">MATS!$E$3</definedName>
    <definedName name="CCR_2" localSheetId="13">'M-NAV'!$E$3</definedName>
    <definedName name="CCR_2" localSheetId="12">MoldATSA!$E$3</definedName>
    <definedName name="CCR_2" localSheetId="11">MUAC!$E$3</definedName>
    <definedName name="CCR_2" localSheetId="10">'NATS(Continental)'!$E$3</definedName>
    <definedName name="CCR_2" localSheetId="9">NAVIAIR!$E$3</definedName>
    <definedName name="CCR_2" localSheetId="8">'NAVPortugal(Continental)'!$E$3</definedName>
    <definedName name="CCR_2" localSheetId="7">Oronavigacija!$E$3</definedName>
    <definedName name="CCR_2" localSheetId="6">PANSA!$E$3</definedName>
    <definedName name="CCR_2" localSheetId="5">ROMATSA!$E$3</definedName>
    <definedName name="CCR_2" localSheetId="4">Skyguide!$E$3</definedName>
    <definedName name="CCR_2" localSheetId="3">SloveniaControl!$E$3</definedName>
    <definedName name="CCR_2" localSheetId="2">SMATSA!$E$3</definedName>
    <definedName name="CCR_2" localSheetId="1">UkSATSE!$E$3</definedName>
    <definedName name="CCR_2">#REF!</definedName>
    <definedName name="CCR_20" localSheetId="37">Albcontrol!$E$19</definedName>
    <definedName name="CCR_20" localSheetId="36">ANSCR!$E$19</definedName>
    <definedName name="CCR_20" localSheetId="35">ARMATS!$E$19</definedName>
    <definedName name="CCR_20" localSheetId="34">AustroControl!$E$19</definedName>
    <definedName name="CCR_20" localSheetId="33">'Avinor(Continental)'!$E$19</definedName>
    <definedName name="CCR_20" localSheetId="32">Belgocontrol!$E$19</definedName>
    <definedName name="CCR_20" localSheetId="31">BULATSA!$E$19</definedName>
    <definedName name="CCR_20" localSheetId="30">CroatiaControl!$E$19</definedName>
    <definedName name="CCR_20" localSheetId="29">DCACCyprus!$E$19</definedName>
    <definedName name="CCR_20" localSheetId="28">DFS!$E$19</definedName>
    <definedName name="CCR_20" localSheetId="27">DHMI!$E$19</definedName>
    <definedName name="CCR_20" localSheetId="26">DSNA!$E$19</definedName>
    <definedName name="CCR_20" localSheetId="25">EANS!$E$19</definedName>
    <definedName name="CCR_20" localSheetId="24">ENAIRE!$E$19</definedName>
    <definedName name="CCR_20" localSheetId="23">ENAV!$E$19</definedName>
    <definedName name="CCR_20" localSheetId="22">Finavia!$E$19</definedName>
    <definedName name="CCR_20" localSheetId="21">HCAA!$E$19</definedName>
    <definedName name="CCR_20" localSheetId="20">HungaroControl!$E$19</definedName>
    <definedName name="CCR_20" localSheetId="19">IAA!$E$19</definedName>
    <definedName name="CCR_20" localSheetId="18">LFV!$E$19</definedName>
    <definedName name="CCR_20" localSheetId="17">LGS!$E$19</definedName>
    <definedName name="CCR_20" localSheetId="16">LPS!$E$19</definedName>
    <definedName name="CCR_20" localSheetId="15">LVNL!$E$19</definedName>
    <definedName name="CCR_20" localSheetId="14">MATS!$E$19</definedName>
    <definedName name="CCR_20" localSheetId="13">'M-NAV'!$E$19</definedName>
    <definedName name="CCR_20" localSheetId="12">MoldATSA!$E$19</definedName>
    <definedName name="CCR_20" localSheetId="11">MUAC!$E$19</definedName>
    <definedName name="CCR_20" localSheetId="10">'NATS(Continental)'!$E$19</definedName>
    <definedName name="CCR_20" localSheetId="9">NAVIAIR!$E$19</definedName>
    <definedName name="CCR_20" localSheetId="8">'NAVPortugal(Continental)'!$E$19</definedName>
    <definedName name="CCR_20" localSheetId="7">Oronavigacija!$E$19</definedName>
    <definedName name="CCR_20" localSheetId="6">PANSA!$E$19</definedName>
    <definedName name="CCR_20" localSheetId="5">ROMATSA!$E$19</definedName>
    <definedName name="CCR_20" localSheetId="4">Skyguide!$E$19</definedName>
    <definedName name="CCR_20" localSheetId="3">SloveniaControl!$E$19</definedName>
    <definedName name="CCR_20" localSheetId="2">SMATSA!$E$19</definedName>
    <definedName name="CCR_20" localSheetId="1">UkSATSE!$E$19</definedName>
    <definedName name="CCR_20">#REF!</definedName>
    <definedName name="CCR_21" localSheetId="37">Albcontrol!$E$20</definedName>
    <definedName name="CCR_21" localSheetId="36">ANSCR!$E$20</definedName>
    <definedName name="CCR_21" localSheetId="35">ARMATS!$E$20</definedName>
    <definedName name="CCR_21" localSheetId="34">AustroControl!$E$20</definedName>
    <definedName name="CCR_21" localSheetId="33">'Avinor(Continental)'!$E$20</definedName>
    <definedName name="CCR_21" localSheetId="32">Belgocontrol!$E$20</definedName>
    <definedName name="CCR_21" localSheetId="31">BULATSA!$E$20</definedName>
    <definedName name="CCR_21" localSheetId="30">CroatiaControl!$E$20</definedName>
    <definedName name="CCR_21" localSheetId="29">DCACCyprus!$E$20</definedName>
    <definedName name="CCR_21" localSheetId="28">DFS!$E$20</definedName>
    <definedName name="CCR_21" localSheetId="27">DHMI!$E$20</definedName>
    <definedName name="CCR_21" localSheetId="26">DSNA!$E$20</definedName>
    <definedName name="CCR_21" localSheetId="25">EANS!$E$20</definedName>
    <definedName name="CCR_21" localSheetId="24">ENAIRE!$E$20</definedName>
    <definedName name="CCR_21" localSheetId="23">ENAV!$E$20</definedName>
    <definedName name="CCR_21" localSheetId="22">Finavia!$E$20</definedName>
    <definedName name="CCR_21" localSheetId="21">HCAA!$E$20</definedName>
    <definedName name="CCR_21" localSheetId="20">HungaroControl!$E$20</definedName>
    <definedName name="CCR_21" localSheetId="19">IAA!$E$20</definedName>
    <definedName name="CCR_21" localSheetId="18">LFV!$E$20</definedName>
    <definedName name="CCR_21" localSheetId="17">LGS!$E$20</definedName>
    <definedName name="CCR_21" localSheetId="16">LPS!$E$20</definedName>
    <definedName name="CCR_21" localSheetId="15">LVNL!$E$20</definedName>
    <definedName name="CCR_21" localSheetId="14">MATS!$E$20</definedName>
    <definedName name="CCR_21" localSheetId="13">'M-NAV'!$E$20</definedName>
    <definedName name="CCR_21" localSheetId="12">MoldATSA!$E$20</definedName>
    <definedName name="CCR_21" localSheetId="11">MUAC!$E$20</definedName>
    <definedName name="CCR_21" localSheetId="10">'NATS(Continental)'!$E$20</definedName>
    <definedName name="CCR_21" localSheetId="9">NAVIAIR!$E$20</definedName>
    <definedName name="CCR_21" localSheetId="8">'NAVPortugal(Continental)'!$E$20</definedName>
    <definedName name="CCR_21" localSheetId="7">Oronavigacija!$E$20</definedName>
    <definedName name="CCR_21" localSheetId="6">PANSA!$E$20</definedName>
    <definedName name="CCR_21" localSheetId="5">ROMATSA!$E$20</definedName>
    <definedName name="CCR_21" localSheetId="4">Skyguide!$E$20</definedName>
    <definedName name="CCR_21" localSheetId="3">SloveniaControl!$E$20</definedName>
    <definedName name="CCR_21" localSheetId="2">SMATSA!$E$20</definedName>
    <definedName name="CCR_21" localSheetId="1">UkSATSE!$E$20</definedName>
    <definedName name="CCR_21">#REF!</definedName>
    <definedName name="CCR_22" localSheetId="37">Albcontrol!$E$21</definedName>
    <definedName name="CCR_22" localSheetId="36">ANSCR!$E$21</definedName>
    <definedName name="CCR_22" localSheetId="35">ARMATS!$E$21</definedName>
    <definedName name="CCR_22" localSheetId="34">AustroControl!$E$21</definedName>
    <definedName name="CCR_22" localSheetId="33">'Avinor(Continental)'!$E$21</definedName>
    <definedName name="CCR_22" localSheetId="32">Belgocontrol!$E$21</definedName>
    <definedName name="CCR_22" localSheetId="31">BULATSA!$E$21</definedName>
    <definedName name="CCR_22" localSheetId="30">CroatiaControl!$E$21</definedName>
    <definedName name="CCR_22" localSheetId="29">DCACCyprus!$E$21</definedName>
    <definedName name="CCR_22" localSheetId="28">DFS!$E$21</definedName>
    <definedName name="CCR_22" localSheetId="27">DHMI!$E$21</definedName>
    <definedName name="CCR_22" localSheetId="26">DSNA!$E$21</definedName>
    <definedName name="CCR_22" localSheetId="25">EANS!$E$21</definedName>
    <definedName name="CCR_22" localSheetId="24">ENAIRE!$E$21</definedName>
    <definedName name="CCR_22" localSheetId="23">ENAV!$E$21</definedName>
    <definedName name="CCR_22" localSheetId="22">Finavia!$E$21</definedName>
    <definedName name="CCR_22" localSheetId="21">HCAA!$E$21</definedName>
    <definedName name="CCR_22" localSheetId="20">HungaroControl!$E$21</definedName>
    <definedName name="CCR_22" localSheetId="19">IAA!$E$21</definedName>
    <definedName name="CCR_22" localSheetId="18">LFV!$E$21</definedName>
    <definedName name="CCR_22" localSheetId="17">LGS!$E$21</definedName>
    <definedName name="CCR_22" localSheetId="16">LPS!$E$21</definedName>
    <definedName name="CCR_22" localSheetId="15">LVNL!$E$21</definedName>
    <definedName name="CCR_22" localSheetId="14">MATS!$E$21</definedName>
    <definedName name="CCR_22" localSheetId="13">'M-NAV'!$E$21</definedName>
    <definedName name="CCR_22" localSheetId="12">MoldATSA!$E$21</definedName>
    <definedName name="CCR_22" localSheetId="11">MUAC!$E$21</definedName>
    <definedName name="CCR_22" localSheetId="10">'NATS(Continental)'!$E$21</definedName>
    <definedName name="CCR_22" localSheetId="9">NAVIAIR!$E$21</definedName>
    <definedName name="CCR_22" localSheetId="8">'NAVPortugal(Continental)'!$E$21</definedName>
    <definedName name="CCR_22" localSheetId="7">Oronavigacija!$E$21</definedName>
    <definedName name="CCR_22" localSheetId="6">PANSA!$E$21</definedName>
    <definedName name="CCR_22" localSheetId="5">ROMATSA!$E$21</definedName>
    <definedName name="CCR_22" localSheetId="4">Skyguide!$E$21</definedName>
    <definedName name="CCR_22" localSheetId="3">SloveniaControl!$E$21</definedName>
    <definedName name="CCR_22" localSheetId="2">SMATSA!$E$21</definedName>
    <definedName name="CCR_22" localSheetId="1">UkSATSE!$E$21</definedName>
    <definedName name="CCR_22">#REF!</definedName>
    <definedName name="CCR_23" localSheetId="37">Albcontrol!$E$22</definedName>
    <definedName name="CCR_23" localSheetId="36">ANSCR!$E$22</definedName>
    <definedName name="CCR_23" localSheetId="35">ARMATS!$E$22</definedName>
    <definedName name="CCR_23" localSheetId="34">AustroControl!$E$22</definedName>
    <definedName name="CCR_23" localSheetId="33">'Avinor(Continental)'!$E$22</definedName>
    <definedName name="CCR_23" localSheetId="32">Belgocontrol!$E$22</definedName>
    <definedName name="CCR_23" localSheetId="31">BULATSA!$E$22</definedName>
    <definedName name="CCR_23" localSheetId="30">CroatiaControl!$E$22</definedName>
    <definedName name="CCR_23" localSheetId="29">DCACCyprus!$E$22</definedName>
    <definedName name="CCR_23" localSheetId="28">DFS!$E$22</definedName>
    <definedName name="CCR_23" localSheetId="27">DHMI!$E$22</definedName>
    <definedName name="CCR_23" localSheetId="26">DSNA!$E$22</definedName>
    <definedName name="CCR_23" localSheetId="25">EANS!$E$22</definedName>
    <definedName name="CCR_23" localSheetId="24">ENAIRE!$E$22</definedName>
    <definedName name="CCR_23" localSheetId="23">ENAV!$E$22</definedName>
    <definedName name="CCR_23" localSheetId="22">Finavia!$E$22</definedName>
    <definedName name="CCR_23" localSheetId="21">HCAA!$E$22</definedName>
    <definedName name="CCR_23" localSheetId="20">HungaroControl!$E$22</definedName>
    <definedName name="CCR_23" localSheetId="19">IAA!$E$22</definedName>
    <definedName name="CCR_23" localSheetId="18">LFV!$E$22</definedName>
    <definedName name="CCR_23" localSheetId="17">LGS!$E$22</definedName>
    <definedName name="CCR_23" localSheetId="16">LPS!$E$22</definedName>
    <definedName name="CCR_23" localSheetId="15">LVNL!$E$22</definedName>
    <definedName name="CCR_23" localSheetId="14">MATS!$E$22</definedName>
    <definedName name="CCR_23" localSheetId="13">'M-NAV'!$E$22</definedName>
    <definedName name="CCR_23" localSheetId="12">MoldATSA!$E$22</definedName>
    <definedName name="CCR_23" localSheetId="11">MUAC!$E$22</definedName>
    <definedName name="CCR_23" localSheetId="10">'NATS(Continental)'!$E$22</definedName>
    <definedName name="CCR_23" localSheetId="9">NAVIAIR!$E$22</definedName>
    <definedName name="CCR_23" localSheetId="8">'NAVPortugal(Continental)'!$E$22</definedName>
    <definedName name="CCR_23" localSheetId="7">Oronavigacija!$E$22</definedName>
    <definedName name="CCR_23" localSheetId="6">PANSA!$E$22</definedName>
    <definedName name="CCR_23" localSheetId="5">ROMATSA!$E$22</definedName>
    <definedName name="CCR_23" localSheetId="4">Skyguide!$E$22</definedName>
    <definedName name="CCR_23" localSheetId="3">SloveniaControl!$E$22</definedName>
    <definedName name="CCR_23" localSheetId="2">SMATSA!$E$22</definedName>
    <definedName name="CCR_23" localSheetId="1">UkSATSE!$E$22</definedName>
    <definedName name="CCR_23">#REF!</definedName>
    <definedName name="CCR_24" localSheetId="37">Albcontrol!$E$23</definedName>
    <definedName name="CCR_24" localSheetId="36">ANSCR!$E$23</definedName>
    <definedName name="CCR_24" localSheetId="35">ARMATS!$E$23</definedName>
    <definedName name="CCR_24" localSheetId="34">AustroControl!$E$23</definedName>
    <definedName name="CCR_24" localSheetId="33">'Avinor(Continental)'!$E$23</definedName>
    <definedName name="CCR_24" localSheetId="32">Belgocontrol!$E$23</definedName>
    <definedName name="CCR_24" localSheetId="31">BULATSA!$E$23</definedName>
    <definedName name="CCR_24" localSheetId="30">CroatiaControl!$E$23</definedName>
    <definedName name="CCR_24" localSheetId="29">DCACCyprus!$E$23</definedName>
    <definedName name="CCR_24" localSheetId="28">DFS!$E$23</definedName>
    <definedName name="CCR_24" localSheetId="27">DHMI!$E$23</definedName>
    <definedName name="CCR_24" localSheetId="26">DSNA!$E$23</definedName>
    <definedName name="CCR_24" localSheetId="25">EANS!$E$23</definedName>
    <definedName name="CCR_24" localSheetId="24">ENAIRE!$E$23</definedName>
    <definedName name="CCR_24" localSheetId="23">ENAV!$E$23</definedName>
    <definedName name="CCR_24" localSheetId="22">Finavia!$E$23</definedName>
    <definedName name="CCR_24" localSheetId="21">HCAA!$E$23</definedName>
    <definedName name="CCR_24" localSheetId="20">HungaroControl!$E$23</definedName>
    <definedName name="CCR_24" localSheetId="19">IAA!$E$23</definedName>
    <definedName name="CCR_24" localSheetId="18">LFV!$E$23</definedName>
    <definedName name="CCR_24" localSheetId="17">LGS!$E$23</definedName>
    <definedName name="CCR_24" localSheetId="16">LPS!$E$23</definedName>
    <definedName name="CCR_24" localSheetId="15">LVNL!$E$23</definedName>
    <definedName name="CCR_24" localSheetId="14">MATS!$E$23</definedName>
    <definedName name="CCR_24" localSheetId="13">'M-NAV'!$E$23</definedName>
    <definedName name="CCR_24" localSheetId="12">MoldATSA!$E$23</definedName>
    <definedName name="CCR_24" localSheetId="11">MUAC!$E$23</definedName>
    <definedName name="CCR_24" localSheetId="10">'NATS(Continental)'!$E$23</definedName>
    <definedName name="CCR_24" localSheetId="9">NAVIAIR!$E$23</definedName>
    <definedName name="CCR_24" localSheetId="8">'NAVPortugal(Continental)'!$E$23</definedName>
    <definedName name="CCR_24" localSheetId="7">Oronavigacija!$E$23</definedName>
    <definedName name="CCR_24" localSheetId="6">PANSA!$E$23</definedName>
    <definedName name="CCR_24" localSheetId="5">ROMATSA!$E$23</definedName>
    <definedName name="CCR_24" localSheetId="4">Skyguide!$E$23</definedName>
    <definedName name="CCR_24" localSheetId="3">SloveniaControl!$E$23</definedName>
    <definedName name="CCR_24" localSheetId="2">SMATSA!$E$23</definedName>
    <definedName name="CCR_24" localSheetId="1">UkSATSE!$E$23</definedName>
    <definedName name="CCR_24">#REF!</definedName>
    <definedName name="CCR_25" localSheetId="37">Albcontrol!$E$24</definedName>
    <definedName name="CCR_25" localSheetId="36">ANSCR!$E$24</definedName>
    <definedName name="CCR_25" localSheetId="35">ARMATS!$E$24</definedName>
    <definedName name="CCR_25" localSheetId="34">AustroControl!$E$24</definedName>
    <definedName name="CCR_25" localSheetId="33">'Avinor(Continental)'!$E$24</definedName>
    <definedName name="CCR_25" localSheetId="32">Belgocontrol!$E$24</definedName>
    <definedName name="CCR_25" localSheetId="31">BULATSA!$E$24</definedName>
    <definedName name="CCR_25" localSheetId="30">CroatiaControl!$E$24</definedName>
    <definedName name="CCR_25" localSheetId="29">DCACCyprus!$E$24</definedName>
    <definedName name="CCR_25" localSheetId="28">DFS!$E$24</definedName>
    <definedName name="CCR_25" localSheetId="27">DHMI!$E$24</definedName>
    <definedName name="CCR_25" localSheetId="26">DSNA!$E$24</definedName>
    <definedName name="CCR_25" localSheetId="25">EANS!$E$24</definedName>
    <definedName name="CCR_25" localSheetId="24">ENAIRE!$E$24</definedName>
    <definedName name="CCR_25" localSheetId="23">ENAV!$E$24</definedName>
    <definedName name="CCR_25" localSheetId="22">Finavia!$E$24</definedName>
    <definedName name="CCR_25" localSheetId="21">HCAA!$E$24</definedName>
    <definedName name="CCR_25" localSheetId="20">HungaroControl!$E$24</definedName>
    <definedName name="CCR_25" localSheetId="19">IAA!$E$24</definedName>
    <definedName name="CCR_25" localSheetId="18">LFV!$E$24</definedName>
    <definedName name="CCR_25" localSheetId="17">LGS!$E$24</definedName>
    <definedName name="CCR_25" localSheetId="16">LPS!$E$24</definedName>
    <definedName name="CCR_25" localSheetId="15">LVNL!$E$24</definedName>
    <definedName name="CCR_25" localSheetId="14">MATS!$E$24</definedName>
    <definedName name="CCR_25" localSheetId="13">'M-NAV'!$E$24</definedName>
    <definedName name="CCR_25" localSheetId="12">MoldATSA!$E$24</definedName>
    <definedName name="CCR_25" localSheetId="11">MUAC!$E$24</definedName>
    <definedName name="CCR_25" localSheetId="10">'NATS(Continental)'!$E$24</definedName>
    <definedName name="CCR_25" localSheetId="9">NAVIAIR!$E$24</definedName>
    <definedName name="CCR_25" localSheetId="8">'NAVPortugal(Continental)'!$E$24</definedName>
    <definedName name="CCR_25" localSheetId="7">Oronavigacija!$E$24</definedName>
    <definedName name="CCR_25" localSheetId="6">PANSA!$E$24</definedName>
    <definedName name="CCR_25" localSheetId="5">ROMATSA!$E$24</definedName>
    <definedName name="CCR_25" localSheetId="4">Skyguide!$E$24</definedName>
    <definedName name="CCR_25" localSheetId="3">SloveniaControl!$E$24</definedName>
    <definedName name="CCR_25" localSheetId="2">SMATSA!$E$24</definedName>
    <definedName name="CCR_25" localSheetId="1">UkSATSE!$E$24</definedName>
    <definedName name="CCR_25">#REF!</definedName>
    <definedName name="CCR_27" localSheetId="37">Albcontrol!$E$25</definedName>
    <definedName name="CCR_27" localSheetId="36">ANSCR!$E$25</definedName>
    <definedName name="CCR_27" localSheetId="35">ARMATS!$E$25</definedName>
    <definedName name="CCR_27" localSheetId="34">AustroControl!$E$25</definedName>
    <definedName name="CCR_27" localSheetId="33">'Avinor(Continental)'!$E$25</definedName>
    <definedName name="CCR_27" localSheetId="32">Belgocontrol!$E$25</definedName>
    <definedName name="CCR_27" localSheetId="31">BULATSA!$E$25</definedName>
    <definedName name="CCR_27" localSheetId="30">CroatiaControl!$E$25</definedName>
    <definedName name="CCR_27" localSheetId="29">DCACCyprus!$E$25</definedName>
    <definedName name="CCR_27" localSheetId="28">DFS!$E$25</definedName>
    <definedName name="CCR_27" localSheetId="27">DHMI!$E$25</definedName>
    <definedName name="CCR_27" localSheetId="26">DSNA!$E$25</definedName>
    <definedName name="CCR_27" localSheetId="25">EANS!$E$25</definedName>
    <definedName name="CCR_27" localSheetId="24">ENAIRE!$E$25</definedName>
    <definedName name="CCR_27" localSheetId="23">ENAV!$E$25</definedName>
    <definedName name="CCR_27" localSheetId="22">Finavia!$E$25</definedName>
    <definedName name="CCR_27" localSheetId="21">HCAA!$E$25</definedName>
    <definedName name="CCR_27" localSheetId="20">HungaroControl!$E$25</definedName>
    <definedName name="CCR_27" localSheetId="19">IAA!$E$25</definedName>
    <definedName name="CCR_27" localSheetId="18">LFV!$E$25</definedName>
    <definedName name="CCR_27" localSheetId="17">LGS!$E$25</definedName>
    <definedName name="CCR_27" localSheetId="16">LPS!$E$25</definedName>
    <definedName name="CCR_27" localSheetId="15">LVNL!$E$25</definedName>
    <definedName name="CCR_27" localSheetId="14">MATS!$E$25</definedName>
    <definedName name="CCR_27" localSheetId="13">'M-NAV'!$E$25</definedName>
    <definedName name="CCR_27" localSheetId="12">MoldATSA!$E$25</definedName>
    <definedName name="CCR_27" localSheetId="11">MUAC!$E$25</definedName>
    <definedName name="CCR_27" localSheetId="10">'NATS(Continental)'!$E$25</definedName>
    <definedName name="CCR_27" localSheetId="9">NAVIAIR!$E$25</definedName>
    <definedName name="CCR_27" localSheetId="8">'NAVPortugal(Continental)'!$E$25</definedName>
    <definedName name="CCR_27" localSheetId="7">Oronavigacija!$E$25</definedName>
    <definedName name="CCR_27" localSheetId="6">PANSA!$E$25</definedName>
    <definedName name="CCR_27" localSheetId="5">ROMATSA!$E$25</definedName>
    <definedName name="CCR_27" localSheetId="4">Skyguide!$E$25</definedName>
    <definedName name="CCR_27" localSheetId="3">SloveniaControl!$E$25</definedName>
    <definedName name="CCR_27" localSheetId="2">SMATSA!$E$25</definedName>
    <definedName name="CCR_27" localSheetId="1">UkSATSE!$E$25</definedName>
    <definedName name="CCR_27">#REF!</definedName>
    <definedName name="CCR_28" localSheetId="37">Albcontrol!$E$26</definedName>
    <definedName name="CCR_28" localSheetId="36">ANSCR!$E$26</definedName>
    <definedName name="CCR_28" localSheetId="35">ARMATS!$E$26</definedName>
    <definedName name="CCR_28" localSheetId="34">AustroControl!$E$26</definedName>
    <definedName name="CCR_28" localSheetId="33">'Avinor(Continental)'!$E$26</definedName>
    <definedName name="CCR_28" localSheetId="32">Belgocontrol!$E$26</definedName>
    <definedName name="CCR_28" localSheetId="31">BULATSA!$E$26</definedName>
    <definedName name="CCR_28" localSheetId="30">CroatiaControl!$E$26</definedName>
    <definedName name="CCR_28" localSheetId="29">DCACCyprus!$E$26</definedName>
    <definedName name="CCR_28" localSheetId="28">DFS!$E$26</definedName>
    <definedName name="CCR_28" localSheetId="27">DHMI!$E$26</definedName>
    <definedName name="CCR_28" localSheetId="26">DSNA!$E$26</definedName>
    <definedName name="CCR_28" localSheetId="25">EANS!$E$26</definedName>
    <definedName name="CCR_28" localSheetId="24">ENAIRE!$E$26</definedName>
    <definedName name="CCR_28" localSheetId="23">ENAV!$E$26</definedName>
    <definedName name="CCR_28" localSheetId="22">Finavia!$E$26</definedName>
    <definedName name="CCR_28" localSheetId="21">HCAA!$E$26</definedName>
    <definedName name="CCR_28" localSheetId="20">HungaroControl!$E$26</definedName>
    <definedName name="CCR_28" localSheetId="19">IAA!$E$26</definedName>
    <definedName name="CCR_28" localSheetId="18">LFV!$E$26</definedName>
    <definedName name="CCR_28" localSheetId="17">LGS!$E$26</definedName>
    <definedName name="CCR_28" localSheetId="16">LPS!$E$26</definedName>
    <definedName name="CCR_28" localSheetId="15">LVNL!$E$26</definedName>
    <definedName name="CCR_28" localSheetId="14">MATS!$E$26</definedName>
    <definedName name="CCR_28" localSheetId="13">'M-NAV'!$E$26</definedName>
    <definedName name="CCR_28" localSheetId="12">MoldATSA!$E$26</definedName>
    <definedName name="CCR_28" localSheetId="11">MUAC!$E$26</definedName>
    <definedName name="CCR_28" localSheetId="10">'NATS(Continental)'!$E$26</definedName>
    <definedName name="CCR_28" localSheetId="9">NAVIAIR!$E$26</definedName>
    <definedName name="CCR_28" localSheetId="8">'NAVPortugal(Continental)'!$E$26</definedName>
    <definedName name="CCR_28" localSheetId="7">Oronavigacija!$E$26</definedName>
    <definedName name="CCR_28" localSheetId="6">PANSA!$E$26</definedName>
    <definedName name="CCR_28" localSheetId="5">ROMATSA!$E$26</definedName>
    <definedName name="CCR_28" localSheetId="4">Skyguide!$E$26</definedName>
    <definedName name="CCR_28" localSheetId="3">SloveniaControl!$E$26</definedName>
    <definedName name="CCR_28" localSheetId="2">SMATSA!$E$26</definedName>
    <definedName name="CCR_28" localSheetId="1">UkSATSE!$E$26</definedName>
    <definedName name="CCR_28">#REF!</definedName>
    <definedName name="CCR_29" localSheetId="37">Albcontrol!$E$27</definedName>
    <definedName name="CCR_29" localSheetId="36">ANSCR!$E$27</definedName>
    <definedName name="CCR_29" localSheetId="35">ARMATS!$E$27</definedName>
    <definedName name="CCR_29" localSheetId="34">AustroControl!$E$27</definedName>
    <definedName name="CCR_29" localSheetId="33">'Avinor(Continental)'!$E$27</definedName>
    <definedName name="CCR_29" localSheetId="32">Belgocontrol!$E$27</definedName>
    <definedName name="CCR_29" localSheetId="31">BULATSA!$E$27</definedName>
    <definedName name="CCR_29" localSheetId="30">CroatiaControl!$E$27</definedName>
    <definedName name="CCR_29" localSheetId="29">DCACCyprus!$E$27</definedName>
    <definedName name="CCR_29" localSheetId="28">DFS!$E$27</definedName>
    <definedName name="CCR_29" localSheetId="27">DHMI!$E$27</definedName>
    <definedName name="CCR_29" localSheetId="26">DSNA!$E$27</definedName>
    <definedName name="CCR_29" localSheetId="25">EANS!$E$27</definedName>
    <definedName name="CCR_29" localSheetId="24">ENAIRE!$E$27</definedName>
    <definedName name="CCR_29" localSheetId="23">ENAV!$E$27</definedName>
    <definedName name="CCR_29" localSheetId="22">Finavia!$E$27</definedName>
    <definedName name="CCR_29" localSheetId="21">HCAA!$E$27</definedName>
    <definedName name="CCR_29" localSheetId="20">HungaroControl!$E$27</definedName>
    <definedName name="CCR_29" localSheetId="19">IAA!$E$27</definedName>
    <definedName name="CCR_29" localSheetId="18">LFV!$E$27</definedName>
    <definedName name="CCR_29" localSheetId="17">LGS!$E$27</definedName>
    <definedName name="CCR_29" localSheetId="16">LPS!$E$27</definedName>
    <definedName name="CCR_29" localSheetId="15">LVNL!$E$27</definedName>
    <definedName name="CCR_29" localSheetId="14">MATS!$E$27</definedName>
    <definedName name="CCR_29" localSheetId="13">'M-NAV'!$E$27</definedName>
    <definedName name="CCR_29" localSheetId="12">MoldATSA!$E$27</definedName>
    <definedName name="CCR_29" localSheetId="11">MUAC!$E$27</definedName>
    <definedName name="CCR_29" localSheetId="10">'NATS(Continental)'!$E$27</definedName>
    <definedName name="CCR_29" localSheetId="9">NAVIAIR!$E$27</definedName>
    <definedName name="CCR_29" localSheetId="8">'NAVPortugal(Continental)'!$E$27</definedName>
    <definedName name="CCR_29" localSheetId="7">Oronavigacija!$E$27</definedName>
    <definedName name="CCR_29" localSheetId="6">PANSA!$E$27</definedName>
    <definedName name="CCR_29" localSheetId="5">ROMATSA!$E$27</definedName>
    <definedName name="CCR_29" localSheetId="4">Skyguide!$E$27</definedName>
    <definedName name="CCR_29" localSheetId="3">SloveniaControl!$E$27</definedName>
    <definedName name="CCR_29" localSheetId="2">SMATSA!$E$27</definedName>
    <definedName name="CCR_29" localSheetId="1">UkSATSE!$E$27</definedName>
    <definedName name="CCR_29">#REF!</definedName>
    <definedName name="CCR_3" localSheetId="37">Albcontrol!$E$4</definedName>
    <definedName name="CCR_3" localSheetId="36">ANSCR!$E$4</definedName>
    <definedName name="CCR_3" localSheetId="35">ARMATS!$E$4</definedName>
    <definedName name="CCR_3" localSheetId="34">AustroControl!$E$4</definedName>
    <definedName name="CCR_3" localSheetId="33">'Avinor(Continental)'!$E$4</definedName>
    <definedName name="CCR_3" localSheetId="32">Belgocontrol!$E$4</definedName>
    <definedName name="CCR_3" localSheetId="31">BULATSA!$E$4</definedName>
    <definedName name="CCR_3" localSheetId="30">CroatiaControl!$E$4</definedName>
    <definedName name="CCR_3" localSheetId="29">DCACCyprus!$E$4</definedName>
    <definedName name="CCR_3" localSheetId="28">DFS!$E$4</definedName>
    <definedName name="CCR_3" localSheetId="27">DHMI!$E$4</definedName>
    <definedName name="CCR_3" localSheetId="26">DSNA!$E$4</definedName>
    <definedName name="CCR_3" localSheetId="25">EANS!$E$4</definedName>
    <definedName name="CCR_3" localSheetId="24">ENAIRE!$E$4</definedName>
    <definedName name="CCR_3" localSheetId="23">ENAV!$E$4</definedName>
    <definedName name="CCR_3" localSheetId="22">Finavia!$E$4</definedName>
    <definedName name="CCR_3" localSheetId="21">HCAA!$E$4</definedName>
    <definedName name="CCR_3" localSheetId="20">HungaroControl!$E$4</definedName>
    <definedName name="CCR_3" localSheetId="19">IAA!$E$4</definedName>
    <definedName name="CCR_3" localSheetId="18">LFV!$E$4</definedName>
    <definedName name="CCR_3" localSheetId="17">LGS!$E$4</definedName>
    <definedName name="CCR_3" localSheetId="16">LPS!$E$4</definedName>
    <definedName name="CCR_3" localSheetId="15">LVNL!$E$4</definedName>
    <definedName name="CCR_3" localSheetId="14">MATS!$E$4</definedName>
    <definedName name="CCR_3" localSheetId="13">'M-NAV'!$E$4</definedName>
    <definedName name="CCR_3" localSheetId="12">MoldATSA!$E$4</definedName>
    <definedName name="CCR_3" localSheetId="11">MUAC!$E$4</definedName>
    <definedName name="CCR_3" localSheetId="10">'NATS(Continental)'!$E$4</definedName>
    <definedName name="CCR_3" localSheetId="9">NAVIAIR!$E$4</definedName>
    <definedName name="CCR_3" localSheetId="8">'NAVPortugal(Continental)'!$E$4</definedName>
    <definedName name="CCR_3" localSheetId="7">Oronavigacija!$E$4</definedName>
    <definedName name="CCR_3" localSheetId="6">PANSA!$E$4</definedName>
    <definedName name="CCR_3" localSheetId="5">ROMATSA!$E$4</definedName>
    <definedName name="CCR_3" localSheetId="4">Skyguide!$E$4</definedName>
    <definedName name="CCR_3" localSheetId="3">SloveniaControl!$E$4</definedName>
    <definedName name="CCR_3" localSheetId="2">SMATSA!$E$4</definedName>
    <definedName name="CCR_3" localSheetId="1">UkSATSE!$E$4</definedName>
    <definedName name="CCR_3">#REF!</definedName>
    <definedName name="CCR_30" localSheetId="37">Albcontrol!$E$28</definedName>
    <definedName name="CCR_30" localSheetId="36">ANSCR!$E$28</definedName>
    <definedName name="CCR_30" localSheetId="35">ARMATS!$E$28</definedName>
    <definedName name="CCR_30" localSheetId="34">AustroControl!$E$28</definedName>
    <definedName name="CCR_30" localSheetId="33">'Avinor(Continental)'!$E$28</definedName>
    <definedName name="CCR_30" localSheetId="32">Belgocontrol!$E$28</definedName>
    <definedName name="CCR_30" localSheetId="31">BULATSA!$E$28</definedName>
    <definedName name="CCR_30" localSheetId="30">CroatiaControl!$E$28</definedName>
    <definedName name="CCR_30" localSheetId="29">DCACCyprus!$E$28</definedName>
    <definedName name="CCR_30" localSheetId="28">DFS!$E$28</definedName>
    <definedName name="CCR_30" localSheetId="27">DHMI!$E$28</definedName>
    <definedName name="CCR_30" localSheetId="26">DSNA!$E$28</definedName>
    <definedName name="CCR_30" localSheetId="25">EANS!$E$28</definedName>
    <definedName name="CCR_30" localSheetId="24">ENAIRE!$E$28</definedName>
    <definedName name="CCR_30" localSheetId="23">ENAV!$E$28</definedName>
    <definedName name="CCR_30" localSheetId="22">Finavia!$E$28</definedName>
    <definedName name="CCR_30" localSheetId="21">HCAA!$E$28</definedName>
    <definedName name="CCR_30" localSheetId="20">HungaroControl!$E$28</definedName>
    <definedName name="CCR_30" localSheetId="19">IAA!$E$28</definedName>
    <definedName name="CCR_30" localSheetId="18">LFV!$E$28</definedName>
    <definedName name="CCR_30" localSheetId="17">LGS!$E$28</definedName>
    <definedName name="CCR_30" localSheetId="16">LPS!$E$28</definedName>
    <definedName name="CCR_30" localSheetId="15">LVNL!$E$28</definedName>
    <definedName name="CCR_30" localSheetId="14">MATS!$E$28</definedName>
    <definedName name="CCR_30" localSheetId="13">'M-NAV'!$E$28</definedName>
    <definedName name="CCR_30" localSheetId="12">MoldATSA!$E$28</definedName>
    <definedName name="CCR_30" localSheetId="11">MUAC!$E$28</definedName>
    <definedName name="CCR_30" localSheetId="10">'NATS(Continental)'!$E$28</definedName>
    <definedName name="CCR_30" localSheetId="9">NAVIAIR!$E$28</definedName>
    <definedName name="CCR_30" localSheetId="8">'NAVPortugal(Continental)'!$E$28</definedName>
    <definedName name="CCR_30" localSheetId="7">Oronavigacija!$E$28</definedName>
    <definedName name="CCR_30" localSheetId="6">PANSA!$E$28</definedName>
    <definedName name="CCR_30" localSheetId="5">ROMATSA!$E$28</definedName>
    <definedName name="CCR_30" localSheetId="4">Skyguide!$E$28</definedName>
    <definedName name="CCR_30" localSheetId="3">SloveniaControl!$E$28</definedName>
    <definedName name="CCR_30" localSheetId="2">SMATSA!$E$28</definedName>
    <definedName name="CCR_30" localSheetId="1">UkSATSE!$E$28</definedName>
    <definedName name="CCR_30">#REF!</definedName>
    <definedName name="CCR_31" localSheetId="37">Albcontrol!$E$29</definedName>
    <definedName name="CCR_31" localSheetId="36">ANSCR!$E$29</definedName>
    <definedName name="CCR_31" localSheetId="35">ARMATS!$E$29</definedName>
    <definedName name="CCR_31" localSheetId="34">AustroControl!$E$29</definedName>
    <definedName name="CCR_31" localSheetId="33">'Avinor(Continental)'!$E$29</definedName>
    <definedName name="CCR_31" localSheetId="32">Belgocontrol!$E$29</definedName>
    <definedName name="CCR_31" localSheetId="31">BULATSA!$E$29</definedName>
    <definedName name="CCR_31" localSheetId="30">CroatiaControl!$E$29</definedName>
    <definedName name="CCR_31" localSheetId="29">DCACCyprus!$E$29</definedName>
    <definedName name="CCR_31" localSheetId="28">DFS!$E$29</definedName>
    <definedName name="CCR_31" localSheetId="27">DHMI!$E$29</definedName>
    <definedName name="CCR_31" localSheetId="26">DSNA!$E$29</definedName>
    <definedName name="CCR_31" localSheetId="25">EANS!$E$29</definedName>
    <definedName name="CCR_31" localSheetId="24">ENAIRE!$E$29</definedName>
    <definedName name="CCR_31" localSheetId="23">ENAV!$E$29</definedName>
    <definedName name="CCR_31" localSheetId="22">Finavia!$E$29</definedName>
    <definedName name="CCR_31" localSheetId="21">HCAA!$E$29</definedName>
    <definedName name="CCR_31" localSheetId="20">HungaroControl!$E$29</definedName>
    <definedName name="CCR_31" localSheetId="19">IAA!$E$29</definedName>
    <definedName name="CCR_31" localSheetId="18">LFV!$E$29</definedName>
    <definedName name="CCR_31" localSheetId="17">LGS!$E$29</definedName>
    <definedName name="CCR_31" localSheetId="16">LPS!$E$29</definedName>
    <definedName name="CCR_31" localSheetId="15">LVNL!$E$29</definedName>
    <definedName name="CCR_31" localSheetId="14">MATS!$E$29</definedName>
    <definedName name="CCR_31" localSheetId="13">'M-NAV'!$E$29</definedName>
    <definedName name="CCR_31" localSheetId="12">MoldATSA!$E$29</definedName>
    <definedName name="CCR_31" localSheetId="11">MUAC!$E$29</definedName>
    <definedName name="CCR_31" localSheetId="10">'NATS(Continental)'!$E$29</definedName>
    <definedName name="CCR_31" localSheetId="9">NAVIAIR!$E$29</definedName>
    <definedName name="CCR_31" localSheetId="8">'NAVPortugal(Continental)'!$E$29</definedName>
    <definedName name="CCR_31" localSheetId="7">Oronavigacija!$E$29</definedName>
    <definedName name="CCR_31" localSheetId="6">PANSA!$E$29</definedName>
    <definedName name="CCR_31" localSheetId="5">ROMATSA!$E$29</definedName>
    <definedName name="CCR_31" localSheetId="4">Skyguide!$E$29</definedName>
    <definedName name="CCR_31" localSheetId="3">SloveniaControl!$E$29</definedName>
    <definedName name="CCR_31" localSheetId="2">SMATSA!$E$29</definedName>
    <definedName name="CCR_31" localSheetId="1">UkSATSE!$E$29</definedName>
    <definedName name="CCR_31">#REF!</definedName>
    <definedName name="CCR_32" localSheetId="37">Albcontrol!$E$30</definedName>
    <definedName name="CCR_32" localSheetId="36">ANSCR!$E$30</definedName>
    <definedName name="CCR_32" localSheetId="35">ARMATS!$E$30</definedName>
    <definedName name="CCR_32" localSheetId="34">AustroControl!$E$30</definedName>
    <definedName name="CCR_32" localSheetId="33">'Avinor(Continental)'!$E$30</definedName>
    <definedName name="CCR_32" localSheetId="32">Belgocontrol!$E$30</definedName>
    <definedName name="CCR_32" localSheetId="31">BULATSA!$E$30</definedName>
    <definedName name="CCR_32" localSheetId="30">CroatiaControl!$E$30</definedName>
    <definedName name="CCR_32" localSheetId="29">DCACCyprus!$E$30</definedName>
    <definedName name="CCR_32" localSheetId="28">DFS!$E$30</definedName>
    <definedName name="CCR_32" localSheetId="27">DHMI!$E$30</definedName>
    <definedName name="CCR_32" localSheetId="26">DSNA!$E$30</definedName>
    <definedName name="CCR_32" localSheetId="25">EANS!$E$30</definedName>
    <definedName name="CCR_32" localSheetId="24">ENAIRE!$E$30</definedName>
    <definedName name="CCR_32" localSheetId="23">ENAV!$E$30</definedName>
    <definedName name="CCR_32" localSheetId="22">Finavia!$E$30</definedName>
    <definedName name="CCR_32" localSheetId="21">HCAA!$E$30</definedName>
    <definedName name="CCR_32" localSheetId="20">HungaroControl!$E$30</definedName>
    <definedName name="CCR_32" localSheetId="19">IAA!$E$30</definedName>
    <definedName name="CCR_32" localSheetId="18">LFV!$E$30</definedName>
    <definedName name="CCR_32" localSheetId="17">LGS!$E$30</definedName>
    <definedName name="CCR_32" localSheetId="16">LPS!$E$30</definedName>
    <definedName name="CCR_32" localSheetId="15">LVNL!$E$30</definedName>
    <definedName name="CCR_32" localSheetId="14">MATS!$E$30</definedName>
    <definedName name="CCR_32" localSheetId="13">'M-NAV'!$E$30</definedName>
    <definedName name="CCR_32" localSheetId="12">MoldATSA!$E$30</definedName>
    <definedName name="CCR_32" localSheetId="11">MUAC!$E$30</definedName>
    <definedName name="CCR_32" localSheetId="10">'NATS(Continental)'!$E$30</definedName>
    <definedName name="CCR_32" localSheetId="9">NAVIAIR!$E$30</definedName>
    <definedName name="CCR_32" localSheetId="8">'NAVPortugal(Continental)'!$E$30</definedName>
    <definedName name="CCR_32" localSheetId="7">Oronavigacija!$E$30</definedName>
    <definedName name="CCR_32" localSheetId="6">PANSA!$E$30</definedName>
    <definedName name="CCR_32" localSheetId="5">ROMATSA!$E$30</definedName>
    <definedName name="CCR_32" localSheetId="4">Skyguide!$E$30</definedName>
    <definedName name="CCR_32" localSheetId="3">SloveniaControl!$E$30</definedName>
    <definedName name="CCR_32" localSheetId="2">SMATSA!$E$30</definedName>
    <definedName name="CCR_32" localSheetId="1">UkSATSE!$E$30</definedName>
    <definedName name="CCR_32">#REF!</definedName>
    <definedName name="CCR_33" localSheetId="37">Albcontrol!$E$31</definedName>
    <definedName name="CCR_33" localSheetId="36">ANSCR!$E$31</definedName>
    <definedName name="CCR_33" localSheetId="35">ARMATS!$E$31</definedName>
    <definedName name="CCR_33" localSheetId="34">AustroControl!$E$31</definedName>
    <definedName name="CCR_33" localSheetId="33">'Avinor(Continental)'!$E$31</definedName>
    <definedName name="CCR_33" localSheetId="32">Belgocontrol!$E$31</definedName>
    <definedName name="CCR_33" localSheetId="31">BULATSA!$E$31</definedName>
    <definedName name="CCR_33" localSheetId="30">CroatiaControl!$E$31</definedName>
    <definedName name="CCR_33" localSheetId="29">DCACCyprus!$E$31</definedName>
    <definedName name="CCR_33" localSheetId="28">DFS!$E$31</definedName>
    <definedName name="CCR_33" localSheetId="27">DHMI!$E$31</definedName>
    <definedName name="CCR_33" localSheetId="26">DSNA!$E$31</definedName>
    <definedName name="CCR_33" localSheetId="25">EANS!$E$31</definedName>
    <definedName name="CCR_33" localSheetId="24">ENAIRE!$E$31</definedName>
    <definedName name="CCR_33" localSheetId="23">ENAV!$E$31</definedName>
    <definedName name="CCR_33" localSheetId="22">Finavia!$E$31</definedName>
    <definedName name="CCR_33" localSheetId="21">HCAA!$E$31</definedName>
    <definedName name="CCR_33" localSheetId="20">HungaroControl!$E$31</definedName>
    <definedName name="CCR_33" localSheetId="19">IAA!$E$31</definedName>
    <definedName name="CCR_33" localSheetId="18">LFV!$E$31</definedName>
    <definedName name="CCR_33" localSheetId="17">LGS!$E$31</definedName>
    <definedName name="CCR_33" localSheetId="16">LPS!$E$31</definedName>
    <definedName name="CCR_33" localSheetId="15">LVNL!$E$31</definedName>
    <definedName name="CCR_33" localSheetId="14">MATS!$E$31</definedName>
    <definedName name="CCR_33" localSheetId="13">'M-NAV'!$E$31</definedName>
    <definedName name="CCR_33" localSheetId="12">MoldATSA!$E$31</definedName>
    <definedName name="CCR_33" localSheetId="11">MUAC!$E$31</definedName>
    <definedName name="CCR_33" localSheetId="10">'NATS(Continental)'!$E$31</definedName>
    <definedName name="CCR_33" localSheetId="9">NAVIAIR!$E$31</definedName>
    <definedName name="CCR_33" localSheetId="8">'NAVPortugal(Continental)'!$E$31</definedName>
    <definedName name="CCR_33" localSheetId="7">Oronavigacija!$E$31</definedName>
    <definedName name="CCR_33" localSheetId="6">PANSA!$E$31</definedName>
    <definedName name="CCR_33" localSheetId="5">ROMATSA!$E$31</definedName>
    <definedName name="CCR_33" localSheetId="4">Skyguide!$E$31</definedName>
    <definedName name="CCR_33" localSheetId="3">SloveniaControl!$E$31</definedName>
    <definedName name="CCR_33" localSheetId="2">SMATSA!$E$31</definedName>
    <definedName name="CCR_33" localSheetId="1">UkSATSE!$E$31</definedName>
    <definedName name="CCR_33">#REF!</definedName>
    <definedName name="CCR_34" localSheetId="37">Albcontrol!$E$32</definedName>
    <definedName name="CCR_34" localSheetId="36">ANSCR!$E$32</definedName>
    <definedName name="CCR_34" localSheetId="35">ARMATS!$E$32</definedName>
    <definedName name="CCR_34" localSheetId="34">AustroControl!$E$32</definedName>
    <definedName name="CCR_34" localSheetId="33">'Avinor(Continental)'!$E$32</definedName>
    <definedName name="CCR_34" localSheetId="32">Belgocontrol!$E$32</definedName>
    <definedName name="CCR_34" localSheetId="31">BULATSA!$E$32</definedName>
    <definedName name="CCR_34" localSheetId="30">CroatiaControl!$E$32</definedName>
    <definedName name="CCR_34" localSheetId="29">DCACCyprus!$E$32</definedName>
    <definedName name="CCR_34" localSheetId="28">DFS!$E$32</definedName>
    <definedName name="CCR_34" localSheetId="27">DHMI!$E$32</definedName>
    <definedName name="CCR_34" localSheetId="26">DSNA!$E$32</definedName>
    <definedName name="CCR_34" localSheetId="25">EANS!$E$32</definedName>
    <definedName name="CCR_34" localSheetId="24">ENAIRE!$E$32</definedName>
    <definedName name="CCR_34" localSheetId="23">ENAV!$E$32</definedName>
    <definedName name="CCR_34" localSheetId="22">Finavia!$E$32</definedName>
    <definedName name="CCR_34" localSheetId="21">HCAA!$E$32</definedName>
    <definedName name="CCR_34" localSheetId="20">HungaroControl!$E$32</definedName>
    <definedName name="CCR_34" localSheetId="19">IAA!$E$32</definedName>
    <definedName name="CCR_34" localSheetId="18">LFV!$E$32</definedName>
    <definedName name="CCR_34" localSheetId="17">LGS!$E$32</definedName>
    <definedName name="CCR_34" localSheetId="16">LPS!$E$32</definedName>
    <definedName name="CCR_34" localSheetId="15">LVNL!$E$32</definedName>
    <definedName name="CCR_34" localSheetId="14">MATS!$E$32</definedName>
    <definedName name="CCR_34" localSheetId="13">'M-NAV'!$E$32</definedName>
    <definedName name="CCR_34" localSheetId="12">MoldATSA!$E$32</definedName>
    <definedName name="CCR_34" localSheetId="11">MUAC!$E$32</definedName>
    <definedName name="CCR_34" localSheetId="10">'NATS(Continental)'!$E$32</definedName>
    <definedName name="CCR_34" localSheetId="9">NAVIAIR!$E$32</definedName>
    <definedName name="CCR_34" localSheetId="8">'NAVPortugal(Continental)'!$E$32</definedName>
    <definedName name="CCR_34" localSheetId="7">Oronavigacija!$E$32</definedName>
    <definedName name="CCR_34" localSheetId="6">PANSA!$E$32</definedName>
    <definedName name="CCR_34" localSheetId="5">ROMATSA!$E$32</definedName>
    <definedName name="CCR_34" localSheetId="4">Skyguide!$E$32</definedName>
    <definedName name="CCR_34" localSheetId="3">SloveniaControl!$E$32</definedName>
    <definedName name="CCR_34" localSheetId="2">SMATSA!$E$32</definedName>
    <definedName name="CCR_34" localSheetId="1">UkSATSE!$E$32</definedName>
    <definedName name="CCR_34">#REF!</definedName>
    <definedName name="CCR_36" localSheetId="37">Albcontrol!$E$33</definedName>
    <definedName name="CCR_36" localSheetId="36">ANSCR!$E$33</definedName>
    <definedName name="CCR_36" localSheetId="35">ARMATS!$E$33</definedName>
    <definedName name="CCR_36" localSheetId="34">AustroControl!$E$33</definedName>
    <definedName name="CCR_36" localSheetId="33">'Avinor(Continental)'!$E$33</definedName>
    <definedName name="CCR_36" localSheetId="32">Belgocontrol!$E$33</definedName>
    <definedName name="CCR_36" localSheetId="31">BULATSA!$E$33</definedName>
    <definedName name="CCR_36" localSheetId="30">CroatiaControl!$E$33</definedName>
    <definedName name="CCR_36" localSheetId="29">DCACCyprus!$E$33</definedName>
    <definedName name="CCR_36" localSheetId="28">DFS!$E$33</definedName>
    <definedName name="CCR_36" localSheetId="27">DHMI!$E$33</definedName>
    <definedName name="CCR_36" localSheetId="26">DSNA!$E$33</definedName>
    <definedName name="CCR_36" localSheetId="25">EANS!$E$33</definedName>
    <definedName name="CCR_36" localSheetId="24">ENAIRE!$E$33</definedName>
    <definedName name="CCR_36" localSheetId="23">ENAV!$E$33</definedName>
    <definedName name="CCR_36" localSheetId="22">Finavia!$E$33</definedName>
    <definedName name="CCR_36" localSheetId="21">HCAA!$E$33</definedName>
    <definedName name="CCR_36" localSheetId="20">HungaroControl!$E$33</definedName>
    <definedName name="CCR_36" localSheetId="19">IAA!$E$33</definedName>
    <definedName name="CCR_36" localSheetId="18">LFV!$E$33</definedName>
    <definedName name="CCR_36" localSheetId="17">LGS!$E$33</definedName>
    <definedName name="CCR_36" localSheetId="16">LPS!$E$33</definedName>
    <definedName name="CCR_36" localSheetId="15">LVNL!$E$33</definedName>
    <definedName name="CCR_36" localSheetId="14">MATS!$E$33</definedName>
    <definedName name="CCR_36" localSheetId="13">'M-NAV'!$E$33</definedName>
    <definedName name="CCR_36" localSheetId="12">MoldATSA!$E$33</definedName>
    <definedName name="CCR_36" localSheetId="11">MUAC!$E$33</definedName>
    <definedName name="CCR_36" localSheetId="10">'NATS(Continental)'!$E$33</definedName>
    <definedName name="CCR_36" localSheetId="9">NAVIAIR!$E$33</definedName>
    <definedName name="CCR_36" localSheetId="8">'NAVPortugal(Continental)'!$E$33</definedName>
    <definedName name="CCR_36" localSheetId="7">Oronavigacija!$E$33</definedName>
    <definedName name="CCR_36" localSheetId="6">PANSA!$E$33</definedName>
    <definedName name="CCR_36" localSheetId="5">ROMATSA!$E$33</definedName>
    <definedName name="CCR_36" localSheetId="4">Skyguide!$E$33</definedName>
    <definedName name="CCR_36" localSheetId="3">SloveniaControl!$E$33</definedName>
    <definedName name="CCR_36" localSheetId="2">SMATSA!$E$33</definedName>
    <definedName name="CCR_36" localSheetId="1">UkSATSE!$E$33</definedName>
    <definedName name="CCR_36">#REF!</definedName>
    <definedName name="CCR_37" localSheetId="37">Albcontrol!$E$34</definedName>
    <definedName name="CCR_37" localSheetId="36">ANSCR!$E$34</definedName>
    <definedName name="CCR_37" localSheetId="35">ARMATS!$E$34</definedName>
    <definedName name="CCR_37" localSheetId="34">AustroControl!$E$34</definedName>
    <definedName name="CCR_37" localSheetId="33">'Avinor(Continental)'!$E$34</definedName>
    <definedName name="CCR_37" localSheetId="32">Belgocontrol!$E$34</definedName>
    <definedName name="CCR_37" localSheetId="31">BULATSA!$E$34</definedName>
    <definedName name="CCR_37" localSheetId="30">CroatiaControl!$E$34</definedName>
    <definedName name="CCR_37" localSheetId="29">DCACCyprus!$E$34</definedName>
    <definedName name="CCR_37" localSheetId="28">DFS!$E$34</definedName>
    <definedName name="CCR_37" localSheetId="27">DHMI!$E$34</definedName>
    <definedName name="CCR_37" localSheetId="26">DSNA!$E$34</definedName>
    <definedName name="CCR_37" localSheetId="25">EANS!$E$34</definedName>
    <definedName name="CCR_37" localSheetId="24">ENAIRE!$E$34</definedName>
    <definedName name="CCR_37" localSheetId="23">ENAV!$E$34</definedName>
    <definedName name="CCR_37" localSheetId="22">Finavia!$E$34</definedName>
    <definedName name="CCR_37" localSheetId="21">HCAA!$E$34</definedName>
    <definedName name="CCR_37" localSheetId="20">HungaroControl!$E$34</definedName>
    <definedName name="CCR_37" localSheetId="19">IAA!$E$34</definedName>
    <definedName name="CCR_37" localSheetId="18">LFV!$E$34</definedName>
    <definedName name="CCR_37" localSheetId="17">LGS!$E$34</definedName>
    <definedName name="CCR_37" localSheetId="16">LPS!$E$34</definedName>
    <definedName name="CCR_37" localSheetId="15">LVNL!$E$34</definedName>
    <definedName name="CCR_37" localSheetId="14">MATS!$E$34</definedName>
    <definedName name="CCR_37" localSheetId="13">'M-NAV'!$E$34</definedName>
    <definedName name="CCR_37" localSheetId="12">MoldATSA!$E$34</definedName>
    <definedName name="CCR_37" localSheetId="11">MUAC!$E$34</definedName>
    <definedName name="CCR_37" localSheetId="10">'NATS(Continental)'!$E$34</definedName>
    <definedName name="CCR_37" localSheetId="9">NAVIAIR!$E$34</definedName>
    <definedName name="CCR_37" localSheetId="8">'NAVPortugal(Continental)'!$E$34</definedName>
    <definedName name="CCR_37" localSheetId="7">Oronavigacija!$E$34</definedName>
    <definedName name="CCR_37" localSheetId="6">PANSA!$E$34</definedName>
    <definedName name="CCR_37" localSheetId="5">ROMATSA!$E$34</definedName>
    <definedName name="CCR_37" localSheetId="4">Skyguide!$E$34</definedName>
    <definedName name="CCR_37" localSheetId="3">SloveniaControl!$E$34</definedName>
    <definedName name="CCR_37" localSheetId="2">SMATSA!$E$34</definedName>
    <definedName name="CCR_37" localSheetId="1">UkSATSE!$E$34</definedName>
    <definedName name="CCR_37">#REF!</definedName>
    <definedName name="CCR_38" localSheetId="37">Albcontrol!$E$35</definedName>
    <definedName name="CCR_38" localSheetId="36">ANSCR!$E$35</definedName>
    <definedName name="CCR_38" localSheetId="35">ARMATS!$E$35</definedName>
    <definedName name="CCR_38" localSheetId="34">AustroControl!$E$35</definedName>
    <definedName name="CCR_38" localSheetId="33">'Avinor(Continental)'!$E$35</definedName>
    <definedName name="CCR_38" localSheetId="32">Belgocontrol!$E$35</definedName>
    <definedName name="CCR_38" localSheetId="31">BULATSA!$E$35</definedName>
    <definedName name="CCR_38" localSheetId="30">CroatiaControl!$E$35</definedName>
    <definedName name="CCR_38" localSheetId="29">DCACCyprus!$E$35</definedName>
    <definedName name="CCR_38" localSheetId="28">DFS!$E$35</definedName>
    <definedName name="CCR_38" localSheetId="27">DHMI!$E$35</definedName>
    <definedName name="CCR_38" localSheetId="26">DSNA!$E$35</definedName>
    <definedName name="CCR_38" localSheetId="25">EANS!$E$35</definedName>
    <definedName name="CCR_38" localSheetId="24">ENAIRE!$E$35</definedName>
    <definedName name="CCR_38" localSheetId="23">ENAV!$E$35</definedName>
    <definedName name="CCR_38" localSheetId="22">Finavia!$E$35</definedName>
    <definedName name="CCR_38" localSheetId="21">HCAA!$E$35</definedName>
    <definedName name="CCR_38" localSheetId="20">HungaroControl!$E$35</definedName>
    <definedName name="CCR_38" localSheetId="19">IAA!$E$35</definedName>
    <definedName name="CCR_38" localSheetId="18">LFV!$E$35</definedName>
    <definedName name="CCR_38" localSheetId="17">LGS!$E$35</definedName>
    <definedName name="CCR_38" localSheetId="16">LPS!$E$35</definedName>
    <definedName name="CCR_38" localSheetId="15">LVNL!$E$35</definedName>
    <definedName name="CCR_38" localSheetId="14">MATS!$E$35</definedName>
    <definedName name="CCR_38" localSheetId="13">'M-NAV'!$E$35</definedName>
    <definedName name="CCR_38" localSheetId="12">MoldATSA!$E$35</definedName>
    <definedName name="CCR_38" localSheetId="11">MUAC!$E$35</definedName>
    <definedName name="CCR_38" localSheetId="10">'NATS(Continental)'!$E$35</definedName>
    <definedName name="CCR_38" localSheetId="9">NAVIAIR!$E$35</definedName>
    <definedName name="CCR_38" localSheetId="8">'NAVPortugal(Continental)'!$E$35</definedName>
    <definedName name="CCR_38" localSheetId="7">Oronavigacija!$E$35</definedName>
    <definedName name="CCR_38" localSheetId="6">PANSA!$E$35</definedName>
    <definedName name="CCR_38" localSheetId="5">ROMATSA!$E$35</definedName>
    <definedName name="CCR_38" localSheetId="4">Skyguide!$E$35</definedName>
    <definedName name="CCR_38" localSheetId="3">SloveniaControl!$E$35</definedName>
    <definedName name="CCR_38" localSheetId="2">SMATSA!$E$35</definedName>
    <definedName name="CCR_38" localSheetId="1">UkSATSE!$E$35</definedName>
    <definedName name="CCR_38">#REF!</definedName>
    <definedName name="CCR_39" localSheetId="37">Albcontrol!$E$36</definedName>
    <definedName name="CCR_39" localSheetId="36">ANSCR!$E$36</definedName>
    <definedName name="CCR_39" localSheetId="35">ARMATS!$E$36</definedName>
    <definedName name="CCR_39" localSheetId="34">AustroControl!$E$36</definedName>
    <definedName name="CCR_39" localSheetId="33">'Avinor(Continental)'!$E$36</definedName>
    <definedName name="CCR_39" localSheetId="32">Belgocontrol!$E$36</definedName>
    <definedName name="CCR_39" localSheetId="31">BULATSA!$E$36</definedName>
    <definedName name="CCR_39" localSheetId="30">CroatiaControl!$E$36</definedName>
    <definedName name="CCR_39" localSheetId="29">DCACCyprus!$E$36</definedName>
    <definedName name="CCR_39" localSheetId="28">DFS!$E$36</definedName>
    <definedName name="CCR_39" localSheetId="27">DHMI!$E$36</definedName>
    <definedName name="CCR_39" localSheetId="26">DSNA!$E$36</definedName>
    <definedName name="CCR_39" localSheetId="25">EANS!$E$36</definedName>
    <definedName name="CCR_39" localSheetId="24">ENAIRE!$E$36</definedName>
    <definedName name="CCR_39" localSheetId="23">ENAV!$E$36</definedName>
    <definedName name="CCR_39" localSheetId="22">Finavia!$E$36</definedName>
    <definedName name="CCR_39" localSheetId="21">HCAA!$E$36</definedName>
    <definedName name="CCR_39" localSheetId="20">HungaroControl!$E$36</definedName>
    <definedName name="CCR_39" localSheetId="19">IAA!$E$36</definedName>
    <definedName name="CCR_39" localSheetId="18">LFV!$E$36</definedName>
    <definedName name="CCR_39" localSheetId="17">LGS!$E$36</definedName>
    <definedName name="CCR_39" localSheetId="16">LPS!$E$36</definedName>
    <definedName name="CCR_39" localSheetId="15">LVNL!$E$36</definedName>
    <definedName name="CCR_39" localSheetId="14">MATS!$E$36</definedName>
    <definedName name="CCR_39" localSheetId="13">'M-NAV'!$E$36</definedName>
    <definedName name="CCR_39" localSheetId="12">MoldATSA!$E$36</definedName>
    <definedName name="CCR_39" localSheetId="11">MUAC!$E$36</definedName>
    <definedName name="CCR_39" localSheetId="10">'NATS(Continental)'!$E$36</definedName>
    <definedName name="CCR_39" localSheetId="9">NAVIAIR!$E$36</definedName>
    <definedName name="CCR_39" localSheetId="8">'NAVPortugal(Continental)'!$E$36</definedName>
    <definedName name="CCR_39" localSheetId="7">Oronavigacija!$E$36</definedName>
    <definedName name="CCR_39" localSheetId="6">PANSA!$E$36</definedName>
    <definedName name="CCR_39" localSheetId="5">ROMATSA!$E$36</definedName>
    <definedName name="CCR_39" localSheetId="4">Skyguide!$E$36</definedName>
    <definedName name="CCR_39" localSheetId="3">SloveniaControl!$E$36</definedName>
    <definedName name="CCR_39" localSheetId="2">SMATSA!$E$36</definedName>
    <definedName name="CCR_39" localSheetId="1">UkSATSE!$E$36</definedName>
    <definedName name="CCR_39">#REF!</definedName>
    <definedName name="CCR_4" localSheetId="37">Albcontrol!$E$5</definedName>
    <definedName name="CCR_4" localSheetId="36">ANSCR!$E$5</definedName>
    <definedName name="CCR_4" localSheetId="35">ARMATS!$E$5</definedName>
    <definedName name="CCR_4" localSheetId="34">AustroControl!$E$5</definedName>
    <definedName name="CCR_4" localSheetId="33">'Avinor(Continental)'!$E$5</definedName>
    <definedName name="CCR_4" localSheetId="32">Belgocontrol!$E$5</definedName>
    <definedName name="CCR_4" localSheetId="31">BULATSA!$E$5</definedName>
    <definedName name="CCR_4" localSheetId="30">CroatiaControl!$E$5</definedName>
    <definedName name="CCR_4" localSheetId="29">DCACCyprus!$E$5</definedName>
    <definedName name="CCR_4" localSheetId="28">DFS!$E$5</definedName>
    <definedName name="CCR_4" localSheetId="27">DHMI!$E$5</definedName>
    <definedName name="CCR_4" localSheetId="26">DSNA!$E$5</definedName>
    <definedName name="CCR_4" localSheetId="25">EANS!$E$5</definedName>
    <definedName name="CCR_4" localSheetId="24">ENAIRE!$E$5</definedName>
    <definedName name="CCR_4" localSheetId="23">ENAV!$E$5</definedName>
    <definedName name="CCR_4" localSheetId="22">Finavia!$E$5</definedName>
    <definedName name="CCR_4" localSheetId="21">HCAA!$E$5</definedName>
    <definedName name="CCR_4" localSheetId="20">HungaroControl!$E$5</definedName>
    <definedName name="CCR_4" localSheetId="19">IAA!$E$5</definedName>
    <definedName name="CCR_4" localSheetId="18">LFV!$E$5</definedName>
    <definedName name="CCR_4" localSheetId="17">LGS!$E$5</definedName>
    <definedName name="CCR_4" localSheetId="16">LPS!$E$5</definedName>
    <definedName name="CCR_4" localSheetId="15">LVNL!$E$5</definedName>
    <definedName name="CCR_4" localSheetId="14">MATS!$E$5</definedName>
    <definedName name="CCR_4" localSheetId="13">'M-NAV'!$E$5</definedName>
    <definedName name="CCR_4" localSheetId="12">MoldATSA!$E$5</definedName>
    <definedName name="CCR_4" localSheetId="11">MUAC!$E$5</definedName>
    <definedName name="CCR_4" localSheetId="10">'NATS(Continental)'!$E$5</definedName>
    <definedName name="CCR_4" localSheetId="9">NAVIAIR!$E$5</definedName>
    <definedName name="CCR_4" localSheetId="8">'NAVPortugal(Continental)'!$E$5</definedName>
    <definedName name="CCR_4" localSheetId="7">Oronavigacija!$E$5</definedName>
    <definedName name="CCR_4" localSheetId="6">PANSA!$E$5</definedName>
    <definedName name="CCR_4" localSheetId="5">ROMATSA!$E$5</definedName>
    <definedName name="CCR_4" localSheetId="4">Skyguide!$E$5</definedName>
    <definedName name="CCR_4" localSheetId="3">SloveniaControl!$E$5</definedName>
    <definedName name="CCR_4" localSheetId="2">SMATSA!$E$5</definedName>
    <definedName name="CCR_4" localSheetId="1">UkSATSE!$E$5</definedName>
    <definedName name="CCR_4">#REF!</definedName>
    <definedName name="CCR_40" localSheetId="37">Albcontrol!$E$37</definedName>
    <definedName name="CCR_40" localSheetId="36">ANSCR!$E$37</definedName>
    <definedName name="CCR_40" localSheetId="35">ARMATS!$E$37</definedName>
    <definedName name="CCR_40" localSheetId="34">AustroControl!$E$37</definedName>
    <definedName name="CCR_40" localSheetId="33">'Avinor(Continental)'!$E$37</definedName>
    <definedName name="CCR_40" localSheetId="32">Belgocontrol!$E$37</definedName>
    <definedName name="CCR_40" localSheetId="31">BULATSA!$E$37</definedName>
    <definedName name="CCR_40" localSheetId="30">CroatiaControl!$E$37</definedName>
    <definedName name="CCR_40" localSheetId="29">DCACCyprus!$E$37</definedName>
    <definedName name="CCR_40" localSheetId="28">DFS!$E$37</definedName>
    <definedName name="CCR_40" localSheetId="27">DHMI!$E$37</definedName>
    <definedName name="CCR_40" localSheetId="26">DSNA!$E$37</definedName>
    <definedName name="CCR_40" localSheetId="25">EANS!$E$37</definedName>
    <definedName name="CCR_40" localSheetId="24">ENAIRE!$E$37</definedName>
    <definedName name="CCR_40" localSheetId="23">ENAV!$E$37</definedName>
    <definedName name="CCR_40" localSheetId="22">Finavia!$E$37</definedName>
    <definedName name="CCR_40" localSheetId="21">HCAA!$E$37</definedName>
    <definedName name="CCR_40" localSheetId="20">HungaroControl!$E$37</definedName>
    <definedName name="CCR_40" localSheetId="19">IAA!$E$37</definedName>
    <definedName name="CCR_40" localSheetId="18">LFV!$E$37</definedName>
    <definedName name="CCR_40" localSheetId="17">LGS!$E$37</definedName>
    <definedName name="CCR_40" localSheetId="16">LPS!$E$37</definedName>
    <definedName name="CCR_40" localSheetId="15">LVNL!$E$37</definedName>
    <definedName name="CCR_40" localSheetId="14">MATS!$E$37</definedName>
    <definedName name="CCR_40" localSheetId="13">'M-NAV'!$E$37</definedName>
    <definedName name="CCR_40" localSheetId="12">MoldATSA!$E$37</definedName>
    <definedName name="CCR_40" localSheetId="11">MUAC!$E$37</definedName>
    <definedName name="CCR_40" localSheetId="10">'NATS(Continental)'!$E$37</definedName>
    <definedName name="CCR_40" localSheetId="9">NAVIAIR!$E$37</definedName>
    <definedName name="CCR_40" localSheetId="8">'NAVPortugal(Continental)'!$E$37</definedName>
    <definedName name="CCR_40" localSheetId="7">Oronavigacija!$E$37</definedName>
    <definedName name="CCR_40" localSheetId="6">PANSA!$E$37</definedName>
    <definedName name="CCR_40" localSheetId="5">ROMATSA!$E$37</definedName>
    <definedName name="CCR_40" localSheetId="4">Skyguide!$E$37</definedName>
    <definedName name="CCR_40" localSheetId="3">SloveniaControl!$E$37</definedName>
    <definedName name="CCR_40" localSheetId="2">SMATSA!$E$37</definedName>
    <definedName name="CCR_40" localSheetId="1">UkSATSE!$E$37</definedName>
    <definedName name="CCR_40">#REF!</definedName>
    <definedName name="CCR_41" localSheetId="37">Albcontrol!$E$38</definedName>
    <definedName name="CCR_41" localSheetId="36">ANSCR!$E$38</definedName>
    <definedName name="CCR_41" localSheetId="35">ARMATS!$E$38</definedName>
    <definedName name="CCR_41" localSheetId="34">AustroControl!$E$38</definedName>
    <definedName name="CCR_41" localSheetId="33">'Avinor(Continental)'!$E$38</definedName>
    <definedName name="CCR_41" localSheetId="32">Belgocontrol!$E$38</definedName>
    <definedName name="CCR_41" localSheetId="31">BULATSA!$E$38</definedName>
    <definedName name="CCR_41" localSheetId="30">CroatiaControl!$E$38</definedName>
    <definedName name="CCR_41" localSheetId="29">DCACCyprus!$E$38</definedName>
    <definedName name="CCR_41" localSheetId="28">DFS!$E$38</definedName>
    <definedName name="CCR_41" localSheetId="27">DHMI!$E$38</definedName>
    <definedName name="CCR_41" localSheetId="26">DSNA!$E$38</definedName>
    <definedName name="CCR_41" localSheetId="25">EANS!$E$38</definedName>
    <definedName name="CCR_41" localSheetId="24">ENAIRE!$E$38</definedName>
    <definedName name="CCR_41" localSheetId="23">ENAV!$E$38</definedName>
    <definedName name="CCR_41" localSheetId="22">Finavia!$E$38</definedName>
    <definedName name="CCR_41" localSheetId="21">HCAA!$E$38</definedName>
    <definedName name="CCR_41" localSheetId="20">HungaroControl!$E$38</definedName>
    <definedName name="CCR_41" localSheetId="19">IAA!$E$38</definedName>
    <definedName name="CCR_41" localSheetId="18">LFV!$E$38</definedName>
    <definedName name="CCR_41" localSheetId="17">LGS!$E$38</definedName>
    <definedName name="CCR_41" localSheetId="16">LPS!$E$38</definedName>
    <definedName name="CCR_41" localSheetId="15">LVNL!$E$38</definedName>
    <definedName name="CCR_41" localSheetId="14">MATS!$E$38</definedName>
    <definedName name="CCR_41" localSheetId="13">'M-NAV'!$E$38</definedName>
    <definedName name="CCR_41" localSheetId="12">MoldATSA!$E$38</definedName>
    <definedName name="CCR_41" localSheetId="11">MUAC!$E$38</definedName>
    <definedName name="CCR_41" localSheetId="10">'NATS(Continental)'!$E$38</definedName>
    <definedName name="CCR_41" localSheetId="9">NAVIAIR!$E$38</definedName>
    <definedName name="CCR_41" localSheetId="8">'NAVPortugal(Continental)'!$E$38</definedName>
    <definedName name="CCR_41" localSheetId="7">Oronavigacija!$E$38</definedName>
    <definedName name="CCR_41" localSheetId="6">PANSA!$E$38</definedName>
    <definedName name="CCR_41" localSheetId="5">ROMATSA!$E$38</definedName>
    <definedName name="CCR_41" localSheetId="4">Skyguide!$E$38</definedName>
    <definedName name="CCR_41" localSheetId="3">SloveniaControl!$E$38</definedName>
    <definedName name="CCR_41" localSheetId="2">SMATSA!$E$38</definedName>
    <definedName name="CCR_41" localSheetId="1">UkSATSE!$E$38</definedName>
    <definedName name="CCR_41">#REF!</definedName>
    <definedName name="CCR_42" localSheetId="37">Albcontrol!$E$39</definedName>
    <definedName name="CCR_42" localSheetId="36">ANSCR!$E$39</definedName>
    <definedName name="CCR_42" localSheetId="35">ARMATS!$E$39</definedName>
    <definedName name="CCR_42" localSheetId="34">AustroControl!$E$39</definedName>
    <definedName name="CCR_42" localSheetId="33">'Avinor(Continental)'!$E$39</definedName>
    <definedName name="CCR_42" localSheetId="32">Belgocontrol!$E$39</definedName>
    <definedName name="CCR_42" localSheetId="31">BULATSA!$E$39</definedName>
    <definedName name="CCR_42" localSheetId="30">CroatiaControl!$E$39</definedName>
    <definedName name="CCR_42" localSheetId="29">DCACCyprus!$E$39</definedName>
    <definedName name="CCR_42" localSheetId="28">DFS!$E$39</definedName>
    <definedName name="CCR_42" localSheetId="27">DHMI!$E$39</definedName>
    <definedName name="CCR_42" localSheetId="26">DSNA!$E$39</definedName>
    <definedName name="CCR_42" localSheetId="25">EANS!$E$39</definedName>
    <definedName name="CCR_42" localSheetId="24">ENAIRE!$E$39</definedName>
    <definedName name="CCR_42" localSheetId="23">ENAV!$E$39</definedName>
    <definedName name="CCR_42" localSheetId="22">Finavia!$E$39</definedName>
    <definedName name="CCR_42" localSheetId="21">HCAA!$E$39</definedName>
    <definedName name="CCR_42" localSheetId="20">HungaroControl!$E$39</definedName>
    <definedName name="CCR_42" localSheetId="19">IAA!$E$39</definedName>
    <definedName name="CCR_42" localSheetId="18">LFV!$E$39</definedName>
    <definedName name="CCR_42" localSheetId="17">LGS!$E$39</definedName>
    <definedName name="CCR_42" localSheetId="16">LPS!$E$39</definedName>
    <definedName name="CCR_42" localSheetId="15">LVNL!$E$39</definedName>
    <definedName name="CCR_42" localSheetId="14">MATS!$E$39</definedName>
    <definedName name="CCR_42" localSheetId="13">'M-NAV'!$E$39</definedName>
    <definedName name="CCR_42" localSheetId="12">MoldATSA!$E$39</definedName>
    <definedName name="CCR_42" localSheetId="11">MUAC!$E$39</definedName>
    <definedName name="CCR_42" localSheetId="10">'NATS(Continental)'!$E$39</definedName>
    <definedName name="CCR_42" localSheetId="9">NAVIAIR!$E$39</definedName>
    <definedName name="CCR_42" localSheetId="8">'NAVPortugal(Continental)'!$E$39</definedName>
    <definedName name="CCR_42" localSheetId="7">Oronavigacija!$E$39</definedName>
    <definedName name="CCR_42" localSheetId="6">PANSA!$E$39</definedName>
    <definedName name="CCR_42" localSheetId="5">ROMATSA!$E$39</definedName>
    <definedName name="CCR_42" localSheetId="4">Skyguide!$E$39</definedName>
    <definedName name="CCR_42" localSheetId="3">SloveniaControl!$E$39</definedName>
    <definedName name="CCR_42" localSheetId="2">SMATSA!$E$39</definedName>
    <definedName name="CCR_42" localSheetId="1">UkSATSE!$E$39</definedName>
    <definedName name="CCR_42">#REF!</definedName>
    <definedName name="CCR_43" localSheetId="37">Albcontrol!$E$40</definedName>
    <definedName name="CCR_43" localSheetId="36">ANSCR!$E$40</definedName>
    <definedName name="CCR_43" localSheetId="35">ARMATS!$E$40</definedName>
    <definedName name="CCR_43" localSheetId="34">AustroControl!$E$40</definedName>
    <definedName name="CCR_43" localSheetId="33">'Avinor(Continental)'!$E$40</definedName>
    <definedName name="CCR_43" localSheetId="32">Belgocontrol!$E$40</definedName>
    <definedName name="CCR_43" localSheetId="31">BULATSA!$E$40</definedName>
    <definedName name="CCR_43" localSheetId="30">CroatiaControl!$E$40</definedName>
    <definedName name="CCR_43" localSheetId="29">DCACCyprus!$E$40</definedName>
    <definedName name="CCR_43" localSheetId="28">DFS!$E$40</definedName>
    <definedName name="CCR_43" localSheetId="27">DHMI!$E$40</definedName>
    <definedName name="CCR_43" localSheetId="26">DSNA!$E$40</definedName>
    <definedName name="CCR_43" localSheetId="25">EANS!$E$40</definedName>
    <definedName name="CCR_43" localSheetId="24">ENAIRE!$E$40</definedName>
    <definedName name="CCR_43" localSheetId="23">ENAV!$E$40</definedName>
    <definedName name="CCR_43" localSheetId="22">Finavia!$E$40</definedName>
    <definedName name="CCR_43" localSheetId="21">HCAA!$E$40</definedName>
    <definedName name="CCR_43" localSheetId="20">HungaroControl!$E$40</definedName>
    <definedName name="CCR_43" localSheetId="19">IAA!$E$40</definedName>
    <definedName name="CCR_43" localSheetId="18">LFV!$E$40</definedName>
    <definedName name="CCR_43" localSheetId="17">LGS!$E$40</definedName>
    <definedName name="CCR_43" localSheetId="16">LPS!$E$40</definedName>
    <definedName name="CCR_43" localSheetId="15">LVNL!$E$40</definedName>
    <definedName name="CCR_43" localSheetId="14">MATS!$E$40</definedName>
    <definedName name="CCR_43" localSheetId="13">'M-NAV'!$E$40</definedName>
    <definedName name="CCR_43" localSheetId="12">MoldATSA!$E$40</definedName>
    <definedName name="CCR_43" localSheetId="11">MUAC!$E$40</definedName>
    <definedName name="CCR_43" localSheetId="10">'NATS(Continental)'!$E$40</definedName>
    <definedName name="CCR_43" localSheetId="9">NAVIAIR!$E$40</definedName>
    <definedName name="CCR_43" localSheetId="8">'NAVPortugal(Continental)'!$E$40</definedName>
    <definedName name="CCR_43" localSheetId="7">Oronavigacija!$E$40</definedName>
    <definedName name="CCR_43" localSheetId="6">PANSA!$E$40</definedName>
    <definedName name="CCR_43" localSheetId="5">ROMATSA!$E$40</definedName>
    <definedName name="CCR_43" localSheetId="4">Skyguide!$E$40</definedName>
    <definedName name="CCR_43" localSheetId="3">SloveniaControl!$E$40</definedName>
    <definedName name="CCR_43" localSheetId="2">SMATSA!$E$40</definedName>
    <definedName name="CCR_43" localSheetId="1">UkSATSE!$E$40</definedName>
    <definedName name="CCR_43">#REF!</definedName>
    <definedName name="CCR_45" localSheetId="37">Albcontrol!$E$41</definedName>
    <definedName name="CCR_45" localSheetId="36">ANSCR!$E$41</definedName>
    <definedName name="CCR_45" localSheetId="35">ARMATS!$E$41</definedName>
    <definedName name="CCR_45" localSheetId="34">AustroControl!$E$41</definedName>
    <definedName name="CCR_45" localSheetId="33">'Avinor(Continental)'!$E$41</definedName>
    <definedName name="CCR_45" localSheetId="32">Belgocontrol!$E$41</definedName>
    <definedName name="CCR_45" localSheetId="31">BULATSA!$E$41</definedName>
    <definedName name="CCR_45" localSheetId="30">CroatiaControl!$E$41</definedName>
    <definedName name="CCR_45" localSheetId="29">DCACCyprus!$E$41</definedName>
    <definedName name="CCR_45" localSheetId="28">DFS!$E$41</definedName>
    <definedName name="CCR_45" localSheetId="27">DHMI!$E$41</definedName>
    <definedName name="CCR_45" localSheetId="26">DSNA!$E$41</definedName>
    <definedName name="CCR_45" localSheetId="25">EANS!$E$41</definedName>
    <definedName name="CCR_45" localSheetId="24">ENAIRE!$E$41</definedName>
    <definedName name="CCR_45" localSheetId="23">ENAV!$E$41</definedName>
    <definedName name="CCR_45" localSheetId="22">Finavia!$E$41</definedName>
    <definedName name="CCR_45" localSheetId="21">HCAA!$E$41</definedName>
    <definedName name="CCR_45" localSheetId="20">HungaroControl!$E$41</definedName>
    <definedName name="CCR_45" localSheetId="19">IAA!$E$41</definedName>
    <definedName name="CCR_45" localSheetId="18">LFV!$E$41</definedName>
    <definedName name="CCR_45" localSheetId="17">LGS!$E$41</definedName>
    <definedName name="CCR_45" localSheetId="16">LPS!$E$41</definedName>
    <definedName name="CCR_45" localSheetId="15">LVNL!$E$41</definedName>
    <definedName name="CCR_45" localSheetId="14">MATS!$E$41</definedName>
    <definedName name="CCR_45" localSheetId="13">'M-NAV'!$E$41</definedName>
    <definedName name="CCR_45" localSheetId="12">MoldATSA!$E$41</definedName>
    <definedName name="CCR_45" localSheetId="11">MUAC!$E$41</definedName>
    <definedName name="CCR_45" localSheetId="10">'NATS(Continental)'!$E$41</definedName>
    <definedName name="CCR_45" localSheetId="9">NAVIAIR!$E$41</definedName>
    <definedName name="CCR_45" localSheetId="8">'NAVPortugal(Continental)'!$E$41</definedName>
    <definedName name="CCR_45" localSheetId="7">Oronavigacija!$E$41</definedName>
    <definedName name="CCR_45" localSheetId="6">PANSA!$E$41</definedName>
    <definedName name="CCR_45" localSheetId="5">ROMATSA!$E$41</definedName>
    <definedName name="CCR_45" localSheetId="4">Skyguide!$E$41</definedName>
    <definedName name="CCR_45" localSheetId="3">SloveniaControl!$E$41</definedName>
    <definedName name="CCR_45" localSheetId="2">SMATSA!$E$41</definedName>
    <definedName name="CCR_45" localSheetId="1">UkSATSE!$E$41</definedName>
    <definedName name="CCR_45">#REF!</definedName>
    <definedName name="CCR_46" localSheetId="37">Albcontrol!$E$42</definedName>
    <definedName name="CCR_46" localSheetId="36">ANSCR!$E$42</definedName>
    <definedName name="CCR_46" localSheetId="35">ARMATS!$E$42</definedName>
    <definedName name="CCR_46" localSheetId="34">AustroControl!$E$42</definedName>
    <definedName name="CCR_46" localSheetId="33">'Avinor(Continental)'!$E$42</definedName>
    <definedName name="CCR_46" localSheetId="32">Belgocontrol!$E$42</definedName>
    <definedName name="CCR_46" localSheetId="31">BULATSA!$E$42</definedName>
    <definedName name="CCR_46" localSheetId="30">CroatiaControl!$E$42</definedName>
    <definedName name="CCR_46" localSheetId="29">DCACCyprus!$E$42</definedName>
    <definedName name="CCR_46" localSheetId="28">DFS!$E$42</definedName>
    <definedName name="CCR_46" localSheetId="27">DHMI!$E$42</definedName>
    <definedName name="CCR_46" localSheetId="26">DSNA!$E$42</definedName>
    <definedName name="CCR_46" localSheetId="25">EANS!$E$42</definedName>
    <definedName name="CCR_46" localSheetId="24">ENAIRE!$E$42</definedName>
    <definedName name="CCR_46" localSheetId="23">ENAV!$E$42</definedName>
    <definedName name="CCR_46" localSheetId="22">Finavia!$E$42</definedName>
    <definedName name="CCR_46" localSheetId="21">HCAA!$E$42</definedName>
    <definedName name="CCR_46" localSheetId="20">HungaroControl!$E$42</definedName>
    <definedName name="CCR_46" localSheetId="19">IAA!$E$42</definedName>
    <definedName name="CCR_46" localSheetId="18">LFV!$E$42</definedName>
    <definedName name="CCR_46" localSheetId="17">LGS!$E$42</definedName>
    <definedName name="CCR_46" localSheetId="16">LPS!$E$42</definedName>
    <definedName name="CCR_46" localSheetId="15">LVNL!$E$42</definedName>
    <definedName name="CCR_46" localSheetId="14">MATS!$E$42</definedName>
    <definedName name="CCR_46" localSheetId="13">'M-NAV'!$E$42</definedName>
    <definedName name="CCR_46" localSheetId="12">MoldATSA!$E$42</definedName>
    <definedName name="CCR_46" localSheetId="11">MUAC!$E$42</definedName>
    <definedName name="CCR_46" localSheetId="10">'NATS(Continental)'!$E$42</definedName>
    <definedName name="CCR_46" localSheetId="9">NAVIAIR!$E$42</definedName>
    <definedName name="CCR_46" localSheetId="8">'NAVPortugal(Continental)'!$E$42</definedName>
    <definedName name="CCR_46" localSheetId="7">Oronavigacija!$E$42</definedName>
    <definedName name="CCR_46" localSheetId="6">PANSA!$E$42</definedName>
    <definedName name="CCR_46" localSheetId="5">ROMATSA!$E$42</definedName>
    <definedName name="CCR_46" localSheetId="4">Skyguide!$E$42</definedName>
    <definedName name="CCR_46" localSheetId="3">SloveniaControl!$E$42</definedName>
    <definedName name="CCR_46" localSheetId="2">SMATSA!$E$42</definedName>
    <definedName name="CCR_46" localSheetId="1">UkSATSE!$E$42</definedName>
    <definedName name="CCR_46">#REF!</definedName>
    <definedName name="CCR_47" localSheetId="37">Albcontrol!$E$43</definedName>
    <definedName name="CCR_47" localSheetId="36">ANSCR!$E$43</definedName>
    <definedName name="CCR_47" localSheetId="35">ARMATS!$E$43</definedName>
    <definedName name="CCR_47" localSheetId="34">AustroControl!$E$43</definedName>
    <definedName name="CCR_47" localSheetId="33">'Avinor(Continental)'!$E$43</definedName>
    <definedName name="CCR_47" localSheetId="32">Belgocontrol!$E$43</definedName>
    <definedName name="CCR_47" localSheetId="31">BULATSA!$E$43</definedName>
    <definedName name="CCR_47" localSheetId="30">CroatiaControl!$E$43</definedName>
    <definedName name="CCR_47" localSheetId="29">DCACCyprus!$E$43</definedName>
    <definedName name="CCR_47" localSheetId="28">DFS!$E$43</definedName>
    <definedName name="CCR_47" localSheetId="27">DHMI!$E$43</definedName>
    <definedName name="CCR_47" localSheetId="26">DSNA!$E$43</definedName>
    <definedName name="CCR_47" localSheetId="25">EANS!$E$43</definedName>
    <definedName name="CCR_47" localSheetId="24">ENAIRE!$E$43</definedName>
    <definedName name="CCR_47" localSheetId="23">ENAV!$E$43</definedName>
    <definedName name="CCR_47" localSheetId="22">Finavia!$E$43</definedName>
    <definedName name="CCR_47" localSheetId="21">HCAA!$E$43</definedName>
    <definedName name="CCR_47" localSheetId="20">HungaroControl!$E$43</definedName>
    <definedName name="CCR_47" localSheetId="19">IAA!$E$43</definedName>
    <definedName name="CCR_47" localSheetId="18">LFV!$E$43</definedName>
    <definedName name="CCR_47" localSheetId="17">LGS!$E$43</definedName>
    <definedName name="CCR_47" localSheetId="16">LPS!$E$43</definedName>
    <definedName name="CCR_47" localSheetId="15">LVNL!$E$43</definedName>
    <definedName name="CCR_47" localSheetId="14">MATS!$E$43</definedName>
    <definedName name="CCR_47" localSheetId="13">'M-NAV'!$E$43</definedName>
    <definedName name="CCR_47" localSheetId="12">MoldATSA!$E$43</definedName>
    <definedName name="CCR_47" localSheetId="11">MUAC!$E$43</definedName>
    <definedName name="CCR_47" localSheetId="10">'NATS(Continental)'!$E$43</definedName>
    <definedName name="CCR_47" localSheetId="9">NAVIAIR!$E$43</definedName>
    <definedName name="CCR_47" localSheetId="8">'NAVPortugal(Continental)'!$E$43</definedName>
    <definedName name="CCR_47" localSheetId="7">Oronavigacija!$E$43</definedName>
    <definedName name="CCR_47" localSheetId="6">PANSA!$E$43</definedName>
    <definedName name="CCR_47" localSheetId="5">ROMATSA!$E$43</definedName>
    <definedName name="CCR_47" localSheetId="4">Skyguide!$E$43</definedName>
    <definedName name="CCR_47" localSheetId="3">SloveniaControl!$E$43</definedName>
    <definedName name="CCR_47" localSheetId="2">SMATSA!$E$43</definedName>
    <definedName name="CCR_47" localSheetId="1">UkSATSE!$E$43</definedName>
    <definedName name="CCR_47">#REF!</definedName>
    <definedName name="CCR_48" localSheetId="37">Albcontrol!$E$44</definedName>
    <definedName name="CCR_48" localSheetId="36">ANSCR!$E$44</definedName>
    <definedName name="CCR_48" localSheetId="35">ARMATS!$E$44</definedName>
    <definedName name="CCR_48" localSheetId="34">AustroControl!$E$44</definedName>
    <definedName name="CCR_48" localSheetId="33">'Avinor(Continental)'!$E$44</definedName>
    <definedName name="CCR_48" localSheetId="32">Belgocontrol!$E$44</definedName>
    <definedName name="CCR_48" localSheetId="31">BULATSA!$E$44</definedName>
    <definedName name="CCR_48" localSheetId="30">CroatiaControl!$E$44</definedName>
    <definedName name="CCR_48" localSheetId="29">DCACCyprus!$E$44</definedName>
    <definedName name="CCR_48" localSheetId="28">DFS!$E$44</definedName>
    <definedName name="CCR_48" localSheetId="27">DHMI!$E$44</definedName>
    <definedName name="CCR_48" localSheetId="26">DSNA!$E$44</definedName>
    <definedName name="CCR_48" localSheetId="25">EANS!$E$44</definedName>
    <definedName name="CCR_48" localSheetId="24">ENAIRE!$E$44</definedName>
    <definedName name="CCR_48" localSheetId="23">ENAV!$E$44</definedName>
    <definedName name="CCR_48" localSheetId="22">Finavia!$E$44</definedName>
    <definedName name="CCR_48" localSheetId="21">HCAA!$E$44</definedName>
    <definedName name="CCR_48" localSheetId="20">HungaroControl!$E$44</definedName>
    <definedName name="CCR_48" localSheetId="19">IAA!$E$44</definedName>
    <definedName name="CCR_48" localSheetId="18">LFV!$E$44</definedName>
    <definedName name="CCR_48" localSheetId="17">LGS!$E$44</definedName>
    <definedName name="CCR_48" localSheetId="16">LPS!$E$44</definedName>
    <definedName name="CCR_48" localSheetId="15">LVNL!$E$44</definedName>
    <definedName name="CCR_48" localSheetId="14">MATS!$E$44</definedName>
    <definedName name="CCR_48" localSheetId="13">'M-NAV'!$E$44</definedName>
    <definedName name="CCR_48" localSheetId="12">MoldATSA!$E$44</definedName>
    <definedName name="CCR_48" localSheetId="11">MUAC!$E$44</definedName>
    <definedName name="CCR_48" localSheetId="10">'NATS(Continental)'!$E$44</definedName>
    <definedName name="CCR_48" localSheetId="9">NAVIAIR!$E$44</definedName>
    <definedName name="CCR_48" localSheetId="8">'NAVPortugal(Continental)'!$E$44</definedName>
    <definedName name="CCR_48" localSheetId="7">Oronavigacija!$E$44</definedName>
    <definedName name="CCR_48" localSheetId="6">PANSA!$E$44</definedName>
    <definedName name="CCR_48" localSheetId="5">ROMATSA!$E$44</definedName>
    <definedName name="CCR_48" localSheetId="4">Skyguide!$E$44</definedName>
    <definedName name="CCR_48" localSheetId="3">SloveniaControl!$E$44</definedName>
    <definedName name="CCR_48" localSheetId="2">SMATSA!$E$44</definedName>
    <definedName name="CCR_48" localSheetId="1">UkSATSE!$E$44</definedName>
    <definedName name="CCR_48">#REF!</definedName>
    <definedName name="CCR_49" localSheetId="37">Albcontrol!$E$45</definedName>
    <definedName name="CCR_49" localSheetId="36">ANSCR!$E$45</definedName>
    <definedName name="CCR_49" localSheetId="35">ARMATS!$E$45</definedName>
    <definedName name="CCR_49" localSheetId="34">AustroControl!$E$45</definedName>
    <definedName name="CCR_49" localSheetId="33">'Avinor(Continental)'!$E$45</definedName>
    <definedName name="CCR_49" localSheetId="32">Belgocontrol!$E$45</definedName>
    <definedName name="CCR_49" localSheetId="31">BULATSA!$E$45</definedName>
    <definedName name="CCR_49" localSheetId="30">CroatiaControl!$E$45</definedName>
    <definedName name="CCR_49" localSheetId="29">DCACCyprus!$E$45</definedName>
    <definedName name="CCR_49" localSheetId="28">DFS!$E$45</definedName>
    <definedName name="CCR_49" localSheetId="27">DHMI!$E$45</definedName>
    <definedName name="CCR_49" localSheetId="26">DSNA!$E$45</definedName>
    <definedName name="CCR_49" localSheetId="25">EANS!$E$45</definedName>
    <definedName name="CCR_49" localSheetId="24">ENAIRE!$E$45</definedName>
    <definedName name="CCR_49" localSheetId="23">ENAV!$E$45</definedName>
    <definedName name="CCR_49" localSheetId="22">Finavia!$E$45</definedName>
    <definedName name="CCR_49" localSheetId="21">HCAA!$E$45</definedName>
    <definedName name="CCR_49" localSheetId="20">HungaroControl!$E$45</definedName>
    <definedName name="CCR_49" localSheetId="19">IAA!$E$45</definedName>
    <definedName name="CCR_49" localSheetId="18">LFV!$E$45</definedName>
    <definedName name="CCR_49" localSheetId="17">LGS!$E$45</definedName>
    <definedName name="CCR_49" localSheetId="16">LPS!$E$45</definedName>
    <definedName name="CCR_49" localSheetId="15">LVNL!$E$45</definedName>
    <definedName name="CCR_49" localSheetId="14">MATS!$E$45</definedName>
    <definedName name="CCR_49" localSheetId="13">'M-NAV'!$E$45</definedName>
    <definedName name="CCR_49" localSheetId="12">MoldATSA!$E$45</definedName>
    <definedName name="CCR_49" localSheetId="11">MUAC!$E$45</definedName>
    <definedName name="CCR_49" localSheetId="10">'NATS(Continental)'!$E$45</definedName>
    <definedName name="CCR_49" localSheetId="9">NAVIAIR!$E$45</definedName>
    <definedName name="CCR_49" localSheetId="8">'NAVPortugal(Continental)'!$E$45</definedName>
    <definedName name="CCR_49" localSheetId="7">Oronavigacija!$E$45</definedName>
    <definedName name="CCR_49" localSheetId="6">PANSA!$E$45</definedName>
    <definedName name="CCR_49" localSheetId="5">ROMATSA!$E$45</definedName>
    <definedName name="CCR_49" localSheetId="4">Skyguide!$E$45</definedName>
    <definedName name="CCR_49" localSheetId="3">SloveniaControl!$E$45</definedName>
    <definedName name="CCR_49" localSheetId="2">SMATSA!$E$45</definedName>
    <definedName name="CCR_49" localSheetId="1">UkSATSE!$E$45</definedName>
    <definedName name="CCR_49">#REF!</definedName>
    <definedName name="CCR_5" localSheetId="37">Albcontrol!$E$6</definedName>
    <definedName name="CCR_5" localSheetId="36">ANSCR!$E$6</definedName>
    <definedName name="CCR_5" localSheetId="35">ARMATS!$E$6</definedName>
    <definedName name="CCR_5" localSheetId="34">AustroControl!$E$6</definedName>
    <definedName name="CCR_5" localSheetId="33">'Avinor(Continental)'!$E$6</definedName>
    <definedName name="CCR_5" localSheetId="32">Belgocontrol!$E$6</definedName>
    <definedName name="CCR_5" localSheetId="31">BULATSA!$E$6</definedName>
    <definedName name="CCR_5" localSheetId="30">CroatiaControl!$E$6</definedName>
    <definedName name="CCR_5" localSheetId="29">DCACCyprus!$E$6</definedName>
    <definedName name="CCR_5" localSheetId="28">DFS!$E$6</definedName>
    <definedName name="CCR_5" localSheetId="27">DHMI!$E$6</definedName>
    <definedName name="CCR_5" localSheetId="26">DSNA!$E$6</definedName>
    <definedName name="CCR_5" localSheetId="25">EANS!$E$6</definedName>
    <definedName name="CCR_5" localSheetId="24">ENAIRE!$E$6</definedName>
    <definedName name="CCR_5" localSheetId="23">ENAV!$E$6</definedName>
    <definedName name="CCR_5" localSheetId="22">Finavia!$E$6</definedName>
    <definedName name="CCR_5" localSheetId="21">HCAA!$E$6</definedName>
    <definedName name="CCR_5" localSheetId="20">HungaroControl!$E$6</definedName>
    <definedName name="CCR_5" localSheetId="19">IAA!$E$6</definedName>
    <definedName name="CCR_5" localSheetId="18">LFV!$E$6</definedName>
    <definedName name="CCR_5" localSheetId="17">LGS!$E$6</definedName>
    <definedName name="CCR_5" localSheetId="16">LPS!$E$6</definedName>
    <definedName name="CCR_5" localSheetId="15">LVNL!$E$6</definedName>
    <definedName name="CCR_5" localSheetId="14">MATS!$E$6</definedName>
    <definedName name="CCR_5" localSheetId="13">'M-NAV'!$E$6</definedName>
    <definedName name="CCR_5" localSheetId="12">MoldATSA!$E$6</definedName>
    <definedName name="CCR_5" localSheetId="11">MUAC!$E$6</definedName>
    <definedName name="CCR_5" localSheetId="10">'NATS(Continental)'!$E$6</definedName>
    <definedName name="CCR_5" localSheetId="9">NAVIAIR!$E$6</definedName>
    <definedName name="CCR_5" localSheetId="8">'NAVPortugal(Continental)'!$E$6</definedName>
    <definedName name="CCR_5" localSheetId="7">Oronavigacija!$E$6</definedName>
    <definedName name="CCR_5" localSheetId="6">PANSA!$E$6</definedName>
    <definedName name="CCR_5" localSheetId="5">ROMATSA!$E$6</definedName>
    <definedName name="CCR_5" localSheetId="4">Skyguide!$E$6</definedName>
    <definedName name="CCR_5" localSheetId="3">SloveniaControl!$E$6</definedName>
    <definedName name="CCR_5" localSheetId="2">SMATSA!$E$6</definedName>
    <definedName name="CCR_5" localSheetId="1">UkSATSE!$E$6</definedName>
    <definedName name="CCR_5">#REF!</definedName>
    <definedName name="CCR_50" localSheetId="37">Albcontrol!$E$46</definedName>
    <definedName name="CCR_50" localSheetId="36">ANSCR!$E$46</definedName>
    <definedName name="CCR_50" localSheetId="35">ARMATS!$E$46</definedName>
    <definedName name="CCR_50" localSheetId="34">AustroControl!$E$46</definedName>
    <definedName name="CCR_50" localSheetId="33">'Avinor(Continental)'!$E$46</definedName>
    <definedName name="CCR_50" localSheetId="32">Belgocontrol!$E$46</definedName>
    <definedName name="CCR_50" localSheetId="31">BULATSA!$E$46</definedName>
    <definedName name="CCR_50" localSheetId="30">CroatiaControl!$E$46</definedName>
    <definedName name="CCR_50" localSheetId="29">DCACCyprus!$E$46</definedName>
    <definedName name="CCR_50" localSheetId="28">DFS!$E$46</definedName>
    <definedName name="CCR_50" localSheetId="27">DHMI!$E$46</definedName>
    <definedName name="CCR_50" localSheetId="26">DSNA!$E$46</definedName>
    <definedName name="CCR_50" localSheetId="25">EANS!$E$46</definedName>
    <definedName name="CCR_50" localSheetId="24">ENAIRE!$E$46</definedName>
    <definedName name="CCR_50" localSheetId="23">ENAV!$E$46</definedName>
    <definedName name="CCR_50" localSheetId="22">Finavia!$E$46</definedName>
    <definedName name="CCR_50" localSheetId="21">HCAA!$E$46</definedName>
    <definedName name="CCR_50" localSheetId="20">HungaroControl!$E$46</definedName>
    <definedName name="CCR_50" localSheetId="19">IAA!$E$46</definedName>
    <definedName name="CCR_50" localSheetId="18">LFV!$E$46</definedName>
    <definedName name="CCR_50" localSheetId="17">LGS!$E$46</definedName>
    <definedName name="CCR_50" localSheetId="16">LPS!$E$46</definedName>
    <definedName name="CCR_50" localSheetId="15">LVNL!$E$46</definedName>
    <definedName name="CCR_50" localSheetId="14">MATS!$E$46</definedName>
    <definedName name="CCR_50" localSheetId="13">'M-NAV'!$E$46</definedName>
    <definedName name="CCR_50" localSheetId="12">MoldATSA!$E$46</definedName>
    <definedName name="CCR_50" localSheetId="11">MUAC!$E$46</definedName>
    <definedName name="CCR_50" localSheetId="10">'NATS(Continental)'!$E$46</definedName>
    <definedName name="CCR_50" localSheetId="9">NAVIAIR!$E$46</definedName>
    <definedName name="CCR_50" localSheetId="8">'NAVPortugal(Continental)'!$E$46</definedName>
    <definedName name="CCR_50" localSheetId="7">Oronavigacija!$E$46</definedName>
    <definedName name="CCR_50" localSheetId="6">PANSA!$E$46</definedName>
    <definedName name="CCR_50" localSheetId="5">ROMATSA!$E$46</definedName>
    <definedName name="CCR_50" localSheetId="4">Skyguide!$E$46</definedName>
    <definedName name="CCR_50" localSheetId="3">SloveniaControl!$E$46</definedName>
    <definedName name="CCR_50" localSheetId="2">SMATSA!$E$46</definedName>
    <definedName name="CCR_50" localSheetId="1">UkSATSE!$E$46</definedName>
    <definedName name="CCR_50">#REF!</definedName>
    <definedName name="CCR_51" localSheetId="37">Albcontrol!$E$47</definedName>
    <definedName name="CCR_51" localSheetId="36">ANSCR!$E$47</definedName>
    <definedName name="CCR_51" localSheetId="35">ARMATS!$E$47</definedName>
    <definedName name="CCR_51" localSheetId="34">AustroControl!$E$47</definedName>
    <definedName name="CCR_51" localSheetId="33">'Avinor(Continental)'!$E$47</definedName>
    <definedName name="CCR_51" localSheetId="32">Belgocontrol!$E$47</definedName>
    <definedName name="CCR_51" localSheetId="31">BULATSA!$E$47</definedName>
    <definedName name="CCR_51" localSheetId="30">CroatiaControl!$E$47</definedName>
    <definedName name="CCR_51" localSheetId="29">DCACCyprus!$E$47</definedName>
    <definedName name="CCR_51" localSheetId="28">DFS!$E$47</definedName>
    <definedName name="CCR_51" localSheetId="27">DHMI!$E$47</definedName>
    <definedName name="CCR_51" localSheetId="26">DSNA!$E$47</definedName>
    <definedName name="CCR_51" localSheetId="25">EANS!$E$47</definedName>
    <definedName name="CCR_51" localSheetId="24">ENAIRE!$E$47</definedName>
    <definedName name="CCR_51" localSheetId="23">ENAV!$E$47</definedName>
    <definedName name="CCR_51" localSheetId="22">Finavia!$E$47</definedName>
    <definedName name="CCR_51" localSheetId="21">HCAA!$E$47</definedName>
    <definedName name="CCR_51" localSheetId="20">HungaroControl!$E$47</definedName>
    <definedName name="CCR_51" localSheetId="19">IAA!$E$47</definedName>
    <definedName name="CCR_51" localSheetId="18">LFV!$E$47</definedName>
    <definedName name="CCR_51" localSheetId="17">LGS!$E$47</definedName>
    <definedName name="CCR_51" localSheetId="16">LPS!$E$47</definedName>
    <definedName name="CCR_51" localSheetId="15">LVNL!$E$47</definedName>
    <definedName name="CCR_51" localSheetId="14">MATS!$E$47</definedName>
    <definedName name="CCR_51" localSheetId="13">'M-NAV'!$E$47</definedName>
    <definedName name="CCR_51" localSheetId="12">MoldATSA!$E$47</definedName>
    <definedName name="CCR_51" localSheetId="11">MUAC!$E$47</definedName>
    <definedName name="CCR_51" localSheetId="10">'NATS(Continental)'!$E$47</definedName>
    <definedName name="CCR_51" localSheetId="9">NAVIAIR!$E$47</definedName>
    <definedName name="CCR_51" localSheetId="8">'NAVPortugal(Continental)'!$E$47</definedName>
    <definedName name="CCR_51" localSheetId="7">Oronavigacija!$E$47</definedName>
    <definedName name="CCR_51" localSheetId="6">PANSA!$E$47</definedName>
    <definedName name="CCR_51" localSheetId="5">ROMATSA!$E$47</definedName>
    <definedName name="CCR_51" localSheetId="4">Skyguide!$E$47</definedName>
    <definedName name="CCR_51" localSheetId="3">SloveniaControl!$E$47</definedName>
    <definedName name="CCR_51" localSheetId="2">SMATSA!$E$47</definedName>
    <definedName name="CCR_51" localSheetId="1">UkSATSE!$E$47</definedName>
    <definedName name="CCR_51">#REF!</definedName>
    <definedName name="CCR_52" localSheetId="37">Albcontrol!$E$48</definedName>
    <definedName name="CCR_52" localSheetId="36">ANSCR!$E$48</definedName>
    <definedName name="CCR_52" localSheetId="35">ARMATS!$E$48</definedName>
    <definedName name="CCR_52" localSheetId="34">AustroControl!$E$48</definedName>
    <definedName name="CCR_52" localSheetId="33">'Avinor(Continental)'!$E$48</definedName>
    <definedName name="CCR_52" localSheetId="32">Belgocontrol!$E$48</definedName>
    <definedName name="CCR_52" localSheetId="31">BULATSA!$E$48</definedName>
    <definedName name="CCR_52" localSheetId="30">CroatiaControl!$E$48</definedName>
    <definedName name="CCR_52" localSheetId="29">DCACCyprus!$E$48</definedName>
    <definedName name="CCR_52" localSheetId="28">DFS!$E$48</definedName>
    <definedName name="CCR_52" localSheetId="27">DHMI!$E$48</definedName>
    <definedName name="CCR_52" localSheetId="26">DSNA!$E$48</definedName>
    <definedName name="CCR_52" localSheetId="25">EANS!$E$48</definedName>
    <definedName name="CCR_52" localSheetId="24">ENAIRE!$E$48</definedName>
    <definedName name="CCR_52" localSheetId="23">ENAV!$E$48</definedName>
    <definedName name="CCR_52" localSheetId="22">Finavia!$E$48</definedName>
    <definedName name="CCR_52" localSheetId="21">HCAA!$E$48</definedName>
    <definedName name="CCR_52" localSheetId="20">HungaroControl!$E$48</definedName>
    <definedName name="CCR_52" localSheetId="19">IAA!$E$48</definedName>
    <definedName name="CCR_52" localSheetId="18">LFV!$E$48</definedName>
    <definedName name="CCR_52" localSheetId="17">LGS!$E$48</definedName>
    <definedName name="CCR_52" localSheetId="16">LPS!$E$48</definedName>
    <definedName name="CCR_52" localSheetId="15">LVNL!$E$48</definedName>
    <definedName name="CCR_52" localSheetId="14">MATS!$E$48</definedName>
    <definedName name="CCR_52" localSheetId="13">'M-NAV'!$E$48</definedName>
    <definedName name="CCR_52" localSheetId="12">MoldATSA!$E$48</definedName>
    <definedName name="CCR_52" localSheetId="11">MUAC!$E$48</definedName>
    <definedName name="CCR_52" localSheetId="10">'NATS(Continental)'!$E$48</definedName>
    <definedName name="CCR_52" localSheetId="9">NAVIAIR!$E$48</definedName>
    <definedName name="CCR_52" localSheetId="8">'NAVPortugal(Continental)'!$E$48</definedName>
    <definedName name="CCR_52" localSheetId="7">Oronavigacija!$E$48</definedName>
    <definedName name="CCR_52" localSheetId="6">PANSA!$E$48</definedName>
    <definedName name="CCR_52" localSheetId="5">ROMATSA!$E$48</definedName>
    <definedName name="CCR_52" localSheetId="4">Skyguide!$E$48</definedName>
    <definedName name="CCR_52" localSheetId="3">SloveniaControl!$E$48</definedName>
    <definedName name="CCR_52" localSheetId="2">SMATSA!$E$48</definedName>
    <definedName name="CCR_52" localSheetId="1">UkSATSE!$E$48</definedName>
    <definedName name="CCR_52">#REF!</definedName>
    <definedName name="CCR_54" localSheetId="37">Albcontrol!$E$49</definedName>
    <definedName name="CCR_54" localSheetId="36">ANSCR!$E$49</definedName>
    <definedName name="CCR_54" localSheetId="35">ARMATS!$E$49</definedName>
    <definedName name="CCR_54" localSheetId="34">AustroControl!$E$49</definedName>
    <definedName name="CCR_54" localSheetId="33">'Avinor(Continental)'!$E$49</definedName>
    <definedName name="CCR_54" localSheetId="32">Belgocontrol!$E$49</definedName>
    <definedName name="CCR_54" localSheetId="31">BULATSA!$E$49</definedName>
    <definedName name="CCR_54" localSheetId="30">CroatiaControl!$E$49</definedName>
    <definedName name="CCR_54" localSheetId="29">DCACCyprus!$E$49</definedName>
    <definedName name="CCR_54" localSheetId="28">DFS!$E$49</definedName>
    <definedName name="CCR_54" localSheetId="27">DHMI!$E$49</definedName>
    <definedName name="CCR_54" localSheetId="26">DSNA!$E$49</definedName>
    <definedName name="CCR_54" localSheetId="25">EANS!$E$49</definedName>
    <definedName name="CCR_54" localSheetId="24">ENAIRE!$E$49</definedName>
    <definedName name="CCR_54" localSheetId="23">ENAV!$E$49</definedName>
    <definedName name="CCR_54" localSheetId="22">Finavia!$E$49</definedName>
    <definedName name="CCR_54" localSheetId="21">HCAA!$E$49</definedName>
    <definedName name="CCR_54" localSheetId="20">HungaroControl!$E$49</definedName>
    <definedName name="CCR_54" localSheetId="19">IAA!$E$49</definedName>
    <definedName name="CCR_54" localSheetId="18">LFV!$E$49</definedName>
    <definedName name="CCR_54" localSheetId="17">LGS!$E$49</definedName>
    <definedName name="CCR_54" localSheetId="16">LPS!$E$49</definedName>
    <definedName name="CCR_54" localSheetId="15">LVNL!$E$49</definedName>
    <definedName name="CCR_54" localSheetId="14">MATS!$E$49</definedName>
    <definedName name="CCR_54" localSheetId="13">'M-NAV'!$E$49</definedName>
    <definedName name="CCR_54" localSheetId="12">MoldATSA!$E$49</definedName>
    <definedName name="CCR_54" localSheetId="11">MUAC!$E$49</definedName>
    <definedName name="CCR_54" localSheetId="10">'NATS(Continental)'!$E$49</definedName>
    <definedName name="CCR_54" localSheetId="9">NAVIAIR!$E$49</definedName>
    <definedName name="CCR_54" localSheetId="8">'NAVPortugal(Continental)'!$E$49</definedName>
    <definedName name="CCR_54" localSheetId="7">Oronavigacija!$E$49</definedName>
    <definedName name="CCR_54" localSheetId="6">PANSA!$E$49</definedName>
    <definedName name="CCR_54" localSheetId="5">ROMATSA!$E$49</definedName>
    <definedName name="CCR_54" localSheetId="4">Skyguide!$E$49</definedName>
    <definedName name="CCR_54" localSheetId="3">SloveniaControl!$E$49</definedName>
    <definedName name="CCR_54" localSheetId="2">SMATSA!$E$49</definedName>
    <definedName name="CCR_54" localSheetId="1">UkSATSE!$E$49</definedName>
    <definedName name="CCR_54">#REF!</definedName>
    <definedName name="CCR_6" localSheetId="37">Albcontrol!$E$7</definedName>
    <definedName name="CCR_6" localSheetId="36">ANSCR!$E$7</definedName>
    <definedName name="CCR_6" localSheetId="35">ARMATS!$E$7</definedName>
    <definedName name="CCR_6" localSheetId="34">AustroControl!$E$7</definedName>
    <definedName name="CCR_6" localSheetId="33">'Avinor(Continental)'!$E$7</definedName>
    <definedName name="CCR_6" localSheetId="32">Belgocontrol!$E$7</definedName>
    <definedName name="CCR_6" localSheetId="31">BULATSA!$E$7</definedName>
    <definedName name="CCR_6" localSheetId="30">CroatiaControl!$E$7</definedName>
    <definedName name="CCR_6" localSheetId="29">DCACCyprus!$E$7</definedName>
    <definedName name="CCR_6" localSheetId="28">DFS!$E$7</definedName>
    <definedName name="CCR_6" localSheetId="27">DHMI!$E$7</definedName>
    <definedName name="CCR_6" localSheetId="26">DSNA!$E$7</definedName>
    <definedName name="CCR_6" localSheetId="25">EANS!$E$7</definedName>
    <definedName name="CCR_6" localSheetId="24">ENAIRE!$E$7</definedName>
    <definedName name="CCR_6" localSheetId="23">ENAV!$E$7</definedName>
    <definedName name="CCR_6" localSheetId="22">Finavia!$E$7</definedName>
    <definedName name="CCR_6" localSheetId="21">HCAA!$E$7</definedName>
    <definedName name="CCR_6" localSheetId="20">HungaroControl!$E$7</definedName>
    <definedName name="CCR_6" localSheetId="19">IAA!$E$7</definedName>
    <definedName name="CCR_6" localSheetId="18">LFV!$E$7</definedName>
    <definedName name="CCR_6" localSheetId="17">LGS!$E$7</definedName>
    <definedName name="CCR_6" localSheetId="16">LPS!$E$7</definedName>
    <definedName name="CCR_6" localSheetId="15">LVNL!$E$7</definedName>
    <definedName name="CCR_6" localSheetId="14">MATS!$E$7</definedName>
    <definedName name="CCR_6" localSheetId="13">'M-NAV'!$E$7</definedName>
    <definedName name="CCR_6" localSheetId="12">MoldATSA!$E$7</definedName>
    <definedName name="CCR_6" localSheetId="11">MUAC!$E$7</definedName>
    <definedName name="CCR_6" localSheetId="10">'NATS(Continental)'!$E$7</definedName>
    <definedName name="CCR_6" localSheetId="9">NAVIAIR!$E$7</definedName>
    <definedName name="CCR_6" localSheetId="8">'NAVPortugal(Continental)'!$E$7</definedName>
    <definedName name="CCR_6" localSheetId="7">Oronavigacija!$E$7</definedName>
    <definedName name="CCR_6" localSheetId="6">PANSA!$E$7</definedName>
    <definedName name="CCR_6" localSheetId="5">ROMATSA!$E$7</definedName>
    <definedName name="CCR_6" localSheetId="4">Skyguide!$E$7</definedName>
    <definedName name="CCR_6" localSheetId="3">SloveniaControl!$E$7</definedName>
    <definedName name="CCR_6" localSheetId="2">SMATSA!$E$7</definedName>
    <definedName name="CCR_6" localSheetId="1">UkSATSE!$E$7</definedName>
    <definedName name="CCR_6">#REF!</definedName>
    <definedName name="CCR_7" localSheetId="37">Albcontrol!$E$8</definedName>
    <definedName name="CCR_7" localSheetId="36">ANSCR!$E$8</definedName>
    <definedName name="CCR_7" localSheetId="35">ARMATS!$E$8</definedName>
    <definedName name="CCR_7" localSheetId="34">AustroControl!$E$8</definedName>
    <definedName name="CCR_7" localSheetId="33">'Avinor(Continental)'!$E$8</definedName>
    <definedName name="CCR_7" localSheetId="32">Belgocontrol!$E$8</definedName>
    <definedName name="CCR_7" localSheetId="31">BULATSA!$E$8</definedName>
    <definedName name="CCR_7" localSheetId="30">CroatiaControl!$E$8</definedName>
    <definedName name="CCR_7" localSheetId="29">DCACCyprus!$E$8</definedName>
    <definedName name="CCR_7" localSheetId="28">DFS!$E$8</definedName>
    <definedName name="CCR_7" localSheetId="27">DHMI!$E$8</definedName>
    <definedName name="CCR_7" localSheetId="26">DSNA!$E$8</definedName>
    <definedName name="CCR_7" localSheetId="25">EANS!$E$8</definedName>
    <definedName name="CCR_7" localSheetId="24">ENAIRE!$E$8</definedName>
    <definedName name="CCR_7" localSheetId="23">ENAV!$E$8</definedName>
    <definedName name="CCR_7" localSheetId="22">Finavia!$E$8</definedName>
    <definedName name="CCR_7" localSheetId="21">HCAA!$E$8</definedName>
    <definedName name="CCR_7" localSheetId="20">HungaroControl!$E$8</definedName>
    <definedName name="CCR_7" localSheetId="19">IAA!$E$8</definedName>
    <definedName name="CCR_7" localSheetId="18">LFV!$E$8</definedName>
    <definedName name="CCR_7" localSheetId="17">LGS!$E$8</definedName>
    <definedName name="CCR_7" localSheetId="16">LPS!$E$8</definedName>
    <definedName name="CCR_7" localSheetId="15">LVNL!$E$8</definedName>
    <definedName name="CCR_7" localSheetId="14">MATS!$E$8</definedName>
    <definedName name="CCR_7" localSheetId="13">'M-NAV'!$E$8</definedName>
    <definedName name="CCR_7" localSheetId="12">MoldATSA!$E$8</definedName>
    <definedName name="CCR_7" localSheetId="11">MUAC!$E$8</definedName>
    <definedName name="CCR_7" localSheetId="10">'NATS(Continental)'!$E$8</definedName>
    <definedName name="CCR_7" localSheetId="9">NAVIAIR!$E$8</definedName>
    <definedName name="CCR_7" localSheetId="8">'NAVPortugal(Continental)'!$E$8</definedName>
    <definedName name="CCR_7" localSheetId="7">Oronavigacija!$E$8</definedName>
    <definedName name="CCR_7" localSheetId="6">PANSA!$E$8</definedName>
    <definedName name="CCR_7" localSheetId="5">ROMATSA!$E$8</definedName>
    <definedName name="CCR_7" localSheetId="4">Skyguide!$E$8</definedName>
    <definedName name="CCR_7" localSheetId="3">SloveniaControl!$E$8</definedName>
    <definedName name="CCR_7" localSheetId="2">SMATSA!$E$8</definedName>
    <definedName name="CCR_7" localSheetId="1">UkSATSE!$E$8</definedName>
    <definedName name="CCR_7">#REF!</definedName>
    <definedName name="CCR_9" localSheetId="37">Albcontrol!$E$9</definedName>
    <definedName name="CCR_9" localSheetId="36">ANSCR!$E$9</definedName>
    <definedName name="CCR_9" localSheetId="35">ARMATS!$E$9</definedName>
    <definedName name="CCR_9" localSheetId="34">AustroControl!$E$9</definedName>
    <definedName name="CCR_9" localSheetId="33">'Avinor(Continental)'!$E$9</definedName>
    <definedName name="CCR_9" localSheetId="32">Belgocontrol!$E$9</definedName>
    <definedName name="CCR_9" localSheetId="31">BULATSA!$E$9</definedName>
    <definedName name="CCR_9" localSheetId="30">CroatiaControl!$E$9</definedName>
    <definedName name="CCR_9" localSheetId="29">DCACCyprus!$E$9</definedName>
    <definedName name="CCR_9" localSheetId="28">DFS!$E$9</definedName>
    <definedName name="CCR_9" localSheetId="27">DHMI!$E$9</definedName>
    <definedName name="CCR_9" localSheetId="26">DSNA!$E$9</definedName>
    <definedName name="CCR_9" localSheetId="25">EANS!$E$9</definedName>
    <definedName name="CCR_9" localSheetId="24">ENAIRE!$E$9</definedName>
    <definedName name="CCR_9" localSheetId="23">ENAV!$E$9</definedName>
    <definedName name="CCR_9" localSheetId="22">Finavia!$E$9</definedName>
    <definedName name="CCR_9" localSheetId="21">HCAA!$E$9</definedName>
    <definedName name="CCR_9" localSheetId="20">HungaroControl!$E$9</definedName>
    <definedName name="CCR_9" localSheetId="19">IAA!$E$9</definedName>
    <definedName name="CCR_9" localSheetId="18">LFV!$E$9</definedName>
    <definedName name="CCR_9" localSheetId="17">LGS!$E$9</definedName>
    <definedName name="CCR_9" localSheetId="16">LPS!$E$9</definedName>
    <definedName name="CCR_9" localSheetId="15">LVNL!$E$9</definedName>
    <definedName name="CCR_9" localSheetId="14">MATS!$E$9</definedName>
    <definedName name="CCR_9" localSheetId="13">'M-NAV'!$E$9</definedName>
    <definedName name="CCR_9" localSheetId="12">MoldATSA!$E$9</definedName>
    <definedName name="CCR_9" localSheetId="11">MUAC!$E$9</definedName>
    <definedName name="CCR_9" localSheetId="10">'NATS(Continental)'!$E$9</definedName>
    <definedName name="CCR_9" localSheetId="9">NAVIAIR!$E$9</definedName>
    <definedName name="CCR_9" localSheetId="8">'NAVPortugal(Continental)'!$E$9</definedName>
    <definedName name="CCR_9" localSheetId="7">Oronavigacija!$E$9</definedName>
    <definedName name="CCR_9" localSheetId="6">PANSA!$E$9</definedName>
    <definedName name="CCR_9" localSheetId="5">ROMATSA!$E$9</definedName>
    <definedName name="CCR_9" localSheetId="4">Skyguide!$E$9</definedName>
    <definedName name="CCR_9" localSheetId="3">SloveniaControl!$E$9</definedName>
    <definedName name="CCR_9" localSheetId="2">SMATSA!$E$9</definedName>
    <definedName name="CCR_9" localSheetId="1">UkSATSE!$E$9</definedName>
    <definedName name="CCR_9">#REF!</definedName>
    <definedName name="CCR_O1" localSheetId="37">Albcontrol!$F$2</definedName>
    <definedName name="CCR_O1" localSheetId="36">ANSCR!$F$2</definedName>
    <definedName name="CCR_O1" localSheetId="35">ARMATS!$F$2</definedName>
    <definedName name="CCR_O1" localSheetId="34">AustroControl!$F$2</definedName>
    <definedName name="CCR_O1" localSheetId="33">'Avinor(Continental)'!$F$2</definedName>
    <definedName name="CCR_O1" localSheetId="32">Belgocontrol!$F$2</definedName>
    <definedName name="CCR_O1" localSheetId="31">BULATSA!$F$2</definedName>
    <definedName name="CCR_O1" localSheetId="30">CroatiaControl!$F$2</definedName>
    <definedName name="CCR_O1" localSheetId="29">DCACCyprus!$F$2</definedName>
    <definedName name="CCR_O1" localSheetId="28">DFS!$F$2</definedName>
    <definedName name="CCR_O1" localSheetId="27">DHMI!$F$2</definedName>
    <definedName name="CCR_O1" localSheetId="26">DSNA!$F$2</definedName>
    <definedName name="CCR_O1" localSheetId="25">EANS!$F$2</definedName>
    <definedName name="CCR_O1" localSheetId="24">ENAIRE!$F$2</definedName>
    <definedName name="CCR_O1" localSheetId="23">ENAV!$F$2</definedName>
    <definedName name="CCR_O1" localSheetId="22">Finavia!$F$2</definedName>
    <definedName name="CCR_O1" localSheetId="21">HCAA!$F$2</definedName>
    <definedName name="CCR_O1" localSheetId="20">HungaroControl!$F$2</definedName>
    <definedName name="CCR_O1" localSheetId="19">IAA!$F$2</definedName>
    <definedName name="CCR_O1" localSheetId="18">LFV!$F$2</definedName>
    <definedName name="CCR_O1" localSheetId="17">LGS!$F$2</definedName>
    <definedName name="CCR_O1" localSheetId="16">LPS!$F$2</definedName>
    <definedName name="CCR_O1" localSheetId="15">LVNL!$F$2</definedName>
    <definedName name="CCR_O1" localSheetId="14">MATS!$F$2</definedName>
    <definedName name="CCR_O1" localSheetId="13">'M-NAV'!$F$2</definedName>
    <definedName name="CCR_O1" localSheetId="12">MoldATSA!$F$2</definedName>
    <definedName name="CCR_O1" localSheetId="11">MUAC!$F$2</definedName>
    <definedName name="CCR_O1" localSheetId="10">'NATS(Continental)'!$F$2</definedName>
    <definedName name="CCR_O1" localSheetId="9">NAVIAIR!$F$2</definedName>
    <definedName name="CCR_O1" localSheetId="8">'NAVPortugal(Continental)'!$F$2</definedName>
    <definedName name="CCR_O1" localSheetId="7">Oronavigacija!$F$2</definedName>
    <definedName name="CCR_O1" localSheetId="6">PANSA!$F$2</definedName>
    <definedName name="CCR_O1" localSheetId="5">ROMATSA!$F$2</definedName>
    <definedName name="CCR_O1" localSheetId="4">Skyguide!$F$2</definedName>
    <definedName name="CCR_O1" localSheetId="3">SloveniaControl!$F$2</definedName>
    <definedName name="CCR_O1" localSheetId="2">SMATSA!$F$2</definedName>
    <definedName name="CCR_O1" localSheetId="1">UkSATSE!$F$2</definedName>
    <definedName name="CCR_O1">#REF!</definedName>
    <definedName name="CCR_O10" localSheetId="37">Albcontrol!$F$10</definedName>
    <definedName name="CCR_O10" localSheetId="36">ANSCR!$F$10</definedName>
    <definedName name="CCR_O10" localSheetId="35">ARMATS!$F$10</definedName>
    <definedName name="CCR_O10" localSheetId="34">AustroControl!$F$10</definedName>
    <definedName name="CCR_O10" localSheetId="33">'Avinor(Continental)'!$F$10</definedName>
    <definedName name="CCR_O10" localSheetId="32">Belgocontrol!$F$10</definedName>
    <definedName name="CCR_O10" localSheetId="31">BULATSA!$F$10</definedName>
    <definedName name="CCR_O10" localSheetId="30">CroatiaControl!$F$10</definedName>
    <definedName name="CCR_O10" localSheetId="29">DCACCyprus!$F$10</definedName>
    <definedName name="CCR_O10" localSheetId="28">DFS!$F$10</definedName>
    <definedName name="CCR_O10" localSheetId="27">DHMI!$F$10</definedName>
    <definedName name="CCR_O10" localSheetId="26">DSNA!$F$10</definedName>
    <definedName name="CCR_O10" localSheetId="25">EANS!$F$10</definedName>
    <definedName name="CCR_O10" localSheetId="24">ENAIRE!$F$10</definedName>
    <definedName name="CCR_O10" localSheetId="23">ENAV!$F$10</definedName>
    <definedName name="CCR_O10" localSheetId="22">Finavia!$F$10</definedName>
    <definedName name="CCR_O10" localSheetId="21">HCAA!$F$10</definedName>
    <definedName name="CCR_O10" localSheetId="20">HungaroControl!$F$10</definedName>
    <definedName name="CCR_O10" localSheetId="19">IAA!$F$10</definedName>
    <definedName name="CCR_O10" localSheetId="18">LFV!$F$10</definedName>
    <definedName name="CCR_O10" localSheetId="17">LGS!$F$10</definedName>
    <definedName name="CCR_O10" localSheetId="16">LPS!$F$10</definedName>
    <definedName name="CCR_O10" localSheetId="15">LVNL!$F$10</definedName>
    <definedName name="CCR_O10" localSheetId="14">MATS!$F$10</definedName>
    <definedName name="CCR_O10" localSheetId="13">'M-NAV'!$F$10</definedName>
    <definedName name="CCR_O10" localSheetId="12">MoldATSA!$F$10</definedName>
    <definedName name="CCR_O10" localSheetId="11">MUAC!$F$10</definedName>
    <definedName name="CCR_O10" localSheetId="10">'NATS(Continental)'!$F$10</definedName>
    <definedName name="CCR_O10" localSheetId="9">NAVIAIR!$F$10</definedName>
    <definedName name="CCR_O10" localSheetId="8">'NAVPortugal(Continental)'!$F$10</definedName>
    <definedName name="CCR_O10" localSheetId="7">Oronavigacija!$F$10</definedName>
    <definedName name="CCR_O10" localSheetId="6">PANSA!$F$10</definedName>
    <definedName name="CCR_O10" localSheetId="5">ROMATSA!$F$10</definedName>
    <definedName name="CCR_O10" localSheetId="4">Skyguide!$F$10</definedName>
    <definedName name="CCR_O10" localSheetId="3">SloveniaControl!$F$10</definedName>
    <definedName name="CCR_O10" localSheetId="2">SMATSA!$F$10</definedName>
    <definedName name="CCR_O10" localSheetId="1">UkSATSE!$F$10</definedName>
    <definedName name="CCR_O10">#REF!</definedName>
    <definedName name="CCR_O11" localSheetId="37">Albcontrol!$F$11</definedName>
    <definedName name="CCR_O11" localSheetId="36">ANSCR!$F$11</definedName>
    <definedName name="CCR_O11" localSheetId="35">ARMATS!$F$11</definedName>
    <definedName name="CCR_O11" localSheetId="34">AustroControl!$F$11</definedName>
    <definedName name="CCR_O11" localSheetId="33">'Avinor(Continental)'!$F$11</definedName>
    <definedName name="CCR_O11" localSheetId="32">Belgocontrol!$F$11</definedName>
    <definedName name="CCR_O11" localSheetId="31">BULATSA!$F$11</definedName>
    <definedName name="CCR_O11" localSheetId="30">CroatiaControl!$F$11</definedName>
    <definedName name="CCR_O11" localSheetId="29">DCACCyprus!$F$11</definedName>
    <definedName name="CCR_O11" localSheetId="28">DFS!$F$11</definedName>
    <definedName name="CCR_O11" localSheetId="27">DHMI!$F$11</definedName>
    <definedName name="CCR_O11" localSheetId="26">DSNA!$F$11</definedName>
    <definedName name="CCR_O11" localSheetId="25">EANS!$F$11</definedName>
    <definedName name="CCR_O11" localSheetId="24">ENAIRE!$F$11</definedName>
    <definedName name="CCR_O11" localSheetId="23">ENAV!$F$11</definedName>
    <definedName name="CCR_O11" localSheetId="22">Finavia!$F$11</definedName>
    <definedName name="CCR_O11" localSheetId="21">HCAA!$F$11</definedName>
    <definedName name="CCR_O11" localSheetId="20">HungaroControl!$F$11</definedName>
    <definedName name="CCR_O11" localSheetId="19">IAA!$F$11</definedName>
    <definedName name="CCR_O11" localSheetId="18">LFV!$F$11</definedName>
    <definedName name="CCR_O11" localSheetId="17">LGS!$F$11</definedName>
    <definedName name="CCR_O11" localSheetId="16">LPS!$F$11</definedName>
    <definedName name="CCR_O11" localSheetId="15">LVNL!$F$11</definedName>
    <definedName name="CCR_O11" localSheetId="14">MATS!$F$11</definedName>
    <definedName name="CCR_O11" localSheetId="13">'M-NAV'!$F$11</definedName>
    <definedName name="CCR_O11" localSheetId="12">MoldATSA!$F$11</definedName>
    <definedName name="CCR_O11" localSheetId="11">MUAC!$F$11</definedName>
    <definedName name="CCR_O11" localSheetId="10">'NATS(Continental)'!$F$11</definedName>
    <definedName name="CCR_O11" localSheetId="9">NAVIAIR!$F$11</definedName>
    <definedName name="CCR_O11" localSheetId="8">'NAVPortugal(Continental)'!$F$11</definedName>
    <definedName name="CCR_O11" localSheetId="7">Oronavigacija!$F$11</definedName>
    <definedName name="CCR_O11" localSheetId="6">PANSA!$F$11</definedName>
    <definedName name="CCR_O11" localSheetId="5">ROMATSA!$F$11</definedName>
    <definedName name="CCR_O11" localSheetId="4">Skyguide!$F$11</definedName>
    <definedName name="CCR_O11" localSheetId="3">SloveniaControl!$F$11</definedName>
    <definedName name="CCR_O11" localSheetId="2">SMATSA!$F$11</definedName>
    <definedName name="CCR_O11" localSheetId="1">UkSATSE!$F$11</definedName>
    <definedName name="CCR_O11">#REF!</definedName>
    <definedName name="CCR_O12" localSheetId="37">Albcontrol!$F$12</definedName>
    <definedName name="CCR_O12" localSheetId="36">ANSCR!$F$12</definedName>
    <definedName name="CCR_O12" localSheetId="35">ARMATS!$F$12</definedName>
    <definedName name="CCR_O12" localSheetId="34">AustroControl!$F$12</definedName>
    <definedName name="CCR_O12" localSheetId="33">'Avinor(Continental)'!$F$12</definedName>
    <definedName name="CCR_O12" localSheetId="32">Belgocontrol!$F$12</definedName>
    <definedName name="CCR_O12" localSheetId="31">BULATSA!$F$12</definedName>
    <definedName name="CCR_O12" localSheetId="30">CroatiaControl!$F$12</definedName>
    <definedName name="CCR_O12" localSheetId="29">DCACCyprus!$F$12</definedName>
    <definedName name="CCR_O12" localSheetId="28">DFS!$F$12</definedName>
    <definedName name="CCR_O12" localSheetId="27">DHMI!$F$12</definedName>
    <definedName name="CCR_O12" localSheetId="26">DSNA!$F$12</definedName>
    <definedName name="CCR_O12" localSheetId="25">EANS!$F$12</definedName>
    <definedName name="CCR_O12" localSheetId="24">ENAIRE!$F$12</definedName>
    <definedName name="CCR_O12" localSheetId="23">ENAV!$F$12</definedName>
    <definedName name="CCR_O12" localSheetId="22">Finavia!$F$12</definedName>
    <definedName name="CCR_O12" localSheetId="21">HCAA!$F$12</definedName>
    <definedName name="CCR_O12" localSheetId="20">HungaroControl!$F$12</definedName>
    <definedName name="CCR_O12" localSheetId="19">IAA!$F$12</definedName>
    <definedName name="CCR_O12" localSheetId="18">LFV!$F$12</definedName>
    <definedName name="CCR_O12" localSheetId="17">LGS!$F$12</definedName>
    <definedName name="CCR_O12" localSheetId="16">LPS!$F$12</definedName>
    <definedName name="CCR_O12" localSheetId="15">LVNL!$F$12</definedName>
    <definedName name="CCR_O12" localSheetId="14">MATS!$F$12</definedName>
    <definedName name="CCR_O12" localSheetId="13">'M-NAV'!$F$12</definedName>
    <definedName name="CCR_O12" localSheetId="12">MoldATSA!$F$12</definedName>
    <definedName name="CCR_O12" localSheetId="11">MUAC!$F$12</definedName>
    <definedName name="CCR_O12" localSheetId="10">'NATS(Continental)'!$F$12</definedName>
    <definedName name="CCR_O12" localSheetId="9">NAVIAIR!$F$12</definedName>
    <definedName name="CCR_O12" localSheetId="8">'NAVPortugal(Continental)'!$F$12</definedName>
    <definedName name="CCR_O12" localSheetId="7">Oronavigacija!$F$12</definedName>
    <definedName name="CCR_O12" localSheetId="6">PANSA!$F$12</definedName>
    <definedName name="CCR_O12" localSheetId="5">ROMATSA!$F$12</definedName>
    <definedName name="CCR_O12" localSheetId="4">Skyguide!$F$12</definedName>
    <definedName name="CCR_O12" localSheetId="3">SloveniaControl!$F$12</definedName>
    <definedName name="CCR_O12" localSheetId="2">SMATSA!$F$12</definedName>
    <definedName name="CCR_O12" localSheetId="1">UkSATSE!$F$12</definedName>
    <definedName name="CCR_O12">#REF!</definedName>
    <definedName name="CCR_O13" localSheetId="37">Albcontrol!$F$13</definedName>
    <definedName name="CCR_O13" localSheetId="36">ANSCR!$F$13</definedName>
    <definedName name="CCR_O13" localSheetId="35">ARMATS!$F$13</definedName>
    <definedName name="CCR_O13" localSheetId="34">AustroControl!$F$13</definedName>
    <definedName name="CCR_O13" localSheetId="33">'Avinor(Continental)'!$F$13</definedName>
    <definedName name="CCR_O13" localSheetId="32">Belgocontrol!$F$13</definedName>
    <definedName name="CCR_O13" localSheetId="31">BULATSA!$F$13</definedName>
    <definedName name="CCR_O13" localSheetId="30">CroatiaControl!$F$13</definedName>
    <definedName name="CCR_O13" localSheetId="29">DCACCyprus!$F$13</definedName>
    <definedName name="CCR_O13" localSheetId="28">DFS!$F$13</definedName>
    <definedName name="CCR_O13" localSheetId="27">DHMI!$F$13</definedName>
    <definedName name="CCR_O13" localSheetId="26">DSNA!$F$13</definedName>
    <definedName name="CCR_O13" localSheetId="25">EANS!$F$13</definedName>
    <definedName name="CCR_O13" localSheetId="24">ENAIRE!$F$13</definedName>
    <definedName name="CCR_O13" localSheetId="23">ENAV!$F$13</definedName>
    <definedName name="CCR_O13" localSheetId="22">Finavia!$F$13</definedName>
    <definedName name="CCR_O13" localSheetId="21">HCAA!$F$13</definedName>
    <definedName name="CCR_O13" localSheetId="20">HungaroControl!$F$13</definedName>
    <definedName name="CCR_O13" localSheetId="19">IAA!$F$13</definedName>
    <definedName name="CCR_O13" localSheetId="18">LFV!$F$13</definedName>
    <definedName name="CCR_O13" localSheetId="17">LGS!$F$13</definedName>
    <definedName name="CCR_O13" localSheetId="16">LPS!$F$13</definedName>
    <definedName name="CCR_O13" localSheetId="15">LVNL!$F$13</definedName>
    <definedName name="CCR_O13" localSheetId="14">MATS!$F$13</definedName>
    <definedName name="CCR_O13" localSheetId="13">'M-NAV'!$F$13</definedName>
    <definedName name="CCR_O13" localSheetId="12">MoldATSA!$F$13</definedName>
    <definedName name="CCR_O13" localSheetId="11">MUAC!$F$13</definedName>
    <definedName name="CCR_O13" localSheetId="10">'NATS(Continental)'!$F$13</definedName>
    <definedName name="CCR_O13" localSheetId="9">NAVIAIR!$F$13</definedName>
    <definedName name="CCR_O13" localSheetId="8">'NAVPortugal(Continental)'!$F$13</definedName>
    <definedName name="CCR_O13" localSheetId="7">Oronavigacija!$F$13</definedName>
    <definedName name="CCR_O13" localSheetId="6">PANSA!$F$13</definedName>
    <definedName name="CCR_O13" localSheetId="5">ROMATSA!$F$13</definedName>
    <definedName name="CCR_O13" localSheetId="4">Skyguide!$F$13</definedName>
    <definedName name="CCR_O13" localSheetId="3">SloveniaControl!$F$13</definedName>
    <definedName name="CCR_O13" localSheetId="2">SMATSA!$F$13</definedName>
    <definedName name="CCR_O13" localSheetId="1">UkSATSE!$F$13</definedName>
    <definedName name="CCR_O13">#REF!</definedName>
    <definedName name="CCR_O14" localSheetId="37">Albcontrol!$F$14</definedName>
    <definedName name="CCR_O14" localSheetId="36">ANSCR!$F$14</definedName>
    <definedName name="CCR_O14" localSheetId="35">ARMATS!$F$14</definedName>
    <definedName name="CCR_O14" localSheetId="34">AustroControl!$F$14</definedName>
    <definedName name="CCR_O14" localSheetId="33">'Avinor(Continental)'!$F$14</definedName>
    <definedName name="CCR_O14" localSheetId="32">Belgocontrol!$F$14</definedName>
    <definedName name="CCR_O14" localSheetId="31">BULATSA!$F$14</definedName>
    <definedName name="CCR_O14" localSheetId="30">CroatiaControl!$F$14</definedName>
    <definedName name="CCR_O14" localSheetId="29">DCACCyprus!$F$14</definedName>
    <definedName name="CCR_O14" localSheetId="28">DFS!$F$14</definedName>
    <definedName name="CCR_O14" localSheetId="27">DHMI!$F$14</definedName>
    <definedName name="CCR_O14" localSheetId="26">DSNA!$F$14</definedName>
    <definedName name="CCR_O14" localSheetId="25">EANS!$F$14</definedName>
    <definedName name="CCR_O14" localSheetId="24">ENAIRE!$F$14</definedName>
    <definedName name="CCR_O14" localSheetId="23">ENAV!$F$14</definedName>
    <definedName name="CCR_O14" localSheetId="22">Finavia!$F$14</definedName>
    <definedName name="CCR_O14" localSheetId="21">HCAA!$F$14</definedName>
    <definedName name="CCR_O14" localSheetId="20">HungaroControl!$F$14</definedName>
    <definedName name="CCR_O14" localSheetId="19">IAA!$F$14</definedName>
    <definedName name="CCR_O14" localSheetId="18">LFV!$F$14</definedName>
    <definedName name="CCR_O14" localSheetId="17">LGS!$F$14</definedName>
    <definedName name="CCR_O14" localSheetId="16">LPS!$F$14</definedName>
    <definedName name="CCR_O14" localSheetId="15">LVNL!$F$14</definedName>
    <definedName name="CCR_O14" localSheetId="14">MATS!$F$14</definedName>
    <definedName name="CCR_O14" localSheetId="13">'M-NAV'!$F$14</definedName>
    <definedName name="CCR_O14" localSheetId="12">MoldATSA!$F$14</definedName>
    <definedName name="CCR_O14" localSheetId="11">MUAC!$F$14</definedName>
    <definedName name="CCR_O14" localSheetId="10">'NATS(Continental)'!$F$14</definedName>
    <definedName name="CCR_O14" localSheetId="9">NAVIAIR!$F$14</definedName>
    <definedName name="CCR_O14" localSheetId="8">'NAVPortugal(Continental)'!$F$14</definedName>
    <definedName name="CCR_O14" localSheetId="7">Oronavigacija!$F$14</definedName>
    <definedName name="CCR_O14" localSheetId="6">PANSA!$F$14</definedName>
    <definedName name="CCR_O14" localSheetId="5">ROMATSA!$F$14</definedName>
    <definedName name="CCR_O14" localSheetId="4">Skyguide!$F$14</definedName>
    <definedName name="CCR_O14" localSheetId="3">SloveniaControl!$F$14</definedName>
    <definedName name="CCR_O14" localSheetId="2">SMATSA!$F$14</definedName>
    <definedName name="CCR_O14" localSheetId="1">UkSATSE!$F$14</definedName>
    <definedName name="CCR_O14">#REF!</definedName>
    <definedName name="CCR_O15" localSheetId="37">Albcontrol!$F$15</definedName>
    <definedName name="CCR_O15" localSheetId="36">ANSCR!$F$15</definedName>
    <definedName name="CCR_O15" localSheetId="35">ARMATS!$F$15</definedName>
    <definedName name="CCR_O15" localSheetId="34">AustroControl!$F$15</definedName>
    <definedName name="CCR_O15" localSheetId="33">'Avinor(Continental)'!$F$15</definedName>
    <definedName name="CCR_O15" localSheetId="32">Belgocontrol!$F$15</definedName>
    <definedName name="CCR_O15" localSheetId="31">BULATSA!$F$15</definedName>
    <definedName name="CCR_O15" localSheetId="30">CroatiaControl!$F$15</definedName>
    <definedName name="CCR_O15" localSheetId="29">DCACCyprus!$F$15</definedName>
    <definedName name="CCR_O15" localSheetId="28">DFS!$F$15</definedName>
    <definedName name="CCR_O15" localSheetId="27">DHMI!$F$15</definedName>
    <definedName name="CCR_O15" localSheetId="26">DSNA!$F$15</definedName>
    <definedName name="CCR_O15" localSheetId="25">EANS!$F$15</definedName>
    <definedName name="CCR_O15" localSheetId="24">ENAIRE!$F$15</definedName>
    <definedName name="CCR_O15" localSheetId="23">ENAV!$F$15</definedName>
    <definedName name="CCR_O15" localSheetId="22">Finavia!$F$15</definedName>
    <definedName name="CCR_O15" localSheetId="21">HCAA!$F$15</definedName>
    <definedName name="CCR_O15" localSheetId="20">HungaroControl!$F$15</definedName>
    <definedName name="CCR_O15" localSheetId="19">IAA!$F$15</definedName>
    <definedName name="CCR_O15" localSheetId="18">LFV!$F$15</definedName>
    <definedName name="CCR_O15" localSheetId="17">LGS!$F$15</definedName>
    <definedName name="CCR_O15" localSheetId="16">LPS!$F$15</definedName>
    <definedName name="CCR_O15" localSheetId="15">LVNL!$F$15</definedName>
    <definedName name="CCR_O15" localSheetId="14">MATS!$F$15</definedName>
    <definedName name="CCR_O15" localSheetId="13">'M-NAV'!$F$15</definedName>
    <definedName name="CCR_O15" localSheetId="12">MoldATSA!$F$15</definedName>
    <definedName name="CCR_O15" localSheetId="11">MUAC!$F$15</definedName>
    <definedName name="CCR_O15" localSheetId="10">'NATS(Continental)'!$F$15</definedName>
    <definedName name="CCR_O15" localSheetId="9">NAVIAIR!$F$15</definedName>
    <definedName name="CCR_O15" localSheetId="8">'NAVPortugal(Continental)'!$F$15</definedName>
    <definedName name="CCR_O15" localSheetId="7">Oronavigacija!$F$15</definedName>
    <definedName name="CCR_O15" localSheetId="6">PANSA!$F$15</definedName>
    <definedName name="CCR_O15" localSheetId="5">ROMATSA!$F$15</definedName>
    <definedName name="CCR_O15" localSheetId="4">Skyguide!$F$15</definedName>
    <definedName name="CCR_O15" localSheetId="3">SloveniaControl!$F$15</definedName>
    <definedName name="CCR_O15" localSheetId="2">SMATSA!$F$15</definedName>
    <definedName name="CCR_O15" localSheetId="1">UkSATSE!$F$15</definedName>
    <definedName name="CCR_O15">#REF!</definedName>
    <definedName name="CCR_O16" localSheetId="37">Albcontrol!$F$16</definedName>
    <definedName name="CCR_O16" localSheetId="36">ANSCR!$F$16</definedName>
    <definedName name="CCR_O16" localSheetId="35">ARMATS!$F$16</definedName>
    <definedName name="CCR_O16" localSheetId="34">AustroControl!$F$16</definedName>
    <definedName name="CCR_O16" localSheetId="33">'Avinor(Continental)'!$F$16</definedName>
    <definedName name="CCR_O16" localSheetId="32">Belgocontrol!$F$16</definedName>
    <definedName name="CCR_O16" localSheetId="31">BULATSA!$F$16</definedName>
    <definedName name="CCR_O16" localSheetId="30">CroatiaControl!$F$16</definedName>
    <definedName name="CCR_O16" localSheetId="29">DCACCyprus!$F$16</definedName>
    <definedName name="CCR_O16" localSheetId="28">DFS!$F$16</definedName>
    <definedName name="CCR_O16" localSheetId="27">DHMI!$F$16</definedName>
    <definedName name="CCR_O16" localSheetId="26">DSNA!$F$16</definedName>
    <definedName name="CCR_O16" localSheetId="25">EANS!$F$16</definedName>
    <definedName name="CCR_O16" localSheetId="24">ENAIRE!$F$16</definedName>
    <definedName name="CCR_O16" localSheetId="23">ENAV!$F$16</definedName>
    <definedName name="CCR_O16" localSheetId="22">Finavia!$F$16</definedName>
    <definedName name="CCR_O16" localSheetId="21">HCAA!$F$16</definedName>
    <definedName name="CCR_O16" localSheetId="20">HungaroControl!$F$16</definedName>
    <definedName name="CCR_O16" localSheetId="19">IAA!$F$16</definedName>
    <definedName name="CCR_O16" localSheetId="18">LFV!$F$16</definedName>
    <definedName name="CCR_O16" localSheetId="17">LGS!$F$16</definedName>
    <definedName name="CCR_O16" localSheetId="16">LPS!$F$16</definedName>
    <definedName name="CCR_O16" localSheetId="15">LVNL!$F$16</definedName>
    <definedName name="CCR_O16" localSheetId="14">MATS!$F$16</definedName>
    <definedName name="CCR_O16" localSheetId="13">'M-NAV'!$F$16</definedName>
    <definedName name="CCR_O16" localSheetId="12">MoldATSA!$F$16</definedName>
    <definedName name="CCR_O16" localSheetId="11">MUAC!$F$16</definedName>
    <definedName name="CCR_O16" localSheetId="10">'NATS(Continental)'!$F$16</definedName>
    <definedName name="CCR_O16" localSheetId="9">NAVIAIR!$F$16</definedName>
    <definedName name="CCR_O16" localSheetId="8">'NAVPortugal(Continental)'!$F$16</definedName>
    <definedName name="CCR_O16" localSheetId="7">Oronavigacija!$F$16</definedName>
    <definedName name="CCR_O16" localSheetId="6">PANSA!$F$16</definedName>
    <definedName name="CCR_O16" localSheetId="5">ROMATSA!$F$16</definedName>
    <definedName name="CCR_O16" localSheetId="4">Skyguide!$F$16</definedName>
    <definedName name="CCR_O16" localSheetId="3">SloveniaControl!$F$16</definedName>
    <definedName name="CCR_O16" localSheetId="2">SMATSA!$F$16</definedName>
    <definedName name="CCR_O16" localSheetId="1">UkSATSE!$F$16</definedName>
    <definedName name="CCR_O16">#REF!</definedName>
    <definedName name="CCR_O18" localSheetId="37">Albcontrol!$F$17</definedName>
    <definedName name="CCR_O18" localSheetId="36">ANSCR!$F$17</definedName>
    <definedName name="CCR_O18" localSheetId="35">ARMATS!$F$17</definedName>
    <definedName name="CCR_O18" localSheetId="34">AustroControl!$F$17</definedName>
    <definedName name="CCR_O18" localSheetId="33">'Avinor(Continental)'!$F$17</definedName>
    <definedName name="CCR_O18" localSheetId="32">Belgocontrol!$F$17</definedName>
    <definedName name="CCR_O18" localSheetId="31">BULATSA!$F$17</definedName>
    <definedName name="CCR_O18" localSheetId="30">CroatiaControl!$F$17</definedName>
    <definedName name="CCR_O18" localSheetId="29">DCACCyprus!$F$17</definedName>
    <definedName name="CCR_O18" localSheetId="28">DFS!$F$17</definedName>
    <definedName name="CCR_O18" localSheetId="27">DHMI!$F$17</definedName>
    <definedName name="CCR_O18" localSheetId="26">DSNA!$F$17</definedName>
    <definedName name="CCR_O18" localSheetId="25">EANS!$F$17</definedName>
    <definedName name="CCR_O18" localSheetId="24">ENAIRE!$F$17</definedName>
    <definedName name="CCR_O18" localSheetId="23">ENAV!$F$17</definedName>
    <definedName name="CCR_O18" localSheetId="22">Finavia!$F$17</definedName>
    <definedName name="CCR_O18" localSheetId="21">HCAA!$F$17</definedName>
    <definedName name="CCR_O18" localSheetId="20">HungaroControl!$F$17</definedName>
    <definedName name="CCR_O18" localSheetId="19">IAA!$F$17</definedName>
    <definedName name="CCR_O18" localSheetId="18">LFV!$F$17</definedName>
    <definedName name="CCR_O18" localSheetId="17">LGS!$F$17</definedName>
    <definedName name="CCR_O18" localSheetId="16">LPS!$F$17</definedName>
    <definedName name="CCR_O18" localSheetId="15">LVNL!$F$17</definedName>
    <definedName name="CCR_O18" localSheetId="14">MATS!$F$17</definedName>
    <definedName name="CCR_O18" localSheetId="13">'M-NAV'!$F$17</definedName>
    <definedName name="CCR_O18" localSheetId="12">MoldATSA!$F$17</definedName>
    <definedName name="CCR_O18" localSheetId="11">MUAC!$F$17</definedName>
    <definedName name="CCR_O18" localSheetId="10">'NATS(Continental)'!$F$17</definedName>
    <definedName name="CCR_O18" localSheetId="9">NAVIAIR!$F$17</definedName>
    <definedName name="CCR_O18" localSheetId="8">'NAVPortugal(Continental)'!$F$17</definedName>
    <definedName name="CCR_O18" localSheetId="7">Oronavigacija!$F$17</definedName>
    <definedName name="CCR_O18" localSheetId="6">PANSA!$F$17</definedName>
    <definedName name="CCR_O18" localSheetId="5">ROMATSA!$F$17</definedName>
    <definedName name="CCR_O18" localSheetId="4">Skyguide!$F$17</definedName>
    <definedName name="CCR_O18" localSheetId="3">SloveniaControl!$F$17</definedName>
    <definedName name="CCR_O18" localSheetId="2">SMATSA!$F$17</definedName>
    <definedName name="CCR_O18" localSheetId="1">UkSATSE!$F$17</definedName>
    <definedName name="CCR_O18">#REF!</definedName>
    <definedName name="CCR_O19" localSheetId="37">Albcontrol!$F$18</definedName>
    <definedName name="CCR_O19" localSheetId="36">ANSCR!$F$18</definedName>
    <definedName name="CCR_O19" localSheetId="35">ARMATS!$F$18</definedName>
    <definedName name="CCR_O19" localSheetId="34">AustroControl!$F$18</definedName>
    <definedName name="CCR_O19" localSheetId="33">'Avinor(Continental)'!$F$18</definedName>
    <definedName name="CCR_O19" localSheetId="32">Belgocontrol!$F$18</definedName>
    <definedName name="CCR_O19" localSheetId="31">BULATSA!$F$18</definedName>
    <definedName name="CCR_O19" localSheetId="30">CroatiaControl!$F$18</definedName>
    <definedName name="CCR_O19" localSheetId="29">DCACCyprus!$F$18</definedName>
    <definedName name="CCR_O19" localSheetId="28">DFS!$F$18</definedName>
    <definedName name="CCR_O19" localSheetId="27">DHMI!$F$18</definedName>
    <definedName name="CCR_O19" localSheetId="26">DSNA!$F$18</definedName>
    <definedName name="CCR_O19" localSheetId="25">EANS!$F$18</definedName>
    <definedName name="CCR_O19" localSheetId="24">ENAIRE!$F$18</definedName>
    <definedName name="CCR_O19" localSheetId="23">ENAV!$F$18</definedName>
    <definedName name="CCR_O19" localSheetId="22">Finavia!$F$18</definedName>
    <definedName name="CCR_O19" localSheetId="21">HCAA!$F$18</definedName>
    <definedName name="CCR_O19" localSheetId="20">HungaroControl!$F$18</definedName>
    <definedName name="CCR_O19" localSheetId="19">IAA!$F$18</definedName>
    <definedName name="CCR_O19" localSheetId="18">LFV!$F$18</definedName>
    <definedName name="CCR_O19" localSheetId="17">LGS!$F$18</definedName>
    <definedName name="CCR_O19" localSheetId="16">LPS!$F$18</definedName>
    <definedName name="CCR_O19" localSheetId="15">LVNL!$F$18</definedName>
    <definedName name="CCR_O19" localSheetId="14">MATS!$F$18</definedName>
    <definedName name="CCR_O19" localSheetId="13">'M-NAV'!$F$18</definedName>
    <definedName name="CCR_O19" localSheetId="12">MoldATSA!$F$18</definedName>
    <definedName name="CCR_O19" localSheetId="11">MUAC!$F$18</definedName>
    <definedName name="CCR_O19" localSheetId="10">'NATS(Continental)'!$F$18</definedName>
    <definedName name="CCR_O19" localSheetId="9">NAVIAIR!$F$18</definedName>
    <definedName name="CCR_O19" localSheetId="8">'NAVPortugal(Continental)'!$F$18</definedName>
    <definedName name="CCR_O19" localSheetId="7">Oronavigacija!$F$18</definedName>
    <definedName name="CCR_O19" localSheetId="6">PANSA!$F$18</definedName>
    <definedName name="CCR_O19" localSheetId="5">ROMATSA!$F$18</definedName>
    <definedName name="CCR_O19" localSheetId="4">Skyguide!$F$18</definedName>
    <definedName name="CCR_O19" localSheetId="3">SloveniaControl!$F$18</definedName>
    <definedName name="CCR_O19" localSheetId="2">SMATSA!$F$18</definedName>
    <definedName name="CCR_O19" localSheetId="1">UkSATSE!$F$18</definedName>
    <definedName name="CCR_O19">#REF!</definedName>
    <definedName name="CCR_O2" localSheetId="37">Albcontrol!$F$3</definedName>
    <definedName name="CCR_O2" localSheetId="36">ANSCR!$F$3</definedName>
    <definedName name="CCR_O2" localSheetId="35">ARMATS!$F$3</definedName>
    <definedName name="CCR_O2" localSheetId="34">AustroControl!$F$3</definedName>
    <definedName name="CCR_O2" localSheetId="33">'Avinor(Continental)'!$F$3</definedName>
    <definedName name="CCR_O2" localSheetId="32">Belgocontrol!$F$3</definedName>
    <definedName name="CCR_O2" localSheetId="31">BULATSA!$F$3</definedName>
    <definedName name="CCR_O2" localSheetId="30">CroatiaControl!$F$3</definedName>
    <definedName name="CCR_O2" localSheetId="29">DCACCyprus!$F$3</definedName>
    <definedName name="CCR_O2" localSheetId="28">DFS!$F$3</definedName>
    <definedName name="CCR_O2" localSheetId="27">DHMI!$F$3</definedName>
    <definedName name="CCR_O2" localSheetId="26">DSNA!$F$3</definedName>
    <definedName name="CCR_O2" localSheetId="25">EANS!$F$3</definedName>
    <definedName name="CCR_O2" localSheetId="24">ENAIRE!$F$3</definedName>
    <definedName name="CCR_O2" localSheetId="23">ENAV!$F$3</definedName>
    <definedName name="CCR_O2" localSheetId="22">Finavia!$F$3</definedName>
    <definedName name="CCR_O2" localSheetId="21">HCAA!$F$3</definedName>
    <definedName name="CCR_O2" localSheetId="20">HungaroControl!$F$3</definedName>
    <definedName name="CCR_O2" localSheetId="19">IAA!$F$3</definedName>
    <definedName name="CCR_O2" localSheetId="18">LFV!$F$3</definedName>
    <definedName name="CCR_O2" localSheetId="17">LGS!$F$3</definedName>
    <definedName name="CCR_O2" localSheetId="16">LPS!$F$3</definedName>
    <definedName name="CCR_O2" localSheetId="15">LVNL!$F$3</definedName>
    <definedName name="CCR_O2" localSheetId="14">MATS!$F$3</definedName>
    <definedName name="CCR_O2" localSheetId="13">'M-NAV'!$F$3</definedName>
    <definedName name="CCR_O2" localSheetId="12">MoldATSA!$F$3</definedName>
    <definedName name="CCR_O2" localSheetId="11">MUAC!$F$3</definedName>
    <definedName name="CCR_O2" localSheetId="10">'NATS(Continental)'!$F$3</definedName>
    <definedName name="CCR_O2" localSheetId="9">NAVIAIR!$F$3</definedName>
    <definedName name="CCR_O2" localSheetId="8">'NAVPortugal(Continental)'!$F$3</definedName>
    <definedName name="CCR_O2" localSheetId="7">Oronavigacija!$F$3</definedName>
    <definedName name="CCR_O2" localSheetId="6">PANSA!$F$3</definedName>
    <definedName name="CCR_O2" localSheetId="5">ROMATSA!$F$3</definedName>
    <definedName name="CCR_O2" localSheetId="4">Skyguide!$F$3</definedName>
    <definedName name="CCR_O2" localSheetId="3">SloveniaControl!$F$3</definedName>
    <definedName name="CCR_O2" localSheetId="2">SMATSA!$F$3</definedName>
    <definedName name="CCR_O2" localSheetId="1">UkSATSE!$F$3</definedName>
    <definedName name="CCR_O2">#REF!</definedName>
    <definedName name="CCR_O20" localSheetId="37">Albcontrol!$F$19</definedName>
    <definedName name="CCR_O20" localSheetId="36">ANSCR!$F$19</definedName>
    <definedName name="CCR_O20" localSheetId="35">ARMATS!$F$19</definedName>
    <definedName name="CCR_O20" localSheetId="34">AustroControl!$F$19</definedName>
    <definedName name="CCR_O20" localSheetId="33">'Avinor(Continental)'!$F$19</definedName>
    <definedName name="CCR_O20" localSheetId="32">Belgocontrol!$F$19</definedName>
    <definedName name="CCR_O20" localSheetId="31">BULATSA!$F$19</definedName>
    <definedName name="CCR_O20" localSheetId="30">CroatiaControl!$F$19</definedName>
    <definedName name="CCR_O20" localSheetId="29">DCACCyprus!$F$19</definedName>
    <definedName name="CCR_O20" localSheetId="28">DFS!$F$19</definedName>
    <definedName name="CCR_O20" localSheetId="27">DHMI!$F$19</definedName>
    <definedName name="CCR_O20" localSheetId="26">DSNA!$F$19</definedName>
    <definedName name="CCR_O20" localSheetId="25">EANS!$F$19</definedName>
    <definedName name="CCR_O20" localSheetId="24">ENAIRE!$F$19</definedName>
    <definedName name="CCR_O20" localSheetId="23">ENAV!$F$19</definedName>
    <definedName name="CCR_O20" localSheetId="22">Finavia!$F$19</definedName>
    <definedName name="CCR_O20" localSheetId="21">HCAA!$F$19</definedName>
    <definedName name="CCR_O20" localSheetId="20">HungaroControl!$F$19</definedName>
    <definedName name="CCR_O20" localSheetId="19">IAA!$F$19</definedName>
    <definedName name="CCR_O20" localSheetId="18">LFV!$F$19</definedName>
    <definedName name="CCR_O20" localSheetId="17">LGS!$F$19</definedName>
    <definedName name="CCR_O20" localSheetId="16">LPS!$F$19</definedName>
    <definedName name="CCR_O20" localSheetId="15">LVNL!$F$19</definedName>
    <definedName name="CCR_O20" localSheetId="14">MATS!$F$19</definedName>
    <definedName name="CCR_O20" localSheetId="13">'M-NAV'!$F$19</definedName>
    <definedName name="CCR_O20" localSheetId="12">MoldATSA!$F$19</definedName>
    <definedName name="CCR_O20" localSheetId="11">MUAC!$F$19</definedName>
    <definedName name="CCR_O20" localSheetId="10">'NATS(Continental)'!$F$19</definedName>
    <definedName name="CCR_O20" localSheetId="9">NAVIAIR!$F$19</definedName>
    <definedName name="CCR_O20" localSheetId="8">'NAVPortugal(Continental)'!$F$19</definedName>
    <definedName name="CCR_O20" localSheetId="7">Oronavigacija!$F$19</definedName>
    <definedName name="CCR_O20" localSheetId="6">PANSA!$F$19</definedName>
    <definedName name="CCR_O20" localSheetId="5">ROMATSA!$F$19</definedName>
    <definedName name="CCR_O20" localSheetId="4">Skyguide!$F$19</definedName>
    <definedName name="CCR_O20" localSheetId="3">SloveniaControl!$F$19</definedName>
    <definedName name="CCR_O20" localSheetId="2">SMATSA!$F$19</definedName>
    <definedName name="CCR_O20" localSheetId="1">UkSATSE!$F$19</definedName>
    <definedName name="CCR_O20">#REF!</definedName>
    <definedName name="CCR_O21" localSheetId="37">Albcontrol!$F$20</definedName>
    <definedName name="CCR_O21" localSheetId="36">ANSCR!$F$20</definedName>
    <definedName name="CCR_O21" localSheetId="35">ARMATS!$F$20</definedName>
    <definedName name="CCR_O21" localSheetId="34">AustroControl!$F$20</definedName>
    <definedName name="CCR_O21" localSheetId="33">'Avinor(Continental)'!$F$20</definedName>
    <definedName name="CCR_O21" localSheetId="32">Belgocontrol!$F$20</definedName>
    <definedName name="CCR_O21" localSheetId="31">BULATSA!$F$20</definedName>
    <definedName name="CCR_O21" localSheetId="30">CroatiaControl!$F$20</definedName>
    <definedName name="CCR_O21" localSheetId="29">DCACCyprus!$F$20</definedName>
    <definedName name="CCR_O21" localSheetId="28">DFS!$F$20</definedName>
    <definedName name="CCR_O21" localSheetId="27">DHMI!$F$20</definedName>
    <definedName name="CCR_O21" localSheetId="26">DSNA!$F$20</definedName>
    <definedName name="CCR_O21" localSheetId="25">EANS!$F$20</definedName>
    <definedName name="CCR_O21" localSheetId="24">ENAIRE!$F$20</definedName>
    <definedName name="CCR_O21" localSheetId="23">ENAV!$F$20</definedName>
    <definedName name="CCR_O21" localSheetId="22">Finavia!$F$20</definedName>
    <definedName name="CCR_O21" localSheetId="21">HCAA!$F$20</definedName>
    <definedName name="CCR_O21" localSheetId="20">HungaroControl!$F$20</definedName>
    <definedName name="CCR_O21" localSheetId="19">IAA!$F$20</definedName>
    <definedName name="CCR_O21" localSheetId="18">LFV!$F$20</definedName>
    <definedName name="CCR_O21" localSheetId="17">LGS!$F$20</definedName>
    <definedName name="CCR_O21" localSheetId="16">LPS!$F$20</definedName>
    <definedName name="CCR_O21" localSheetId="15">LVNL!$F$20</definedName>
    <definedName name="CCR_O21" localSheetId="14">MATS!$F$20</definedName>
    <definedName name="CCR_O21" localSheetId="13">'M-NAV'!$F$20</definedName>
    <definedName name="CCR_O21" localSheetId="12">MoldATSA!$F$20</definedName>
    <definedName name="CCR_O21" localSheetId="11">MUAC!$F$20</definedName>
    <definedName name="CCR_O21" localSheetId="10">'NATS(Continental)'!$F$20</definedName>
    <definedName name="CCR_O21" localSheetId="9">NAVIAIR!$F$20</definedName>
    <definedName name="CCR_O21" localSheetId="8">'NAVPortugal(Continental)'!$F$20</definedName>
    <definedName name="CCR_O21" localSheetId="7">Oronavigacija!$F$20</definedName>
    <definedName name="CCR_O21" localSheetId="6">PANSA!$F$20</definedName>
    <definedName name="CCR_O21" localSheetId="5">ROMATSA!$F$20</definedName>
    <definedName name="CCR_O21" localSheetId="4">Skyguide!$F$20</definedName>
    <definedName name="CCR_O21" localSheetId="3">SloveniaControl!$F$20</definedName>
    <definedName name="CCR_O21" localSheetId="2">SMATSA!$F$20</definedName>
    <definedName name="CCR_O21" localSheetId="1">UkSATSE!$F$20</definedName>
    <definedName name="CCR_O21">#REF!</definedName>
    <definedName name="CCR_O22" localSheetId="37">Albcontrol!$F$21</definedName>
    <definedName name="CCR_O22" localSheetId="36">ANSCR!$F$21</definedName>
    <definedName name="CCR_O22" localSheetId="35">ARMATS!$F$21</definedName>
    <definedName name="CCR_O22" localSheetId="34">AustroControl!$F$21</definedName>
    <definedName name="CCR_O22" localSheetId="33">'Avinor(Continental)'!$F$21</definedName>
    <definedName name="CCR_O22" localSheetId="32">Belgocontrol!$F$21</definedName>
    <definedName name="CCR_O22" localSheetId="31">BULATSA!$F$21</definedName>
    <definedName name="CCR_O22" localSheetId="30">CroatiaControl!$F$21</definedName>
    <definedName name="CCR_O22" localSheetId="29">DCACCyprus!$F$21</definedName>
    <definedName name="CCR_O22" localSheetId="28">DFS!$F$21</definedName>
    <definedName name="CCR_O22" localSheetId="27">DHMI!$F$21</definedName>
    <definedName name="CCR_O22" localSheetId="26">DSNA!$F$21</definedName>
    <definedName name="CCR_O22" localSheetId="25">EANS!$F$21</definedName>
    <definedName name="CCR_O22" localSheetId="24">ENAIRE!$F$21</definedName>
    <definedName name="CCR_O22" localSheetId="23">ENAV!$F$21</definedName>
    <definedName name="CCR_O22" localSheetId="22">Finavia!$F$21</definedName>
    <definedName name="CCR_O22" localSheetId="21">HCAA!$F$21</definedName>
    <definedName name="CCR_O22" localSheetId="20">HungaroControl!$F$21</definedName>
    <definedName name="CCR_O22" localSheetId="19">IAA!$F$21</definedName>
    <definedName name="CCR_O22" localSheetId="18">LFV!$F$21</definedName>
    <definedName name="CCR_O22" localSheetId="17">LGS!$F$21</definedName>
    <definedName name="CCR_O22" localSheetId="16">LPS!$F$21</definedName>
    <definedName name="CCR_O22" localSheetId="15">LVNL!$F$21</definedName>
    <definedName name="CCR_O22" localSheetId="14">MATS!$F$21</definedName>
    <definedName name="CCR_O22" localSheetId="13">'M-NAV'!$F$21</definedName>
    <definedName name="CCR_O22" localSheetId="12">MoldATSA!$F$21</definedName>
    <definedName name="CCR_O22" localSheetId="11">MUAC!$F$21</definedName>
    <definedName name="CCR_O22" localSheetId="10">'NATS(Continental)'!$F$21</definedName>
    <definedName name="CCR_O22" localSheetId="9">NAVIAIR!$F$21</definedName>
    <definedName name="CCR_O22" localSheetId="8">'NAVPortugal(Continental)'!$F$21</definedName>
    <definedName name="CCR_O22" localSheetId="7">Oronavigacija!$F$21</definedName>
    <definedName name="CCR_O22" localSheetId="6">PANSA!$F$21</definedName>
    <definedName name="CCR_O22" localSheetId="5">ROMATSA!$F$21</definedName>
    <definedName name="CCR_O22" localSheetId="4">Skyguide!$F$21</definedName>
    <definedName name="CCR_O22" localSheetId="3">SloveniaControl!$F$21</definedName>
    <definedName name="CCR_O22" localSheetId="2">SMATSA!$F$21</definedName>
    <definedName name="CCR_O22" localSheetId="1">UkSATSE!$F$21</definedName>
    <definedName name="CCR_O22">#REF!</definedName>
    <definedName name="CCR_O23" localSheetId="37">Albcontrol!$F$22</definedName>
    <definedName name="CCR_O23" localSheetId="36">ANSCR!$F$22</definedName>
    <definedName name="CCR_O23" localSheetId="35">ARMATS!$F$22</definedName>
    <definedName name="CCR_O23" localSheetId="34">AustroControl!$F$22</definedName>
    <definedName name="CCR_O23" localSheetId="33">'Avinor(Continental)'!$F$22</definedName>
    <definedName name="CCR_O23" localSheetId="32">Belgocontrol!$F$22</definedName>
    <definedName name="CCR_O23" localSheetId="31">BULATSA!$F$22</definedName>
    <definedName name="CCR_O23" localSheetId="30">CroatiaControl!$F$22</definedName>
    <definedName name="CCR_O23" localSheetId="29">DCACCyprus!$F$22</definedName>
    <definedName name="CCR_O23" localSheetId="28">DFS!$F$22</definedName>
    <definedName name="CCR_O23" localSheetId="27">DHMI!$F$22</definedName>
    <definedName name="CCR_O23" localSheetId="26">DSNA!$F$22</definedName>
    <definedName name="CCR_O23" localSheetId="25">EANS!$F$22</definedName>
    <definedName name="CCR_O23" localSheetId="24">ENAIRE!$F$22</definedName>
    <definedName name="CCR_O23" localSheetId="23">ENAV!$F$22</definedName>
    <definedName name="CCR_O23" localSheetId="22">Finavia!$F$22</definedName>
    <definedName name="CCR_O23" localSheetId="21">HCAA!$F$22</definedName>
    <definedName name="CCR_O23" localSheetId="20">HungaroControl!$F$22</definedName>
    <definedName name="CCR_O23" localSheetId="19">IAA!$F$22</definedName>
    <definedName name="CCR_O23" localSheetId="18">LFV!$F$22</definedName>
    <definedName name="CCR_O23" localSheetId="17">LGS!$F$22</definedName>
    <definedName name="CCR_O23" localSheetId="16">LPS!$F$22</definedName>
    <definedName name="CCR_O23" localSheetId="15">LVNL!$F$22</definedName>
    <definedName name="CCR_O23" localSheetId="14">MATS!$F$22</definedName>
    <definedName name="CCR_O23" localSheetId="13">'M-NAV'!$F$22</definedName>
    <definedName name="CCR_O23" localSheetId="12">MoldATSA!$F$22</definedName>
    <definedName name="CCR_O23" localSheetId="11">MUAC!$F$22</definedName>
    <definedName name="CCR_O23" localSheetId="10">'NATS(Continental)'!$F$22</definedName>
    <definedName name="CCR_O23" localSheetId="9">NAVIAIR!$F$22</definedName>
    <definedName name="CCR_O23" localSheetId="8">'NAVPortugal(Continental)'!$F$22</definedName>
    <definedName name="CCR_O23" localSheetId="7">Oronavigacija!$F$22</definedName>
    <definedName name="CCR_O23" localSheetId="6">PANSA!$F$22</definedName>
    <definedName name="CCR_O23" localSheetId="5">ROMATSA!$F$22</definedName>
    <definedName name="CCR_O23" localSheetId="4">Skyguide!$F$22</definedName>
    <definedName name="CCR_O23" localSheetId="3">SloveniaControl!$F$22</definedName>
    <definedName name="CCR_O23" localSheetId="2">SMATSA!$F$22</definedName>
    <definedName name="CCR_O23" localSheetId="1">UkSATSE!$F$22</definedName>
    <definedName name="CCR_O23">#REF!</definedName>
    <definedName name="CCR_O24" localSheetId="37">Albcontrol!$F$23</definedName>
    <definedName name="CCR_O24" localSheetId="36">ANSCR!$F$23</definedName>
    <definedName name="CCR_O24" localSheetId="35">ARMATS!$F$23</definedName>
    <definedName name="CCR_O24" localSheetId="34">AustroControl!$F$23</definedName>
    <definedName name="CCR_O24" localSheetId="33">'Avinor(Continental)'!$F$23</definedName>
    <definedName name="CCR_O24" localSheetId="32">Belgocontrol!$F$23</definedName>
    <definedName name="CCR_O24" localSheetId="31">BULATSA!$F$23</definedName>
    <definedName name="CCR_O24" localSheetId="30">CroatiaControl!$F$23</definedName>
    <definedName name="CCR_O24" localSheetId="29">DCACCyprus!$F$23</definedName>
    <definedName name="CCR_O24" localSheetId="28">DFS!$F$23</definedName>
    <definedName name="CCR_O24" localSheetId="27">DHMI!$F$23</definedName>
    <definedName name="CCR_O24" localSheetId="26">DSNA!$F$23</definedName>
    <definedName name="CCR_O24" localSheetId="25">EANS!$F$23</definedName>
    <definedName name="CCR_O24" localSheetId="24">ENAIRE!$F$23</definedName>
    <definedName name="CCR_O24" localSheetId="23">ENAV!$F$23</definedName>
    <definedName name="CCR_O24" localSheetId="22">Finavia!$F$23</definedName>
    <definedName name="CCR_O24" localSheetId="21">HCAA!$F$23</definedName>
    <definedName name="CCR_O24" localSheetId="20">HungaroControl!$F$23</definedName>
    <definedName name="CCR_O24" localSheetId="19">IAA!$F$23</definedName>
    <definedName name="CCR_O24" localSheetId="18">LFV!$F$23</definedName>
    <definedName name="CCR_O24" localSheetId="17">LGS!$F$23</definedName>
    <definedName name="CCR_O24" localSheetId="16">LPS!$F$23</definedName>
    <definedName name="CCR_O24" localSheetId="15">LVNL!$F$23</definedName>
    <definedName name="CCR_O24" localSheetId="14">MATS!$F$23</definedName>
    <definedName name="CCR_O24" localSheetId="13">'M-NAV'!$F$23</definedName>
    <definedName name="CCR_O24" localSheetId="12">MoldATSA!$F$23</definedName>
    <definedName name="CCR_O24" localSheetId="11">MUAC!$F$23</definedName>
    <definedName name="CCR_O24" localSheetId="10">'NATS(Continental)'!$F$23</definedName>
    <definedName name="CCR_O24" localSheetId="9">NAVIAIR!$F$23</definedName>
    <definedName name="CCR_O24" localSheetId="8">'NAVPortugal(Continental)'!$F$23</definedName>
    <definedName name="CCR_O24" localSheetId="7">Oronavigacija!$F$23</definedName>
    <definedName name="CCR_O24" localSheetId="6">PANSA!$F$23</definedName>
    <definedName name="CCR_O24" localSheetId="5">ROMATSA!$F$23</definedName>
    <definedName name="CCR_O24" localSheetId="4">Skyguide!$F$23</definedName>
    <definedName name="CCR_O24" localSheetId="3">SloveniaControl!$F$23</definedName>
    <definedName name="CCR_O24" localSheetId="2">SMATSA!$F$23</definedName>
    <definedName name="CCR_O24" localSheetId="1">UkSATSE!$F$23</definedName>
    <definedName name="CCR_O24">#REF!</definedName>
    <definedName name="CCR_O25" localSheetId="37">Albcontrol!$F$24</definedName>
    <definedName name="CCR_O25" localSheetId="36">ANSCR!$F$24</definedName>
    <definedName name="CCR_O25" localSheetId="35">ARMATS!$F$24</definedName>
    <definedName name="CCR_O25" localSheetId="34">AustroControl!$F$24</definedName>
    <definedName name="CCR_O25" localSheetId="33">'Avinor(Continental)'!$F$24</definedName>
    <definedName name="CCR_O25" localSheetId="32">Belgocontrol!$F$24</definedName>
    <definedName name="CCR_O25" localSheetId="31">BULATSA!$F$24</definedName>
    <definedName name="CCR_O25" localSheetId="30">CroatiaControl!$F$24</definedName>
    <definedName name="CCR_O25" localSheetId="29">DCACCyprus!$F$24</definedName>
    <definedName name="CCR_O25" localSheetId="28">DFS!$F$24</definedName>
    <definedName name="CCR_O25" localSheetId="27">DHMI!$F$24</definedName>
    <definedName name="CCR_O25" localSheetId="26">DSNA!$F$24</definedName>
    <definedName name="CCR_O25" localSheetId="25">EANS!$F$24</definedName>
    <definedName name="CCR_O25" localSheetId="24">ENAIRE!$F$24</definedName>
    <definedName name="CCR_O25" localSheetId="23">ENAV!$F$24</definedName>
    <definedName name="CCR_O25" localSheetId="22">Finavia!$F$24</definedName>
    <definedName name="CCR_O25" localSheetId="21">HCAA!$F$24</definedName>
    <definedName name="CCR_O25" localSheetId="20">HungaroControl!$F$24</definedName>
    <definedName name="CCR_O25" localSheetId="19">IAA!$F$24</definedName>
    <definedName name="CCR_O25" localSheetId="18">LFV!$F$24</definedName>
    <definedName name="CCR_O25" localSheetId="17">LGS!$F$24</definedName>
    <definedName name="CCR_O25" localSheetId="16">LPS!$F$24</definedName>
    <definedName name="CCR_O25" localSheetId="15">LVNL!$F$24</definedName>
    <definedName name="CCR_O25" localSheetId="14">MATS!$F$24</definedName>
    <definedName name="CCR_O25" localSheetId="13">'M-NAV'!$F$24</definedName>
    <definedName name="CCR_O25" localSheetId="12">MoldATSA!$F$24</definedName>
    <definedName name="CCR_O25" localSheetId="11">MUAC!$F$24</definedName>
    <definedName name="CCR_O25" localSheetId="10">'NATS(Continental)'!$F$24</definedName>
    <definedName name="CCR_O25" localSheetId="9">NAVIAIR!$F$24</definedName>
    <definedName name="CCR_O25" localSheetId="8">'NAVPortugal(Continental)'!$F$24</definedName>
    <definedName name="CCR_O25" localSheetId="7">Oronavigacija!$F$24</definedName>
    <definedName name="CCR_O25" localSheetId="6">PANSA!$F$24</definedName>
    <definedName name="CCR_O25" localSheetId="5">ROMATSA!$F$24</definedName>
    <definedName name="CCR_O25" localSheetId="4">Skyguide!$F$24</definedName>
    <definedName name="CCR_O25" localSheetId="3">SloveniaControl!$F$24</definedName>
    <definedName name="CCR_O25" localSheetId="2">SMATSA!$F$24</definedName>
    <definedName name="CCR_O25" localSheetId="1">UkSATSE!$F$24</definedName>
    <definedName name="CCR_O25">#REF!</definedName>
    <definedName name="CCR_O27" localSheetId="37">Albcontrol!$F$25</definedName>
    <definedName name="CCR_O27" localSheetId="36">ANSCR!$F$25</definedName>
    <definedName name="CCR_O27" localSheetId="35">ARMATS!$F$25</definedName>
    <definedName name="CCR_O27" localSheetId="34">AustroControl!$F$25</definedName>
    <definedName name="CCR_O27" localSheetId="33">'Avinor(Continental)'!$F$25</definedName>
    <definedName name="CCR_O27" localSheetId="32">Belgocontrol!$F$25</definedName>
    <definedName name="CCR_O27" localSheetId="31">BULATSA!$F$25</definedName>
    <definedName name="CCR_O27" localSheetId="30">CroatiaControl!$F$25</definedName>
    <definedName name="CCR_O27" localSheetId="29">DCACCyprus!$F$25</definedName>
    <definedName name="CCR_O27" localSheetId="28">DFS!$F$25</definedName>
    <definedName name="CCR_O27" localSheetId="27">DHMI!$F$25</definedName>
    <definedName name="CCR_O27" localSheetId="26">DSNA!$F$25</definedName>
    <definedName name="CCR_O27" localSheetId="25">EANS!$F$25</definedName>
    <definedName name="CCR_O27" localSheetId="24">ENAIRE!$F$25</definedName>
    <definedName name="CCR_O27" localSheetId="23">ENAV!$F$25</definedName>
    <definedName name="CCR_O27" localSheetId="22">Finavia!$F$25</definedName>
    <definedName name="CCR_O27" localSheetId="21">HCAA!$F$25</definedName>
    <definedName name="CCR_O27" localSheetId="20">HungaroControl!$F$25</definedName>
    <definedName name="CCR_O27" localSheetId="19">IAA!$F$25</definedName>
    <definedName name="CCR_O27" localSheetId="18">LFV!$F$25</definedName>
    <definedName name="CCR_O27" localSheetId="17">LGS!$F$25</definedName>
    <definedName name="CCR_O27" localSheetId="16">LPS!$F$25</definedName>
    <definedName name="CCR_O27" localSheetId="15">LVNL!$F$25</definedName>
    <definedName name="CCR_O27" localSheetId="14">MATS!$F$25</definedName>
    <definedName name="CCR_O27" localSheetId="13">'M-NAV'!$F$25</definedName>
    <definedName name="CCR_O27" localSheetId="12">MoldATSA!$F$25</definedName>
    <definedName name="CCR_O27" localSheetId="11">MUAC!$F$25</definedName>
    <definedName name="CCR_O27" localSheetId="10">'NATS(Continental)'!$F$25</definedName>
    <definedName name="CCR_O27" localSheetId="9">NAVIAIR!$F$25</definedName>
    <definedName name="CCR_O27" localSheetId="8">'NAVPortugal(Continental)'!$F$25</definedName>
    <definedName name="CCR_O27" localSheetId="7">Oronavigacija!$F$25</definedName>
    <definedName name="CCR_O27" localSheetId="6">PANSA!$F$25</definedName>
    <definedName name="CCR_O27" localSheetId="5">ROMATSA!$F$25</definedName>
    <definedName name="CCR_O27" localSheetId="4">Skyguide!$F$25</definedName>
    <definedName name="CCR_O27" localSheetId="3">SloveniaControl!$F$25</definedName>
    <definedName name="CCR_O27" localSheetId="2">SMATSA!$F$25</definedName>
    <definedName name="CCR_O27" localSheetId="1">UkSATSE!$F$25</definedName>
    <definedName name="CCR_O27">#REF!</definedName>
    <definedName name="CCR_O28" localSheetId="37">Albcontrol!$F$26</definedName>
    <definedName name="CCR_O28" localSheetId="36">ANSCR!$F$26</definedName>
    <definedName name="CCR_O28" localSheetId="35">ARMATS!$F$26</definedName>
    <definedName name="CCR_O28" localSheetId="34">AustroControl!$F$26</definedName>
    <definedName name="CCR_O28" localSheetId="33">'Avinor(Continental)'!$F$26</definedName>
    <definedName name="CCR_O28" localSheetId="32">Belgocontrol!$F$26</definedName>
    <definedName name="CCR_O28" localSheetId="31">BULATSA!$F$26</definedName>
    <definedName name="CCR_O28" localSheetId="30">CroatiaControl!$F$26</definedName>
    <definedName name="CCR_O28" localSheetId="29">DCACCyprus!$F$26</definedName>
    <definedName name="CCR_O28" localSheetId="28">DFS!$F$26</definedName>
    <definedName name="CCR_O28" localSheetId="27">DHMI!$F$26</definedName>
    <definedName name="CCR_O28" localSheetId="26">DSNA!$F$26</definedName>
    <definedName name="CCR_O28" localSheetId="25">EANS!$F$26</definedName>
    <definedName name="CCR_O28" localSheetId="24">ENAIRE!$F$26</definedName>
    <definedName name="CCR_O28" localSheetId="23">ENAV!$F$26</definedName>
    <definedName name="CCR_O28" localSheetId="22">Finavia!$F$26</definedName>
    <definedName name="CCR_O28" localSheetId="21">HCAA!$F$26</definedName>
    <definedName name="CCR_O28" localSheetId="20">HungaroControl!$F$26</definedName>
    <definedName name="CCR_O28" localSheetId="19">IAA!$F$26</definedName>
    <definedName name="CCR_O28" localSheetId="18">LFV!$F$26</definedName>
    <definedName name="CCR_O28" localSheetId="17">LGS!$F$26</definedName>
    <definedName name="CCR_O28" localSheetId="16">LPS!$F$26</definedName>
    <definedName name="CCR_O28" localSheetId="15">LVNL!$F$26</definedName>
    <definedName name="CCR_O28" localSheetId="14">MATS!$F$26</definedName>
    <definedName name="CCR_O28" localSheetId="13">'M-NAV'!$F$26</definedName>
    <definedName name="CCR_O28" localSheetId="12">MoldATSA!$F$26</definedName>
    <definedName name="CCR_O28" localSheetId="11">MUAC!$F$26</definedName>
    <definedName name="CCR_O28" localSheetId="10">'NATS(Continental)'!$F$26</definedName>
    <definedName name="CCR_O28" localSheetId="9">NAVIAIR!$F$26</definedName>
    <definedName name="CCR_O28" localSheetId="8">'NAVPortugal(Continental)'!$F$26</definedName>
    <definedName name="CCR_O28" localSheetId="7">Oronavigacija!$F$26</definedName>
    <definedName name="CCR_O28" localSheetId="6">PANSA!$F$26</definedName>
    <definedName name="CCR_O28" localSheetId="5">ROMATSA!$F$26</definedName>
    <definedName name="CCR_O28" localSheetId="4">Skyguide!$F$26</definedName>
    <definedName name="CCR_O28" localSheetId="3">SloveniaControl!$F$26</definedName>
    <definedName name="CCR_O28" localSheetId="2">SMATSA!$F$26</definedName>
    <definedName name="CCR_O28" localSheetId="1">UkSATSE!$F$26</definedName>
    <definedName name="CCR_O28">#REF!</definedName>
    <definedName name="CCR_O29" localSheetId="37">Albcontrol!$F$27</definedName>
    <definedName name="CCR_O29" localSheetId="36">ANSCR!$F$27</definedName>
    <definedName name="CCR_O29" localSheetId="35">ARMATS!$F$27</definedName>
    <definedName name="CCR_O29" localSheetId="34">AustroControl!$F$27</definedName>
    <definedName name="CCR_O29" localSheetId="33">'Avinor(Continental)'!$F$27</definedName>
    <definedName name="CCR_O29" localSheetId="32">Belgocontrol!$F$27</definedName>
    <definedName name="CCR_O29" localSheetId="31">BULATSA!$F$27</definedName>
    <definedName name="CCR_O29" localSheetId="30">CroatiaControl!$F$27</definedName>
    <definedName name="CCR_O29" localSheetId="29">DCACCyprus!$F$27</definedName>
    <definedName name="CCR_O29" localSheetId="28">DFS!$F$27</definedName>
    <definedName name="CCR_O29" localSheetId="27">DHMI!$F$27</definedName>
    <definedName name="CCR_O29" localSheetId="26">DSNA!$F$27</definedName>
    <definedName name="CCR_O29" localSheetId="25">EANS!$F$27</definedName>
    <definedName name="CCR_O29" localSheetId="24">ENAIRE!$F$27</definedName>
    <definedName name="CCR_O29" localSheetId="23">ENAV!$F$27</definedName>
    <definedName name="CCR_O29" localSheetId="22">Finavia!$F$27</definedName>
    <definedName name="CCR_O29" localSheetId="21">HCAA!$F$27</definedName>
    <definedName name="CCR_O29" localSheetId="20">HungaroControl!$F$27</definedName>
    <definedName name="CCR_O29" localSheetId="19">IAA!$F$27</definedName>
    <definedName name="CCR_O29" localSheetId="18">LFV!$F$27</definedName>
    <definedName name="CCR_O29" localSheetId="17">LGS!$F$27</definedName>
    <definedName name="CCR_O29" localSheetId="16">LPS!$F$27</definedName>
    <definedName name="CCR_O29" localSheetId="15">LVNL!$F$27</definedName>
    <definedName name="CCR_O29" localSheetId="14">MATS!$F$27</definedName>
    <definedName name="CCR_O29" localSheetId="13">'M-NAV'!$F$27</definedName>
    <definedName name="CCR_O29" localSheetId="12">MoldATSA!$F$27</definedName>
    <definedName name="CCR_O29" localSheetId="11">MUAC!$F$27</definedName>
    <definedName name="CCR_O29" localSheetId="10">'NATS(Continental)'!$F$27</definedName>
    <definedName name="CCR_O29" localSheetId="9">NAVIAIR!$F$27</definedName>
    <definedName name="CCR_O29" localSheetId="8">'NAVPortugal(Continental)'!$F$27</definedName>
    <definedName name="CCR_O29" localSheetId="7">Oronavigacija!$F$27</definedName>
    <definedName name="CCR_O29" localSheetId="6">PANSA!$F$27</definedName>
    <definedName name="CCR_O29" localSheetId="5">ROMATSA!$F$27</definedName>
    <definedName name="CCR_O29" localSheetId="4">Skyguide!$F$27</definedName>
    <definedName name="CCR_O29" localSheetId="3">SloveniaControl!$F$27</definedName>
    <definedName name="CCR_O29" localSheetId="2">SMATSA!$F$27</definedName>
    <definedName name="CCR_O29" localSheetId="1">UkSATSE!$F$27</definedName>
    <definedName name="CCR_O29">#REF!</definedName>
    <definedName name="CCR_O3" localSheetId="37">Albcontrol!$F$4</definedName>
    <definedName name="CCR_O3" localSheetId="36">ANSCR!$F$4</definedName>
    <definedName name="CCR_O3" localSheetId="35">ARMATS!$F$4</definedName>
    <definedName name="CCR_O3" localSheetId="34">AustroControl!$F$4</definedName>
    <definedName name="CCR_O3" localSheetId="33">'Avinor(Continental)'!$F$4</definedName>
    <definedName name="CCR_O3" localSheetId="32">Belgocontrol!$F$4</definedName>
    <definedName name="CCR_O3" localSheetId="31">BULATSA!$F$4</definedName>
    <definedName name="CCR_O3" localSheetId="30">CroatiaControl!$F$4</definedName>
    <definedName name="CCR_O3" localSheetId="29">DCACCyprus!$F$4</definedName>
    <definedName name="CCR_O3" localSheetId="28">DFS!$F$4</definedName>
    <definedName name="CCR_O3" localSheetId="27">DHMI!$F$4</definedName>
    <definedName name="CCR_O3" localSheetId="26">DSNA!$F$4</definedName>
    <definedName name="CCR_O3" localSheetId="25">EANS!$F$4</definedName>
    <definedName name="CCR_O3" localSheetId="24">ENAIRE!$F$4</definedName>
    <definedName name="CCR_O3" localSheetId="23">ENAV!$F$4</definedName>
    <definedName name="CCR_O3" localSheetId="22">Finavia!$F$4</definedName>
    <definedName name="CCR_O3" localSheetId="21">HCAA!$F$4</definedName>
    <definedName name="CCR_O3" localSheetId="20">HungaroControl!$F$4</definedName>
    <definedName name="CCR_O3" localSheetId="19">IAA!$F$4</definedName>
    <definedName name="CCR_O3" localSheetId="18">LFV!$F$4</definedName>
    <definedName name="CCR_O3" localSheetId="17">LGS!$F$4</definedName>
    <definedName name="CCR_O3" localSheetId="16">LPS!$F$4</definedName>
    <definedName name="CCR_O3" localSheetId="15">LVNL!$F$4</definedName>
    <definedName name="CCR_O3" localSheetId="14">MATS!$F$4</definedName>
    <definedName name="CCR_O3" localSheetId="13">'M-NAV'!$F$4</definedName>
    <definedName name="CCR_O3" localSheetId="12">MoldATSA!$F$4</definedName>
    <definedName name="CCR_O3" localSheetId="11">MUAC!$F$4</definedName>
    <definedName name="CCR_O3" localSheetId="10">'NATS(Continental)'!$F$4</definedName>
    <definedName name="CCR_O3" localSheetId="9">NAVIAIR!$F$4</definedName>
    <definedName name="CCR_O3" localSheetId="8">'NAVPortugal(Continental)'!$F$4</definedName>
    <definedName name="CCR_O3" localSheetId="7">Oronavigacija!$F$4</definedName>
    <definedName name="CCR_O3" localSheetId="6">PANSA!$F$4</definedName>
    <definedName name="CCR_O3" localSheetId="5">ROMATSA!$F$4</definedName>
    <definedName name="CCR_O3" localSheetId="4">Skyguide!$F$4</definedName>
    <definedName name="CCR_O3" localSheetId="3">SloveniaControl!$F$4</definedName>
    <definedName name="CCR_O3" localSheetId="2">SMATSA!$F$4</definedName>
    <definedName name="CCR_O3" localSheetId="1">UkSATSE!$F$4</definedName>
    <definedName name="CCR_O3">#REF!</definedName>
    <definedName name="CCR_O30" localSheetId="37">Albcontrol!$F$28</definedName>
    <definedName name="CCR_O30" localSheetId="36">ANSCR!$F$28</definedName>
    <definedName name="CCR_O30" localSheetId="35">ARMATS!$F$28</definedName>
    <definedName name="CCR_O30" localSheetId="34">AustroControl!$F$28</definedName>
    <definedName name="CCR_O30" localSheetId="33">'Avinor(Continental)'!$F$28</definedName>
    <definedName name="CCR_O30" localSheetId="32">Belgocontrol!$F$28</definedName>
    <definedName name="CCR_O30" localSheetId="31">BULATSA!$F$28</definedName>
    <definedName name="CCR_O30" localSheetId="30">CroatiaControl!$F$28</definedName>
    <definedName name="CCR_O30" localSheetId="29">DCACCyprus!$F$28</definedName>
    <definedName name="CCR_O30" localSheetId="28">DFS!$F$28</definedName>
    <definedName name="CCR_O30" localSheetId="27">DHMI!$F$28</definedName>
    <definedName name="CCR_O30" localSheetId="26">DSNA!$F$28</definedName>
    <definedName name="CCR_O30" localSheetId="25">EANS!$F$28</definedName>
    <definedName name="CCR_O30" localSheetId="24">ENAIRE!$F$28</definedName>
    <definedName name="CCR_O30" localSheetId="23">ENAV!$F$28</definedName>
    <definedName name="CCR_O30" localSheetId="22">Finavia!$F$28</definedName>
    <definedName name="CCR_O30" localSheetId="21">HCAA!$F$28</definedName>
    <definedName name="CCR_O30" localSheetId="20">HungaroControl!$F$28</definedName>
    <definedName name="CCR_O30" localSheetId="19">IAA!$F$28</definedName>
    <definedName name="CCR_O30" localSheetId="18">LFV!$F$28</definedName>
    <definedName name="CCR_O30" localSheetId="17">LGS!$F$28</definedName>
    <definedName name="CCR_O30" localSheetId="16">LPS!$F$28</definedName>
    <definedName name="CCR_O30" localSheetId="15">LVNL!$F$28</definedName>
    <definedName name="CCR_O30" localSheetId="14">MATS!$F$28</definedName>
    <definedName name="CCR_O30" localSheetId="13">'M-NAV'!$F$28</definedName>
    <definedName name="CCR_O30" localSheetId="12">MoldATSA!$F$28</definedName>
    <definedName name="CCR_O30" localSheetId="11">MUAC!$F$28</definedName>
    <definedName name="CCR_O30" localSheetId="10">'NATS(Continental)'!$F$28</definedName>
    <definedName name="CCR_O30" localSheetId="9">NAVIAIR!$F$28</definedName>
    <definedName name="CCR_O30" localSheetId="8">'NAVPortugal(Continental)'!$F$28</definedName>
    <definedName name="CCR_O30" localSheetId="7">Oronavigacija!$F$28</definedName>
    <definedName name="CCR_O30" localSheetId="6">PANSA!$F$28</definedName>
    <definedName name="CCR_O30" localSheetId="5">ROMATSA!$F$28</definedName>
    <definedName name="CCR_O30" localSheetId="4">Skyguide!$F$28</definedName>
    <definedName name="CCR_O30" localSheetId="3">SloveniaControl!$F$28</definedName>
    <definedName name="CCR_O30" localSheetId="2">SMATSA!$F$28</definedName>
    <definedName name="CCR_O30" localSheetId="1">UkSATSE!$F$28</definedName>
    <definedName name="CCR_O30">#REF!</definedName>
    <definedName name="CCR_O31" localSheetId="37">Albcontrol!$F$29</definedName>
    <definedName name="CCR_O31" localSheetId="36">ANSCR!$F$29</definedName>
    <definedName name="CCR_O31" localSheetId="35">ARMATS!$F$29</definedName>
    <definedName name="CCR_O31" localSheetId="34">AustroControl!$F$29</definedName>
    <definedName name="CCR_O31" localSheetId="33">'Avinor(Continental)'!$F$29</definedName>
    <definedName name="CCR_O31" localSheetId="32">Belgocontrol!$F$29</definedName>
    <definedName name="CCR_O31" localSheetId="31">BULATSA!$F$29</definedName>
    <definedName name="CCR_O31" localSheetId="30">CroatiaControl!$F$29</definedName>
    <definedName name="CCR_O31" localSheetId="29">DCACCyprus!$F$29</definedName>
    <definedName name="CCR_O31" localSheetId="28">DFS!$F$29</definedName>
    <definedName name="CCR_O31" localSheetId="27">DHMI!$F$29</definedName>
    <definedName name="CCR_O31" localSheetId="26">DSNA!$F$29</definedName>
    <definedName name="CCR_O31" localSheetId="25">EANS!$F$29</definedName>
    <definedName name="CCR_O31" localSheetId="24">ENAIRE!$F$29</definedName>
    <definedName name="CCR_O31" localSheetId="23">ENAV!$F$29</definedName>
    <definedName name="CCR_O31" localSheetId="22">Finavia!$F$29</definedName>
    <definedName name="CCR_O31" localSheetId="21">HCAA!$F$29</definedName>
    <definedName name="CCR_O31" localSheetId="20">HungaroControl!$F$29</definedName>
    <definedName name="CCR_O31" localSheetId="19">IAA!$F$29</definedName>
    <definedName name="CCR_O31" localSheetId="18">LFV!$F$29</definedName>
    <definedName name="CCR_O31" localSheetId="17">LGS!$F$29</definedName>
    <definedName name="CCR_O31" localSheetId="16">LPS!$F$29</definedName>
    <definedName name="CCR_O31" localSheetId="15">LVNL!$F$29</definedName>
    <definedName name="CCR_O31" localSheetId="14">MATS!$F$29</definedName>
    <definedName name="CCR_O31" localSheetId="13">'M-NAV'!$F$29</definedName>
    <definedName name="CCR_O31" localSheetId="12">MoldATSA!$F$29</definedName>
    <definedName name="CCR_O31" localSheetId="11">MUAC!$F$29</definedName>
    <definedName name="CCR_O31" localSheetId="10">'NATS(Continental)'!$F$29</definedName>
    <definedName name="CCR_O31" localSheetId="9">NAVIAIR!$F$29</definedName>
    <definedName name="CCR_O31" localSheetId="8">'NAVPortugal(Continental)'!$F$29</definedName>
    <definedName name="CCR_O31" localSheetId="7">Oronavigacija!$F$29</definedName>
    <definedName name="CCR_O31" localSheetId="6">PANSA!$F$29</definedName>
    <definedName name="CCR_O31" localSheetId="5">ROMATSA!$F$29</definedName>
    <definedName name="CCR_O31" localSheetId="4">Skyguide!$F$29</definedName>
    <definedName name="CCR_O31" localSheetId="3">SloveniaControl!$F$29</definedName>
    <definedName name="CCR_O31" localSheetId="2">SMATSA!$F$29</definedName>
    <definedName name="CCR_O31" localSheetId="1">UkSATSE!$F$29</definedName>
    <definedName name="CCR_O31">#REF!</definedName>
    <definedName name="CCR_O32" localSheetId="37">Albcontrol!$F$30</definedName>
    <definedName name="CCR_O32" localSheetId="36">ANSCR!$F$30</definedName>
    <definedName name="CCR_O32" localSheetId="35">ARMATS!$F$30</definedName>
    <definedName name="CCR_O32" localSheetId="34">AustroControl!$F$30</definedName>
    <definedName name="CCR_O32" localSheetId="33">'Avinor(Continental)'!$F$30</definedName>
    <definedName name="CCR_O32" localSheetId="32">Belgocontrol!$F$30</definedName>
    <definedName name="CCR_O32" localSheetId="31">BULATSA!$F$30</definedName>
    <definedName name="CCR_O32" localSheetId="30">CroatiaControl!$F$30</definedName>
    <definedName name="CCR_O32" localSheetId="29">DCACCyprus!$F$30</definedName>
    <definedName name="CCR_O32" localSheetId="28">DFS!$F$30</definedName>
    <definedName name="CCR_O32" localSheetId="27">DHMI!$F$30</definedName>
    <definedName name="CCR_O32" localSheetId="26">DSNA!$F$30</definedName>
    <definedName name="CCR_O32" localSheetId="25">EANS!$F$30</definedName>
    <definedName name="CCR_O32" localSheetId="24">ENAIRE!$F$30</definedName>
    <definedName name="CCR_O32" localSheetId="23">ENAV!$F$30</definedName>
    <definedName name="CCR_O32" localSheetId="22">Finavia!$F$30</definedName>
    <definedName name="CCR_O32" localSheetId="21">HCAA!$F$30</definedName>
    <definedName name="CCR_O32" localSheetId="20">HungaroControl!$F$30</definedName>
    <definedName name="CCR_O32" localSheetId="19">IAA!$F$30</definedName>
    <definedName name="CCR_O32" localSheetId="18">LFV!$F$30</definedName>
    <definedName name="CCR_O32" localSheetId="17">LGS!$F$30</definedName>
    <definedName name="CCR_O32" localSheetId="16">LPS!$F$30</definedName>
    <definedName name="CCR_O32" localSheetId="15">LVNL!$F$30</definedName>
    <definedName name="CCR_O32" localSheetId="14">MATS!$F$30</definedName>
    <definedName name="CCR_O32" localSheetId="13">'M-NAV'!$F$30</definedName>
    <definedName name="CCR_O32" localSheetId="12">MoldATSA!$F$30</definedName>
    <definedName name="CCR_O32" localSheetId="11">MUAC!$F$30</definedName>
    <definedName name="CCR_O32" localSheetId="10">'NATS(Continental)'!$F$30</definedName>
    <definedName name="CCR_O32" localSheetId="9">NAVIAIR!$F$30</definedName>
    <definedName name="CCR_O32" localSheetId="8">'NAVPortugal(Continental)'!$F$30</definedName>
    <definedName name="CCR_O32" localSheetId="7">Oronavigacija!$F$30</definedName>
    <definedName name="CCR_O32" localSheetId="6">PANSA!$F$30</definedName>
    <definedName name="CCR_O32" localSheetId="5">ROMATSA!$F$30</definedName>
    <definedName name="CCR_O32" localSheetId="4">Skyguide!$F$30</definedName>
    <definedName name="CCR_O32" localSheetId="3">SloveniaControl!$F$30</definedName>
    <definedName name="CCR_O32" localSheetId="2">SMATSA!$F$30</definedName>
    <definedName name="CCR_O32" localSheetId="1">UkSATSE!$F$30</definedName>
    <definedName name="CCR_O32">#REF!</definedName>
    <definedName name="CCR_O33" localSheetId="37">Albcontrol!$F$31</definedName>
    <definedName name="CCR_O33" localSheetId="36">ANSCR!$F$31</definedName>
    <definedName name="CCR_O33" localSheetId="35">ARMATS!$F$31</definedName>
    <definedName name="CCR_O33" localSheetId="34">AustroControl!$F$31</definedName>
    <definedName name="CCR_O33" localSheetId="33">'Avinor(Continental)'!$F$31</definedName>
    <definedName name="CCR_O33" localSheetId="32">Belgocontrol!$F$31</definedName>
    <definedName name="CCR_O33" localSheetId="31">BULATSA!$F$31</definedName>
    <definedName name="CCR_O33" localSheetId="30">CroatiaControl!$F$31</definedName>
    <definedName name="CCR_O33" localSheetId="29">DCACCyprus!$F$31</definedName>
    <definedName name="CCR_O33" localSheetId="28">DFS!$F$31</definedName>
    <definedName name="CCR_O33" localSheetId="27">DHMI!$F$31</definedName>
    <definedName name="CCR_O33" localSheetId="26">DSNA!$F$31</definedName>
    <definedName name="CCR_O33" localSheetId="25">EANS!$F$31</definedName>
    <definedName name="CCR_O33" localSheetId="24">ENAIRE!$F$31</definedName>
    <definedName name="CCR_O33" localSheetId="23">ENAV!$F$31</definedName>
    <definedName name="CCR_O33" localSheetId="22">Finavia!$F$31</definedName>
    <definedName name="CCR_O33" localSheetId="21">HCAA!$F$31</definedName>
    <definedName name="CCR_O33" localSheetId="20">HungaroControl!$F$31</definedName>
    <definedName name="CCR_O33" localSheetId="19">IAA!$F$31</definedName>
    <definedName name="CCR_O33" localSheetId="18">LFV!$F$31</definedName>
    <definedName name="CCR_O33" localSheetId="17">LGS!$F$31</definedName>
    <definedName name="CCR_O33" localSheetId="16">LPS!$F$31</definedName>
    <definedName name="CCR_O33" localSheetId="15">LVNL!$F$31</definedName>
    <definedName name="CCR_O33" localSheetId="14">MATS!$F$31</definedName>
    <definedName name="CCR_O33" localSheetId="13">'M-NAV'!$F$31</definedName>
    <definedName name="CCR_O33" localSheetId="12">MoldATSA!$F$31</definedName>
    <definedName name="CCR_O33" localSheetId="11">MUAC!$F$31</definedName>
    <definedName name="CCR_O33" localSheetId="10">'NATS(Continental)'!$F$31</definedName>
    <definedName name="CCR_O33" localSheetId="9">NAVIAIR!$F$31</definedName>
    <definedName name="CCR_O33" localSheetId="8">'NAVPortugal(Continental)'!$F$31</definedName>
    <definedName name="CCR_O33" localSheetId="7">Oronavigacija!$F$31</definedName>
    <definedName name="CCR_O33" localSheetId="6">PANSA!$F$31</definedName>
    <definedName name="CCR_O33" localSheetId="5">ROMATSA!$F$31</definedName>
    <definedName name="CCR_O33" localSheetId="4">Skyguide!$F$31</definedName>
    <definedName name="CCR_O33" localSheetId="3">SloveniaControl!$F$31</definedName>
    <definedName name="CCR_O33" localSheetId="2">SMATSA!$F$31</definedName>
    <definedName name="CCR_O33" localSheetId="1">UkSATSE!$F$31</definedName>
    <definedName name="CCR_O33">#REF!</definedName>
    <definedName name="CCR_O34" localSheetId="37">Albcontrol!$F$32</definedName>
    <definedName name="CCR_O34" localSheetId="36">ANSCR!$F$32</definedName>
    <definedName name="CCR_O34" localSheetId="35">ARMATS!$F$32</definedName>
    <definedName name="CCR_O34" localSheetId="34">AustroControl!$F$32</definedName>
    <definedName name="CCR_O34" localSheetId="33">'Avinor(Continental)'!$F$32</definedName>
    <definedName name="CCR_O34" localSheetId="32">Belgocontrol!$F$32</definedName>
    <definedName name="CCR_O34" localSheetId="31">BULATSA!$F$32</definedName>
    <definedName name="CCR_O34" localSheetId="30">CroatiaControl!$F$32</definedName>
    <definedName name="CCR_O34" localSheetId="29">DCACCyprus!$F$32</definedName>
    <definedName name="CCR_O34" localSheetId="28">DFS!$F$32</definedName>
    <definedName name="CCR_O34" localSheetId="27">DHMI!$F$32</definedName>
    <definedName name="CCR_O34" localSheetId="26">DSNA!$F$32</definedName>
    <definedName name="CCR_O34" localSheetId="25">EANS!$F$32</definedName>
    <definedName name="CCR_O34" localSheetId="24">ENAIRE!$F$32</definedName>
    <definedName name="CCR_O34" localSheetId="23">ENAV!$F$32</definedName>
    <definedName name="CCR_O34" localSheetId="22">Finavia!$F$32</definedName>
    <definedName name="CCR_O34" localSheetId="21">HCAA!$F$32</definedName>
    <definedName name="CCR_O34" localSheetId="20">HungaroControl!$F$32</definedName>
    <definedName name="CCR_O34" localSheetId="19">IAA!$F$32</definedName>
    <definedName name="CCR_O34" localSheetId="18">LFV!$F$32</definedName>
    <definedName name="CCR_O34" localSheetId="17">LGS!$F$32</definedName>
    <definedName name="CCR_O34" localSheetId="16">LPS!$F$32</definedName>
    <definedName name="CCR_O34" localSheetId="15">LVNL!$F$32</definedName>
    <definedName name="CCR_O34" localSheetId="14">MATS!$F$32</definedName>
    <definedName name="CCR_O34" localSheetId="13">'M-NAV'!$F$32</definedName>
    <definedName name="CCR_O34" localSheetId="12">MoldATSA!$F$32</definedName>
    <definedName name="CCR_O34" localSheetId="11">MUAC!$F$32</definedName>
    <definedName name="CCR_O34" localSheetId="10">'NATS(Continental)'!$F$32</definedName>
    <definedName name="CCR_O34" localSheetId="9">NAVIAIR!$F$32</definedName>
    <definedName name="CCR_O34" localSheetId="8">'NAVPortugal(Continental)'!$F$32</definedName>
    <definedName name="CCR_O34" localSheetId="7">Oronavigacija!$F$32</definedName>
    <definedName name="CCR_O34" localSheetId="6">PANSA!$F$32</definedName>
    <definedName name="CCR_O34" localSheetId="5">ROMATSA!$F$32</definedName>
    <definedName name="CCR_O34" localSheetId="4">Skyguide!$F$32</definedName>
    <definedName name="CCR_O34" localSheetId="3">SloveniaControl!$F$32</definedName>
    <definedName name="CCR_O34" localSheetId="2">SMATSA!$F$32</definedName>
    <definedName name="CCR_O34" localSheetId="1">UkSATSE!$F$32</definedName>
    <definedName name="CCR_O34">#REF!</definedName>
    <definedName name="CCR_O36" localSheetId="37">Albcontrol!$F$33</definedName>
    <definedName name="CCR_O36" localSheetId="36">ANSCR!$F$33</definedName>
    <definedName name="CCR_O36" localSheetId="35">ARMATS!$F$33</definedName>
    <definedName name="CCR_O36" localSheetId="34">AustroControl!$F$33</definedName>
    <definedName name="CCR_O36" localSheetId="33">'Avinor(Continental)'!$F$33</definedName>
    <definedName name="CCR_O36" localSheetId="32">Belgocontrol!$F$33</definedName>
    <definedName name="CCR_O36" localSheetId="31">BULATSA!$F$33</definedName>
    <definedName name="CCR_O36" localSheetId="30">CroatiaControl!$F$33</definedName>
    <definedName name="CCR_O36" localSheetId="29">DCACCyprus!$F$33</definedName>
    <definedName name="CCR_O36" localSheetId="28">DFS!$F$33</definedName>
    <definedName name="CCR_O36" localSheetId="27">DHMI!$F$33</definedName>
    <definedName name="CCR_O36" localSheetId="26">DSNA!$F$33</definedName>
    <definedName name="CCR_O36" localSheetId="25">EANS!$F$33</definedName>
    <definedName name="CCR_O36" localSheetId="24">ENAIRE!$F$33</definedName>
    <definedName name="CCR_O36" localSheetId="23">ENAV!$F$33</definedName>
    <definedName name="CCR_O36" localSheetId="22">Finavia!$F$33</definedName>
    <definedName name="CCR_O36" localSheetId="21">HCAA!$F$33</definedName>
    <definedName name="CCR_O36" localSheetId="20">HungaroControl!$F$33</definedName>
    <definedName name="CCR_O36" localSheetId="19">IAA!$F$33</definedName>
    <definedName name="CCR_O36" localSheetId="18">LFV!$F$33</definedName>
    <definedName name="CCR_O36" localSheetId="17">LGS!$F$33</definedName>
    <definedName name="CCR_O36" localSheetId="16">LPS!$F$33</definedName>
    <definedName name="CCR_O36" localSheetId="15">LVNL!$F$33</definedName>
    <definedName name="CCR_O36" localSheetId="14">MATS!$F$33</definedName>
    <definedName name="CCR_O36" localSheetId="13">'M-NAV'!$F$33</definedName>
    <definedName name="CCR_O36" localSheetId="12">MoldATSA!$F$33</definedName>
    <definedName name="CCR_O36" localSheetId="11">MUAC!$F$33</definedName>
    <definedName name="CCR_O36" localSheetId="10">'NATS(Continental)'!$F$33</definedName>
    <definedName name="CCR_O36" localSheetId="9">NAVIAIR!$F$33</definedName>
    <definedName name="CCR_O36" localSheetId="8">'NAVPortugal(Continental)'!$F$33</definedName>
    <definedName name="CCR_O36" localSheetId="7">Oronavigacija!$F$33</definedName>
    <definedName name="CCR_O36" localSheetId="6">PANSA!$F$33</definedName>
    <definedName name="CCR_O36" localSheetId="5">ROMATSA!$F$33</definedName>
    <definedName name="CCR_O36" localSheetId="4">Skyguide!$F$33</definedName>
    <definedName name="CCR_O36" localSheetId="3">SloveniaControl!$F$33</definedName>
    <definedName name="CCR_O36" localSheetId="2">SMATSA!$F$33</definedName>
    <definedName name="CCR_O36" localSheetId="1">UkSATSE!$F$33</definedName>
    <definedName name="CCR_O36">#REF!</definedName>
    <definedName name="CCR_O37" localSheetId="37">Albcontrol!$F$34</definedName>
    <definedName name="CCR_O37" localSheetId="36">ANSCR!$F$34</definedName>
    <definedName name="CCR_O37" localSheetId="35">ARMATS!$F$34</definedName>
    <definedName name="CCR_O37" localSheetId="34">AustroControl!$F$34</definedName>
    <definedName name="CCR_O37" localSheetId="33">'Avinor(Continental)'!$F$34</definedName>
    <definedName name="CCR_O37" localSheetId="32">Belgocontrol!$F$34</definedName>
    <definedName name="CCR_O37" localSheetId="31">BULATSA!$F$34</definedName>
    <definedName name="CCR_O37" localSheetId="30">CroatiaControl!$F$34</definedName>
    <definedName name="CCR_O37" localSheetId="29">DCACCyprus!$F$34</definedName>
    <definedName name="CCR_O37" localSheetId="28">DFS!$F$34</definedName>
    <definedName name="CCR_O37" localSheetId="27">DHMI!$F$34</definedName>
    <definedName name="CCR_O37" localSheetId="26">DSNA!$F$34</definedName>
    <definedName name="CCR_O37" localSheetId="25">EANS!$F$34</definedName>
    <definedName name="CCR_O37" localSheetId="24">ENAIRE!$F$34</definedName>
    <definedName name="CCR_O37" localSheetId="23">ENAV!$F$34</definedName>
    <definedName name="CCR_O37" localSheetId="22">Finavia!$F$34</definedName>
    <definedName name="CCR_O37" localSheetId="21">HCAA!$F$34</definedName>
    <definedName name="CCR_O37" localSheetId="20">HungaroControl!$F$34</definedName>
    <definedName name="CCR_O37" localSheetId="19">IAA!$F$34</definedName>
    <definedName name="CCR_O37" localSheetId="18">LFV!$F$34</definedName>
    <definedName name="CCR_O37" localSheetId="17">LGS!$F$34</definedName>
    <definedName name="CCR_O37" localSheetId="16">LPS!$F$34</definedName>
    <definedName name="CCR_O37" localSheetId="15">LVNL!$F$34</definedName>
    <definedName name="CCR_O37" localSheetId="14">MATS!$F$34</definedName>
    <definedName name="CCR_O37" localSheetId="13">'M-NAV'!$F$34</definedName>
    <definedName name="CCR_O37" localSheetId="12">MoldATSA!$F$34</definedName>
    <definedName name="CCR_O37" localSheetId="11">MUAC!$F$34</definedName>
    <definedName name="CCR_O37" localSheetId="10">'NATS(Continental)'!$F$34</definedName>
    <definedName name="CCR_O37" localSheetId="9">NAVIAIR!$F$34</definedName>
    <definedName name="CCR_O37" localSheetId="8">'NAVPortugal(Continental)'!$F$34</definedName>
    <definedName name="CCR_O37" localSheetId="7">Oronavigacija!$F$34</definedName>
    <definedName name="CCR_O37" localSheetId="6">PANSA!$F$34</definedName>
    <definedName name="CCR_O37" localSheetId="5">ROMATSA!$F$34</definedName>
    <definedName name="CCR_O37" localSheetId="4">Skyguide!$F$34</definedName>
    <definedName name="CCR_O37" localSheetId="3">SloveniaControl!$F$34</definedName>
    <definedName name="CCR_O37" localSheetId="2">SMATSA!$F$34</definedName>
    <definedName name="CCR_O37" localSheetId="1">UkSATSE!$F$34</definedName>
    <definedName name="CCR_O37">#REF!</definedName>
    <definedName name="CCR_O38" localSheetId="37">Albcontrol!$F$35</definedName>
    <definedName name="CCR_O38" localSheetId="36">ANSCR!$F$35</definedName>
    <definedName name="CCR_O38" localSheetId="35">ARMATS!$F$35</definedName>
    <definedName name="CCR_O38" localSheetId="34">AustroControl!$F$35</definedName>
    <definedName name="CCR_O38" localSheetId="33">'Avinor(Continental)'!$F$35</definedName>
    <definedName name="CCR_O38" localSheetId="32">Belgocontrol!$F$35</definedName>
    <definedName name="CCR_O38" localSheetId="31">BULATSA!$F$35</definedName>
    <definedName name="CCR_O38" localSheetId="30">CroatiaControl!$F$35</definedName>
    <definedName name="CCR_O38" localSheetId="29">DCACCyprus!$F$35</definedName>
    <definedName name="CCR_O38" localSheetId="28">DFS!$F$35</definedName>
    <definedName name="CCR_O38" localSheetId="27">DHMI!$F$35</definedName>
    <definedName name="CCR_O38" localSheetId="26">DSNA!$F$35</definedName>
    <definedName name="CCR_O38" localSheetId="25">EANS!$F$35</definedName>
    <definedName name="CCR_O38" localSheetId="24">ENAIRE!$F$35</definedName>
    <definedName name="CCR_O38" localSheetId="23">ENAV!$F$35</definedName>
    <definedName name="CCR_O38" localSheetId="22">Finavia!$F$35</definedName>
    <definedName name="CCR_O38" localSheetId="21">HCAA!$F$35</definedName>
    <definedName name="CCR_O38" localSheetId="20">HungaroControl!$F$35</definedName>
    <definedName name="CCR_O38" localSheetId="19">IAA!$F$35</definedName>
    <definedName name="CCR_O38" localSheetId="18">LFV!$F$35</definedName>
    <definedName name="CCR_O38" localSheetId="17">LGS!$F$35</definedName>
    <definedName name="CCR_O38" localSheetId="16">LPS!$F$35</definedName>
    <definedName name="CCR_O38" localSheetId="15">LVNL!$F$35</definedName>
    <definedName name="CCR_O38" localSheetId="14">MATS!$F$35</definedName>
    <definedName name="CCR_O38" localSheetId="13">'M-NAV'!$F$35</definedName>
    <definedName name="CCR_O38" localSheetId="12">MoldATSA!$F$35</definedName>
    <definedName name="CCR_O38" localSheetId="11">MUAC!$F$35</definedName>
    <definedName name="CCR_O38" localSheetId="10">'NATS(Continental)'!$F$35</definedName>
    <definedName name="CCR_O38" localSheetId="9">NAVIAIR!$F$35</definedName>
    <definedName name="CCR_O38" localSheetId="8">'NAVPortugal(Continental)'!$F$35</definedName>
    <definedName name="CCR_O38" localSheetId="7">Oronavigacija!$F$35</definedName>
    <definedName name="CCR_O38" localSheetId="6">PANSA!$F$35</definedName>
    <definedName name="CCR_O38" localSheetId="5">ROMATSA!$F$35</definedName>
    <definedName name="CCR_O38" localSheetId="4">Skyguide!$F$35</definedName>
    <definedName name="CCR_O38" localSheetId="3">SloveniaControl!$F$35</definedName>
    <definedName name="CCR_O38" localSheetId="2">SMATSA!$F$35</definedName>
    <definedName name="CCR_O38" localSheetId="1">UkSATSE!$F$35</definedName>
    <definedName name="CCR_O38">#REF!</definedName>
    <definedName name="CCR_O39" localSheetId="37">Albcontrol!$F$36</definedName>
    <definedName name="CCR_O39" localSheetId="36">ANSCR!$F$36</definedName>
    <definedName name="CCR_O39" localSheetId="35">ARMATS!$F$36</definedName>
    <definedName name="CCR_O39" localSheetId="34">AustroControl!$F$36</definedName>
    <definedName name="CCR_O39" localSheetId="33">'Avinor(Continental)'!$F$36</definedName>
    <definedName name="CCR_O39" localSheetId="32">Belgocontrol!$F$36</definedName>
    <definedName name="CCR_O39" localSheetId="31">BULATSA!$F$36</definedName>
    <definedName name="CCR_O39" localSheetId="30">CroatiaControl!$F$36</definedName>
    <definedName name="CCR_O39" localSheetId="29">DCACCyprus!$F$36</definedName>
    <definedName name="CCR_O39" localSheetId="28">DFS!$F$36</definedName>
    <definedName name="CCR_O39" localSheetId="27">DHMI!$F$36</definedName>
    <definedName name="CCR_O39" localSheetId="26">DSNA!$F$36</definedName>
    <definedName name="CCR_O39" localSheetId="25">EANS!$F$36</definedName>
    <definedName name="CCR_O39" localSheetId="24">ENAIRE!$F$36</definedName>
    <definedName name="CCR_O39" localSheetId="23">ENAV!$F$36</definedName>
    <definedName name="CCR_O39" localSheetId="22">Finavia!$F$36</definedName>
    <definedName name="CCR_O39" localSheetId="21">HCAA!$F$36</definedName>
    <definedName name="CCR_O39" localSheetId="20">HungaroControl!$F$36</definedName>
    <definedName name="CCR_O39" localSheetId="19">IAA!$F$36</definedName>
    <definedName name="CCR_O39" localSheetId="18">LFV!$F$36</definedName>
    <definedName name="CCR_O39" localSheetId="17">LGS!$F$36</definedName>
    <definedName name="CCR_O39" localSheetId="16">LPS!$F$36</definedName>
    <definedName name="CCR_O39" localSheetId="15">LVNL!$F$36</definedName>
    <definedName name="CCR_O39" localSheetId="14">MATS!$F$36</definedName>
    <definedName name="CCR_O39" localSheetId="13">'M-NAV'!$F$36</definedName>
    <definedName name="CCR_O39" localSheetId="12">MoldATSA!$F$36</definedName>
    <definedName name="CCR_O39" localSheetId="11">MUAC!$F$36</definedName>
    <definedName name="CCR_O39" localSheetId="10">'NATS(Continental)'!$F$36</definedName>
    <definedName name="CCR_O39" localSheetId="9">NAVIAIR!$F$36</definedName>
    <definedName name="CCR_O39" localSheetId="8">'NAVPortugal(Continental)'!$F$36</definedName>
    <definedName name="CCR_O39" localSheetId="7">Oronavigacija!$F$36</definedName>
    <definedName name="CCR_O39" localSheetId="6">PANSA!$F$36</definedName>
    <definedName name="CCR_O39" localSheetId="5">ROMATSA!$F$36</definedName>
    <definedName name="CCR_O39" localSheetId="4">Skyguide!$F$36</definedName>
    <definedName name="CCR_O39" localSheetId="3">SloveniaControl!$F$36</definedName>
    <definedName name="CCR_O39" localSheetId="2">SMATSA!$F$36</definedName>
    <definedName name="CCR_O39" localSheetId="1">UkSATSE!$F$36</definedName>
    <definedName name="CCR_O39">#REF!</definedName>
    <definedName name="CCR_O4" localSheetId="37">Albcontrol!$F$5</definedName>
    <definedName name="CCR_O4" localSheetId="36">ANSCR!$F$5</definedName>
    <definedName name="CCR_O4" localSheetId="35">ARMATS!$F$5</definedName>
    <definedName name="CCR_O4" localSheetId="34">AustroControl!$F$5</definedName>
    <definedName name="CCR_O4" localSheetId="33">'Avinor(Continental)'!$F$5</definedName>
    <definedName name="CCR_O4" localSheetId="32">Belgocontrol!$F$5</definedName>
    <definedName name="CCR_O4" localSheetId="31">BULATSA!$F$5</definedName>
    <definedName name="CCR_O4" localSheetId="30">CroatiaControl!$F$5</definedName>
    <definedName name="CCR_O4" localSheetId="29">DCACCyprus!$F$5</definedName>
    <definedName name="CCR_O4" localSheetId="28">DFS!$F$5</definedName>
    <definedName name="CCR_O4" localSheetId="27">DHMI!$F$5</definedName>
    <definedName name="CCR_O4" localSheetId="26">DSNA!$F$5</definedName>
    <definedName name="CCR_O4" localSheetId="25">EANS!$F$5</definedName>
    <definedName name="CCR_O4" localSheetId="24">ENAIRE!$F$5</definedName>
    <definedName name="CCR_O4" localSheetId="23">ENAV!$F$5</definedName>
    <definedName name="CCR_O4" localSheetId="22">Finavia!$F$5</definedName>
    <definedName name="CCR_O4" localSheetId="21">HCAA!$F$5</definedName>
    <definedName name="CCR_O4" localSheetId="20">HungaroControl!$F$5</definedName>
    <definedName name="CCR_O4" localSheetId="19">IAA!$F$5</definedName>
    <definedName name="CCR_O4" localSheetId="18">LFV!$F$5</definedName>
    <definedName name="CCR_O4" localSheetId="17">LGS!$F$5</definedName>
    <definedName name="CCR_O4" localSheetId="16">LPS!$F$5</definedName>
    <definedName name="CCR_O4" localSheetId="15">LVNL!$F$5</definedName>
    <definedName name="CCR_O4" localSheetId="14">MATS!$F$5</definedName>
    <definedName name="CCR_O4" localSheetId="13">'M-NAV'!$F$5</definedName>
    <definedName name="CCR_O4" localSheetId="12">MoldATSA!$F$5</definedName>
    <definedName name="CCR_O4" localSheetId="11">MUAC!$F$5</definedName>
    <definedName name="CCR_O4" localSheetId="10">'NATS(Continental)'!$F$5</definedName>
    <definedName name="CCR_O4" localSheetId="9">NAVIAIR!$F$5</definedName>
    <definedName name="CCR_O4" localSheetId="8">'NAVPortugal(Continental)'!$F$5</definedName>
    <definedName name="CCR_O4" localSheetId="7">Oronavigacija!$F$5</definedName>
    <definedName name="CCR_O4" localSheetId="6">PANSA!$F$5</definedName>
    <definedName name="CCR_O4" localSheetId="5">ROMATSA!$F$5</definedName>
    <definedName name="CCR_O4" localSheetId="4">Skyguide!$F$5</definedName>
    <definedName name="CCR_O4" localSheetId="3">SloveniaControl!$F$5</definedName>
    <definedName name="CCR_O4" localSheetId="2">SMATSA!$F$5</definedName>
    <definedName name="CCR_O4" localSheetId="1">UkSATSE!$F$5</definedName>
    <definedName name="CCR_O4">#REF!</definedName>
    <definedName name="CCR_O40" localSheetId="37">Albcontrol!$F$37</definedName>
    <definedName name="CCR_O40" localSheetId="36">ANSCR!$F$37</definedName>
    <definedName name="CCR_O40" localSheetId="35">ARMATS!$F$37</definedName>
    <definedName name="CCR_O40" localSheetId="34">AustroControl!$F$37</definedName>
    <definedName name="CCR_O40" localSheetId="33">'Avinor(Continental)'!$F$37</definedName>
    <definedName name="CCR_O40" localSheetId="32">Belgocontrol!$F$37</definedName>
    <definedName name="CCR_O40" localSheetId="31">BULATSA!$F$37</definedName>
    <definedName name="CCR_O40" localSheetId="30">CroatiaControl!$F$37</definedName>
    <definedName name="CCR_O40" localSheetId="29">DCACCyprus!$F$37</definedName>
    <definedName name="CCR_O40" localSheetId="28">DFS!$F$37</definedName>
    <definedName name="CCR_O40" localSheetId="27">DHMI!$F$37</definedName>
    <definedName name="CCR_O40" localSheetId="26">DSNA!$F$37</definedName>
    <definedName name="CCR_O40" localSheetId="25">EANS!$F$37</definedName>
    <definedName name="CCR_O40" localSheetId="24">ENAIRE!$F$37</definedName>
    <definedName name="CCR_O40" localSheetId="23">ENAV!$F$37</definedName>
    <definedName name="CCR_O40" localSheetId="22">Finavia!$F$37</definedName>
    <definedName name="CCR_O40" localSheetId="21">HCAA!$F$37</definedName>
    <definedName name="CCR_O40" localSheetId="20">HungaroControl!$F$37</definedName>
    <definedName name="CCR_O40" localSheetId="19">IAA!$F$37</definedName>
    <definedName name="CCR_O40" localSheetId="18">LFV!$F$37</definedName>
    <definedName name="CCR_O40" localSheetId="17">LGS!$F$37</definedName>
    <definedName name="CCR_O40" localSheetId="16">LPS!$F$37</definedName>
    <definedName name="CCR_O40" localSheetId="15">LVNL!$F$37</definedName>
    <definedName name="CCR_O40" localSheetId="14">MATS!$F$37</definedName>
    <definedName name="CCR_O40" localSheetId="13">'M-NAV'!$F$37</definedName>
    <definedName name="CCR_O40" localSheetId="12">MoldATSA!$F$37</definedName>
    <definedName name="CCR_O40" localSheetId="11">MUAC!$F$37</definedName>
    <definedName name="CCR_O40" localSheetId="10">'NATS(Continental)'!$F$37</definedName>
    <definedName name="CCR_O40" localSheetId="9">NAVIAIR!$F$37</definedName>
    <definedName name="CCR_O40" localSheetId="8">'NAVPortugal(Continental)'!$F$37</definedName>
    <definedName name="CCR_O40" localSheetId="7">Oronavigacija!$F$37</definedName>
    <definedName name="CCR_O40" localSheetId="6">PANSA!$F$37</definedName>
    <definedName name="CCR_O40" localSheetId="5">ROMATSA!$F$37</definedName>
    <definedName name="CCR_O40" localSheetId="4">Skyguide!$F$37</definedName>
    <definedName name="CCR_O40" localSheetId="3">SloveniaControl!$F$37</definedName>
    <definedName name="CCR_O40" localSheetId="2">SMATSA!$F$37</definedName>
    <definedName name="CCR_O40" localSheetId="1">UkSATSE!$F$37</definedName>
    <definedName name="CCR_O40">#REF!</definedName>
    <definedName name="CCR_O41" localSheetId="37">Albcontrol!$F$38</definedName>
    <definedName name="CCR_O41" localSheetId="36">ANSCR!$F$38</definedName>
    <definedName name="CCR_O41" localSheetId="35">ARMATS!$F$38</definedName>
    <definedName name="CCR_O41" localSheetId="34">AustroControl!$F$38</definedName>
    <definedName name="CCR_O41" localSheetId="33">'Avinor(Continental)'!$F$38</definedName>
    <definedName name="CCR_O41" localSheetId="32">Belgocontrol!$F$38</definedName>
    <definedName name="CCR_O41" localSheetId="31">BULATSA!$F$38</definedName>
    <definedName name="CCR_O41" localSheetId="30">CroatiaControl!$F$38</definedName>
    <definedName name="CCR_O41" localSheetId="29">DCACCyprus!$F$38</definedName>
    <definedName name="CCR_O41" localSheetId="28">DFS!$F$38</definedName>
    <definedName name="CCR_O41" localSheetId="27">DHMI!$F$38</definedName>
    <definedName name="CCR_O41" localSheetId="26">DSNA!$F$38</definedName>
    <definedName name="CCR_O41" localSheetId="25">EANS!$F$38</definedName>
    <definedName name="CCR_O41" localSheetId="24">ENAIRE!$F$38</definedName>
    <definedName name="CCR_O41" localSheetId="23">ENAV!$F$38</definedName>
    <definedName name="CCR_O41" localSheetId="22">Finavia!$F$38</definedName>
    <definedName name="CCR_O41" localSheetId="21">HCAA!$F$38</definedName>
    <definedName name="CCR_O41" localSheetId="20">HungaroControl!$F$38</definedName>
    <definedName name="CCR_O41" localSheetId="19">IAA!$F$38</definedName>
    <definedName name="CCR_O41" localSheetId="18">LFV!$F$38</definedName>
    <definedName name="CCR_O41" localSheetId="17">LGS!$F$38</definedName>
    <definedName name="CCR_O41" localSheetId="16">LPS!$F$38</definedName>
    <definedName name="CCR_O41" localSheetId="15">LVNL!$F$38</definedName>
    <definedName name="CCR_O41" localSheetId="14">MATS!$F$38</definedName>
    <definedName name="CCR_O41" localSheetId="13">'M-NAV'!$F$38</definedName>
    <definedName name="CCR_O41" localSheetId="12">MoldATSA!$F$38</definedName>
    <definedName name="CCR_O41" localSheetId="11">MUAC!$F$38</definedName>
    <definedName name="CCR_O41" localSheetId="10">'NATS(Continental)'!$F$38</definedName>
    <definedName name="CCR_O41" localSheetId="9">NAVIAIR!$F$38</definedName>
    <definedName name="CCR_O41" localSheetId="8">'NAVPortugal(Continental)'!$F$38</definedName>
    <definedName name="CCR_O41" localSheetId="7">Oronavigacija!$F$38</definedName>
    <definedName name="CCR_O41" localSheetId="6">PANSA!$F$38</definedName>
    <definedName name="CCR_O41" localSheetId="5">ROMATSA!$F$38</definedName>
    <definedName name="CCR_O41" localSheetId="4">Skyguide!$F$38</definedName>
    <definedName name="CCR_O41" localSheetId="3">SloveniaControl!$F$38</definedName>
    <definedName name="CCR_O41" localSheetId="2">SMATSA!$F$38</definedName>
    <definedName name="CCR_O41" localSheetId="1">UkSATSE!$F$38</definedName>
    <definedName name="CCR_O41">#REF!</definedName>
    <definedName name="CCR_O42" localSheetId="37">Albcontrol!$F$39</definedName>
    <definedName name="CCR_O42" localSheetId="36">ANSCR!$F$39</definedName>
    <definedName name="CCR_O42" localSheetId="35">ARMATS!$F$39</definedName>
    <definedName name="CCR_O42" localSheetId="34">AustroControl!$F$39</definedName>
    <definedName name="CCR_O42" localSheetId="33">'Avinor(Continental)'!$F$39</definedName>
    <definedName name="CCR_O42" localSheetId="32">Belgocontrol!$F$39</definedName>
    <definedName name="CCR_O42" localSheetId="31">BULATSA!$F$39</definedName>
    <definedName name="CCR_O42" localSheetId="30">CroatiaControl!$F$39</definedName>
    <definedName name="CCR_O42" localSheetId="29">DCACCyprus!$F$39</definedName>
    <definedName name="CCR_O42" localSheetId="28">DFS!$F$39</definedName>
    <definedName name="CCR_O42" localSheetId="27">DHMI!$F$39</definedName>
    <definedName name="CCR_O42" localSheetId="26">DSNA!$F$39</definedName>
    <definedName name="CCR_O42" localSheetId="25">EANS!$F$39</definedName>
    <definedName name="CCR_O42" localSheetId="24">ENAIRE!$F$39</definedName>
    <definedName name="CCR_O42" localSheetId="23">ENAV!$F$39</definedName>
    <definedName name="CCR_O42" localSheetId="22">Finavia!$F$39</definedName>
    <definedName name="CCR_O42" localSheetId="21">HCAA!$F$39</definedName>
    <definedName name="CCR_O42" localSheetId="20">HungaroControl!$F$39</definedName>
    <definedName name="CCR_O42" localSheetId="19">IAA!$F$39</definedName>
    <definedName name="CCR_O42" localSheetId="18">LFV!$F$39</definedName>
    <definedName name="CCR_O42" localSheetId="17">LGS!$F$39</definedName>
    <definedName name="CCR_O42" localSheetId="16">LPS!$F$39</definedName>
    <definedName name="CCR_O42" localSheetId="15">LVNL!$F$39</definedName>
    <definedName name="CCR_O42" localSheetId="14">MATS!$F$39</definedName>
    <definedName name="CCR_O42" localSheetId="13">'M-NAV'!$F$39</definedName>
    <definedName name="CCR_O42" localSheetId="12">MoldATSA!$F$39</definedName>
    <definedName name="CCR_O42" localSheetId="11">MUAC!$F$39</definedName>
    <definedName name="CCR_O42" localSheetId="10">'NATS(Continental)'!$F$39</definedName>
    <definedName name="CCR_O42" localSheetId="9">NAVIAIR!$F$39</definedName>
    <definedName name="CCR_O42" localSheetId="8">'NAVPortugal(Continental)'!$F$39</definedName>
    <definedName name="CCR_O42" localSheetId="7">Oronavigacija!$F$39</definedName>
    <definedName name="CCR_O42" localSheetId="6">PANSA!$F$39</definedName>
    <definedName name="CCR_O42" localSheetId="5">ROMATSA!$F$39</definedName>
    <definedName name="CCR_O42" localSheetId="4">Skyguide!$F$39</definedName>
    <definedName name="CCR_O42" localSheetId="3">SloveniaControl!$F$39</definedName>
    <definedName name="CCR_O42" localSheetId="2">SMATSA!$F$39</definedName>
    <definedName name="CCR_O42" localSheetId="1">UkSATSE!$F$39</definedName>
    <definedName name="CCR_O42">#REF!</definedName>
    <definedName name="CCR_O43" localSheetId="37">Albcontrol!$F$40</definedName>
    <definedName name="CCR_O43" localSheetId="36">ANSCR!$F$40</definedName>
    <definedName name="CCR_O43" localSheetId="35">ARMATS!$F$40</definedName>
    <definedName name="CCR_O43" localSheetId="34">AustroControl!$F$40</definedName>
    <definedName name="CCR_O43" localSheetId="33">'Avinor(Continental)'!$F$40</definedName>
    <definedName name="CCR_O43" localSheetId="32">Belgocontrol!$F$40</definedName>
    <definedName name="CCR_O43" localSheetId="31">BULATSA!$F$40</definedName>
    <definedName name="CCR_O43" localSheetId="30">CroatiaControl!$F$40</definedName>
    <definedName name="CCR_O43" localSheetId="29">DCACCyprus!$F$40</definedName>
    <definedName name="CCR_O43" localSheetId="28">DFS!$F$40</definedName>
    <definedName name="CCR_O43" localSheetId="27">DHMI!$F$40</definedName>
    <definedName name="CCR_O43" localSheetId="26">DSNA!$F$40</definedName>
    <definedName name="CCR_O43" localSheetId="25">EANS!$F$40</definedName>
    <definedName name="CCR_O43" localSheetId="24">ENAIRE!$F$40</definedName>
    <definedName name="CCR_O43" localSheetId="23">ENAV!$F$40</definedName>
    <definedName name="CCR_O43" localSheetId="22">Finavia!$F$40</definedName>
    <definedName name="CCR_O43" localSheetId="21">HCAA!$F$40</definedName>
    <definedName name="CCR_O43" localSheetId="20">HungaroControl!$F$40</definedName>
    <definedName name="CCR_O43" localSheetId="19">IAA!$F$40</definedName>
    <definedName name="CCR_O43" localSheetId="18">LFV!$F$40</definedName>
    <definedName name="CCR_O43" localSheetId="17">LGS!$F$40</definedName>
    <definedName name="CCR_O43" localSheetId="16">LPS!$F$40</definedName>
    <definedName name="CCR_O43" localSheetId="15">LVNL!$F$40</definedName>
    <definedName name="CCR_O43" localSheetId="14">MATS!$F$40</definedName>
    <definedName name="CCR_O43" localSheetId="13">'M-NAV'!$F$40</definedName>
    <definedName name="CCR_O43" localSheetId="12">MoldATSA!$F$40</definedName>
    <definedName name="CCR_O43" localSheetId="11">MUAC!$F$40</definedName>
    <definedName name="CCR_O43" localSheetId="10">'NATS(Continental)'!$F$40</definedName>
    <definedName name="CCR_O43" localSheetId="9">NAVIAIR!$F$40</definedName>
    <definedName name="CCR_O43" localSheetId="8">'NAVPortugal(Continental)'!$F$40</definedName>
    <definedName name="CCR_O43" localSheetId="7">Oronavigacija!$F$40</definedName>
    <definedName name="CCR_O43" localSheetId="6">PANSA!$F$40</definedName>
    <definedName name="CCR_O43" localSheetId="5">ROMATSA!$F$40</definedName>
    <definedName name="CCR_O43" localSheetId="4">Skyguide!$F$40</definedName>
    <definedName name="CCR_O43" localSheetId="3">SloveniaControl!$F$40</definedName>
    <definedName name="CCR_O43" localSheetId="2">SMATSA!$F$40</definedName>
    <definedName name="CCR_O43" localSheetId="1">UkSATSE!$F$40</definedName>
    <definedName name="CCR_O43">#REF!</definedName>
    <definedName name="CCR_O45" localSheetId="37">Albcontrol!$F$41</definedName>
    <definedName name="CCR_O45" localSheetId="36">ANSCR!$F$41</definedName>
    <definedName name="CCR_O45" localSheetId="35">ARMATS!$F$41</definedName>
    <definedName name="CCR_O45" localSheetId="34">AustroControl!$F$41</definedName>
    <definedName name="CCR_O45" localSheetId="33">'Avinor(Continental)'!$F$41</definedName>
    <definedName name="CCR_O45" localSheetId="32">Belgocontrol!$F$41</definedName>
    <definedName name="CCR_O45" localSheetId="31">BULATSA!$F$41</definedName>
    <definedName name="CCR_O45" localSheetId="30">CroatiaControl!$F$41</definedName>
    <definedName name="CCR_O45" localSheetId="29">DCACCyprus!$F$41</definedName>
    <definedName name="CCR_O45" localSheetId="28">DFS!$F$41</definedName>
    <definedName name="CCR_O45" localSheetId="27">DHMI!$F$41</definedName>
    <definedName name="CCR_O45" localSheetId="26">DSNA!$F$41</definedName>
    <definedName name="CCR_O45" localSheetId="25">EANS!$F$41</definedName>
    <definedName name="CCR_O45" localSheetId="24">ENAIRE!$F$41</definedName>
    <definedName name="CCR_O45" localSheetId="23">ENAV!$F$41</definedName>
    <definedName name="CCR_O45" localSheetId="22">Finavia!$F$41</definedName>
    <definedName name="CCR_O45" localSheetId="21">HCAA!$F$41</definedName>
    <definedName name="CCR_O45" localSheetId="20">HungaroControl!$F$41</definedName>
    <definedName name="CCR_O45" localSheetId="19">IAA!$F$41</definedName>
    <definedName name="CCR_O45" localSheetId="18">LFV!$F$41</definedName>
    <definedName name="CCR_O45" localSheetId="17">LGS!$F$41</definedName>
    <definedName name="CCR_O45" localSheetId="16">LPS!$F$41</definedName>
    <definedName name="CCR_O45" localSheetId="15">LVNL!$F$41</definedName>
    <definedName name="CCR_O45" localSheetId="14">MATS!$F$41</definedName>
    <definedName name="CCR_O45" localSheetId="13">'M-NAV'!$F$41</definedName>
    <definedName name="CCR_O45" localSheetId="12">MoldATSA!$F$41</definedName>
    <definedName name="CCR_O45" localSheetId="11">MUAC!$F$41</definedName>
    <definedName name="CCR_O45" localSheetId="10">'NATS(Continental)'!$F$41</definedName>
    <definedName name="CCR_O45" localSheetId="9">NAVIAIR!$F$41</definedName>
    <definedName name="CCR_O45" localSheetId="8">'NAVPortugal(Continental)'!$F$41</definedName>
    <definedName name="CCR_O45" localSheetId="7">Oronavigacija!$F$41</definedName>
    <definedName name="CCR_O45" localSheetId="6">PANSA!$F$41</definedName>
    <definedName name="CCR_O45" localSheetId="5">ROMATSA!$F$41</definedName>
    <definedName name="CCR_O45" localSheetId="4">Skyguide!$F$41</definedName>
    <definedName name="CCR_O45" localSheetId="3">SloveniaControl!$F$41</definedName>
    <definedName name="CCR_O45" localSheetId="2">SMATSA!$F$41</definedName>
    <definedName name="CCR_O45" localSheetId="1">UkSATSE!$F$41</definedName>
    <definedName name="CCR_O45">#REF!</definedName>
    <definedName name="CCR_O46" localSheetId="37">Albcontrol!$F$42</definedName>
    <definedName name="CCR_O46" localSheetId="36">ANSCR!$F$42</definedName>
    <definedName name="CCR_O46" localSheetId="35">ARMATS!$F$42</definedName>
    <definedName name="CCR_O46" localSheetId="34">AustroControl!$F$42</definedName>
    <definedName name="CCR_O46" localSheetId="33">'Avinor(Continental)'!$F$42</definedName>
    <definedName name="CCR_O46" localSheetId="32">Belgocontrol!$F$42</definedName>
    <definedName name="CCR_O46" localSheetId="31">BULATSA!$F$42</definedName>
    <definedName name="CCR_O46" localSheetId="30">CroatiaControl!$F$42</definedName>
    <definedName name="CCR_O46" localSheetId="29">DCACCyprus!$F$42</definedName>
    <definedName name="CCR_O46" localSheetId="28">DFS!$F$42</definedName>
    <definedName name="CCR_O46" localSheetId="27">DHMI!$F$42</definedName>
    <definedName name="CCR_O46" localSheetId="26">DSNA!$F$42</definedName>
    <definedName name="CCR_O46" localSheetId="25">EANS!$F$42</definedName>
    <definedName name="CCR_O46" localSheetId="24">ENAIRE!$F$42</definedName>
    <definedName name="CCR_O46" localSheetId="23">ENAV!$F$42</definedName>
    <definedName name="CCR_O46" localSheetId="22">Finavia!$F$42</definedName>
    <definedName name="CCR_O46" localSheetId="21">HCAA!$F$42</definedName>
    <definedName name="CCR_O46" localSheetId="20">HungaroControl!$F$42</definedName>
    <definedName name="CCR_O46" localSheetId="19">IAA!$F$42</definedName>
    <definedName name="CCR_O46" localSheetId="18">LFV!$F$42</definedName>
    <definedName name="CCR_O46" localSheetId="17">LGS!$F$42</definedName>
    <definedName name="CCR_O46" localSheetId="16">LPS!$F$42</definedName>
    <definedName name="CCR_O46" localSheetId="15">LVNL!$F$42</definedName>
    <definedName name="CCR_O46" localSheetId="14">MATS!$F$42</definedName>
    <definedName name="CCR_O46" localSheetId="13">'M-NAV'!$F$42</definedName>
    <definedName name="CCR_O46" localSheetId="12">MoldATSA!$F$42</definedName>
    <definedName name="CCR_O46" localSheetId="11">MUAC!$F$42</definedName>
    <definedName name="CCR_O46" localSheetId="10">'NATS(Continental)'!$F$42</definedName>
    <definedName name="CCR_O46" localSheetId="9">NAVIAIR!$F$42</definedName>
    <definedName name="CCR_O46" localSheetId="8">'NAVPortugal(Continental)'!$F$42</definedName>
    <definedName name="CCR_O46" localSheetId="7">Oronavigacija!$F$42</definedName>
    <definedName name="CCR_O46" localSheetId="6">PANSA!$F$42</definedName>
    <definedName name="CCR_O46" localSheetId="5">ROMATSA!$F$42</definedName>
    <definedName name="CCR_O46" localSheetId="4">Skyguide!$F$42</definedName>
    <definedName name="CCR_O46" localSheetId="3">SloveniaControl!$F$42</definedName>
    <definedName name="CCR_O46" localSheetId="2">SMATSA!$F$42</definedName>
    <definedName name="CCR_O46" localSheetId="1">UkSATSE!$F$42</definedName>
    <definedName name="CCR_O46">#REF!</definedName>
    <definedName name="CCR_O47" localSheetId="37">Albcontrol!$F$43</definedName>
    <definedName name="CCR_O47" localSheetId="36">ANSCR!$F$43</definedName>
    <definedName name="CCR_O47" localSheetId="35">ARMATS!$F$43</definedName>
    <definedName name="CCR_O47" localSheetId="34">AustroControl!$F$43</definedName>
    <definedName name="CCR_O47" localSheetId="33">'Avinor(Continental)'!$F$43</definedName>
    <definedName name="CCR_O47" localSheetId="32">Belgocontrol!$F$43</definedName>
    <definedName name="CCR_O47" localSheetId="31">BULATSA!$F$43</definedName>
    <definedName name="CCR_O47" localSheetId="30">CroatiaControl!$F$43</definedName>
    <definedName name="CCR_O47" localSheetId="29">DCACCyprus!$F$43</definedName>
    <definedName name="CCR_O47" localSheetId="28">DFS!$F$43</definedName>
    <definedName name="CCR_O47" localSheetId="27">DHMI!$F$43</definedName>
    <definedName name="CCR_O47" localSheetId="26">DSNA!$F$43</definedName>
    <definedName name="CCR_O47" localSheetId="25">EANS!$F$43</definedName>
    <definedName name="CCR_O47" localSheetId="24">ENAIRE!$F$43</definedName>
    <definedName name="CCR_O47" localSheetId="23">ENAV!$F$43</definedName>
    <definedName name="CCR_O47" localSheetId="22">Finavia!$F$43</definedName>
    <definedName name="CCR_O47" localSheetId="21">HCAA!$F$43</definedName>
    <definedName name="CCR_O47" localSheetId="20">HungaroControl!$F$43</definedName>
    <definedName name="CCR_O47" localSheetId="19">IAA!$F$43</definedName>
    <definedName name="CCR_O47" localSheetId="18">LFV!$F$43</definedName>
    <definedName name="CCR_O47" localSheetId="17">LGS!$F$43</definedName>
    <definedName name="CCR_O47" localSheetId="16">LPS!$F$43</definedName>
    <definedName name="CCR_O47" localSheetId="15">LVNL!$F$43</definedName>
    <definedName name="CCR_O47" localSheetId="14">MATS!$F$43</definedName>
    <definedName name="CCR_O47" localSheetId="13">'M-NAV'!$F$43</definedName>
    <definedName name="CCR_O47" localSheetId="12">MoldATSA!$F$43</definedName>
    <definedName name="CCR_O47" localSheetId="11">MUAC!$F$43</definedName>
    <definedName name="CCR_O47" localSheetId="10">'NATS(Continental)'!$F$43</definedName>
    <definedName name="CCR_O47" localSheetId="9">NAVIAIR!$F$43</definedName>
    <definedName name="CCR_O47" localSheetId="8">'NAVPortugal(Continental)'!$F$43</definedName>
    <definedName name="CCR_O47" localSheetId="7">Oronavigacija!$F$43</definedName>
    <definedName name="CCR_O47" localSheetId="6">PANSA!$F$43</definedName>
    <definedName name="CCR_O47" localSheetId="5">ROMATSA!$F$43</definedName>
    <definedName name="CCR_O47" localSheetId="4">Skyguide!$F$43</definedName>
    <definedName name="CCR_O47" localSheetId="3">SloveniaControl!$F$43</definedName>
    <definedName name="CCR_O47" localSheetId="2">SMATSA!$F$43</definedName>
    <definedName name="CCR_O47" localSheetId="1">UkSATSE!$F$43</definedName>
    <definedName name="CCR_O47">#REF!</definedName>
    <definedName name="CCR_O48" localSheetId="37">Albcontrol!$F$44</definedName>
    <definedName name="CCR_O48" localSheetId="36">ANSCR!$F$44</definedName>
    <definedName name="CCR_O48" localSheetId="35">ARMATS!$F$44</definedName>
    <definedName name="CCR_O48" localSheetId="34">AustroControl!$F$44</definedName>
    <definedName name="CCR_O48" localSheetId="33">'Avinor(Continental)'!$F$44</definedName>
    <definedName name="CCR_O48" localSheetId="32">Belgocontrol!$F$44</definedName>
    <definedName name="CCR_O48" localSheetId="31">BULATSA!$F$44</definedName>
    <definedName name="CCR_O48" localSheetId="30">CroatiaControl!$F$44</definedName>
    <definedName name="CCR_O48" localSheetId="29">DCACCyprus!$F$44</definedName>
    <definedName name="CCR_O48" localSheetId="28">DFS!$F$44</definedName>
    <definedName name="CCR_O48" localSheetId="27">DHMI!$F$44</definedName>
    <definedName name="CCR_O48" localSheetId="26">DSNA!$F$44</definedName>
    <definedName name="CCR_O48" localSheetId="25">EANS!$F$44</definedName>
    <definedName name="CCR_O48" localSheetId="24">ENAIRE!$F$44</definedName>
    <definedName name="CCR_O48" localSheetId="23">ENAV!$F$44</definedName>
    <definedName name="CCR_O48" localSheetId="22">Finavia!$F$44</definedName>
    <definedName name="CCR_O48" localSheetId="21">HCAA!$F$44</definedName>
    <definedName name="CCR_O48" localSheetId="20">HungaroControl!$F$44</definedName>
    <definedName name="CCR_O48" localSheetId="19">IAA!$F$44</definedName>
    <definedName name="CCR_O48" localSheetId="18">LFV!$F$44</definedName>
    <definedName name="CCR_O48" localSheetId="17">LGS!$F$44</definedName>
    <definedName name="CCR_O48" localSheetId="16">LPS!$F$44</definedName>
    <definedName name="CCR_O48" localSheetId="15">LVNL!$F$44</definedName>
    <definedName name="CCR_O48" localSheetId="14">MATS!$F$44</definedName>
    <definedName name="CCR_O48" localSheetId="13">'M-NAV'!$F$44</definedName>
    <definedName name="CCR_O48" localSheetId="12">MoldATSA!$F$44</definedName>
    <definedName name="CCR_O48" localSheetId="11">MUAC!$F$44</definedName>
    <definedName name="CCR_O48" localSheetId="10">'NATS(Continental)'!$F$44</definedName>
    <definedName name="CCR_O48" localSheetId="9">NAVIAIR!$F$44</definedName>
    <definedName name="CCR_O48" localSheetId="8">'NAVPortugal(Continental)'!$F$44</definedName>
    <definedName name="CCR_O48" localSheetId="7">Oronavigacija!$F$44</definedName>
    <definedName name="CCR_O48" localSheetId="6">PANSA!$F$44</definedName>
    <definedName name="CCR_O48" localSheetId="5">ROMATSA!$F$44</definedName>
    <definedName name="CCR_O48" localSheetId="4">Skyguide!$F$44</definedName>
    <definedName name="CCR_O48" localSheetId="3">SloveniaControl!$F$44</definedName>
    <definedName name="CCR_O48" localSheetId="2">SMATSA!$F$44</definedName>
    <definedName name="CCR_O48" localSheetId="1">UkSATSE!$F$44</definedName>
    <definedName name="CCR_O48">#REF!</definedName>
    <definedName name="CCR_O49" localSheetId="37">Albcontrol!$F$45</definedName>
    <definedName name="CCR_O49" localSheetId="36">ANSCR!$F$45</definedName>
    <definedName name="CCR_O49" localSheetId="35">ARMATS!$F$45</definedName>
    <definedName name="CCR_O49" localSheetId="34">AustroControl!$F$45</definedName>
    <definedName name="CCR_O49" localSheetId="33">'Avinor(Continental)'!$F$45</definedName>
    <definedName name="CCR_O49" localSheetId="32">Belgocontrol!$F$45</definedName>
    <definedName name="CCR_O49" localSheetId="31">BULATSA!$F$45</definedName>
    <definedName name="CCR_O49" localSheetId="30">CroatiaControl!$F$45</definedName>
    <definedName name="CCR_O49" localSheetId="29">DCACCyprus!$F$45</definedName>
    <definedName name="CCR_O49" localSheetId="28">DFS!$F$45</definedName>
    <definedName name="CCR_O49" localSheetId="27">DHMI!$F$45</definedName>
    <definedName name="CCR_O49" localSheetId="26">DSNA!$F$45</definedName>
    <definedName name="CCR_O49" localSheetId="25">EANS!$F$45</definedName>
    <definedName name="CCR_O49" localSheetId="24">ENAIRE!$F$45</definedName>
    <definedName name="CCR_O49" localSheetId="23">ENAV!$F$45</definedName>
    <definedName name="CCR_O49" localSheetId="22">Finavia!$F$45</definedName>
    <definedName name="CCR_O49" localSheetId="21">HCAA!$F$45</definedName>
    <definedName name="CCR_O49" localSheetId="20">HungaroControl!$F$45</definedName>
    <definedName name="CCR_O49" localSheetId="19">IAA!$F$45</definedName>
    <definedName name="CCR_O49" localSheetId="18">LFV!$F$45</definedName>
    <definedName name="CCR_O49" localSheetId="17">LGS!$F$45</definedName>
    <definedName name="CCR_O49" localSheetId="16">LPS!$F$45</definedName>
    <definedName name="CCR_O49" localSheetId="15">LVNL!$F$45</definedName>
    <definedName name="CCR_O49" localSheetId="14">MATS!$F$45</definedName>
    <definedName name="CCR_O49" localSheetId="13">'M-NAV'!$F$45</definedName>
    <definedName name="CCR_O49" localSheetId="12">MoldATSA!$F$45</definedName>
    <definedName name="CCR_O49" localSheetId="11">MUAC!$F$45</definedName>
    <definedName name="CCR_O49" localSheetId="10">'NATS(Continental)'!$F$45</definedName>
    <definedName name="CCR_O49" localSheetId="9">NAVIAIR!$F$45</definedName>
    <definedName name="CCR_O49" localSheetId="8">'NAVPortugal(Continental)'!$F$45</definedName>
    <definedName name="CCR_O49" localSheetId="7">Oronavigacija!$F$45</definedName>
    <definedName name="CCR_O49" localSheetId="6">PANSA!$F$45</definedName>
    <definedName name="CCR_O49" localSheetId="5">ROMATSA!$F$45</definedName>
    <definedName name="CCR_O49" localSheetId="4">Skyguide!$F$45</definedName>
    <definedName name="CCR_O49" localSheetId="3">SloveniaControl!$F$45</definedName>
    <definedName name="CCR_O49" localSheetId="2">SMATSA!$F$45</definedName>
    <definedName name="CCR_O49" localSheetId="1">UkSATSE!$F$45</definedName>
    <definedName name="CCR_O49">#REF!</definedName>
    <definedName name="CCR_O5" localSheetId="37">Albcontrol!$F$6</definedName>
    <definedName name="CCR_O5" localSheetId="36">ANSCR!$F$6</definedName>
    <definedName name="CCR_O5" localSheetId="35">ARMATS!$F$6</definedName>
    <definedName name="CCR_O5" localSheetId="34">AustroControl!$F$6</definedName>
    <definedName name="CCR_O5" localSheetId="33">'Avinor(Continental)'!$F$6</definedName>
    <definedName name="CCR_O5" localSheetId="32">Belgocontrol!$F$6</definedName>
    <definedName name="CCR_O5" localSheetId="31">BULATSA!$F$6</definedName>
    <definedName name="CCR_O5" localSheetId="30">CroatiaControl!$F$6</definedName>
    <definedName name="CCR_O5" localSheetId="29">DCACCyprus!$F$6</definedName>
    <definedName name="CCR_O5" localSheetId="28">DFS!$F$6</definedName>
    <definedName name="CCR_O5" localSheetId="27">DHMI!$F$6</definedName>
    <definedName name="CCR_O5" localSheetId="26">DSNA!$F$6</definedName>
    <definedName name="CCR_O5" localSheetId="25">EANS!$F$6</definedName>
    <definedName name="CCR_O5" localSheetId="24">ENAIRE!$F$6</definedName>
    <definedName name="CCR_O5" localSheetId="23">ENAV!$F$6</definedName>
    <definedName name="CCR_O5" localSheetId="22">Finavia!$F$6</definedName>
    <definedName name="CCR_O5" localSheetId="21">HCAA!$F$6</definedName>
    <definedName name="CCR_O5" localSheetId="20">HungaroControl!$F$6</definedName>
    <definedName name="CCR_O5" localSheetId="19">IAA!$F$6</definedName>
    <definedName name="CCR_O5" localSheetId="18">LFV!$F$6</definedName>
    <definedName name="CCR_O5" localSheetId="17">LGS!$F$6</definedName>
    <definedName name="CCR_O5" localSheetId="16">LPS!$F$6</definedName>
    <definedName name="CCR_O5" localSheetId="15">LVNL!$F$6</definedName>
    <definedName name="CCR_O5" localSheetId="14">MATS!$F$6</definedName>
    <definedName name="CCR_O5" localSheetId="13">'M-NAV'!$F$6</definedName>
    <definedName name="CCR_O5" localSheetId="12">MoldATSA!$F$6</definedName>
    <definedName name="CCR_O5" localSheetId="11">MUAC!$F$6</definedName>
    <definedName name="CCR_O5" localSheetId="10">'NATS(Continental)'!$F$6</definedName>
    <definedName name="CCR_O5" localSheetId="9">NAVIAIR!$F$6</definedName>
    <definedName name="CCR_O5" localSheetId="8">'NAVPortugal(Continental)'!$F$6</definedName>
    <definedName name="CCR_O5" localSheetId="7">Oronavigacija!$F$6</definedName>
    <definedName name="CCR_O5" localSheetId="6">PANSA!$F$6</definedName>
    <definedName name="CCR_O5" localSheetId="5">ROMATSA!$F$6</definedName>
    <definedName name="CCR_O5" localSheetId="4">Skyguide!$F$6</definedName>
    <definedName name="CCR_O5" localSheetId="3">SloveniaControl!$F$6</definedName>
    <definedName name="CCR_O5" localSheetId="2">SMATSA!$F$6</definedName>
    <definedName name="CCR_O5" localSheetId="1">UkSATSE!$F$6</definedName>
    <definedName name="CCR_O5">#REF!</definedName>
    <definedName name="CCR_O50" localSheetId="37">Albcontrol!$F$46</definedName>
    <definedName name="CCR_O50" localSheetId="36">ANSCR!$F$46</definedName>
    <definedName name="CCR_O50" localSheetId="35">ARMATS!$F$46</definedName>
    <definedName name="CCR_O50" localSheetId="34">AustroControl!$F$46</definedName>
    <definedName name="CCR_O50" localSheetId="33">'Avinor(Continental)'!$F$46</definedName>
    <definedName name="CCR_O50" localSheetId="32">Belgocontrol!$F$46</definedName>
    <definedName name="CCR_O50" localSheetId="31">BULATSA!$F$46</definedName>
    <definedName name="CCR_O50" localSheetId="30">CroatiaControl!$F$46</definedName>
    <definedName name="CCR_O50" localSheetId="29">DCACCyprus!$F$46</definedName>
    <definedName name="CCR_O50" localSheetId="28">DFS!$F$46</definedName>
    <definedName name="CCR_O50" localSheetId="27">DHMI!$F$46</definedName>
    <definedName name="CCR_O50" localSheetId="26">DSNA!$F$46</definedName>
    <definedName name="CCR_O50" localSheetId="25">EANS!$F$46</definedName>
    <definedName name="CCR_O50" localSheetId="24">ENAIRE!$F$46</definedName>
    <definedName name="CCR_O50" localSheetId="23">ENAV!$F$46</definedName>
    <definedName name="CCR_O50" localSheetId="22">Finavia!$F$46</definedName>
    <definedName name="CCR_O50" localSheetId="21">HCAA!$F$46</definedName>
    <definedName name="CCR_O50" localSheetId="20">HungaroControl!$F$46</definedName>
    <definedName name="CCR_O50" localSheetId="19">IAA!$F$46</definedName>
    <definedName name="CCR_O50" localSheetId="18">LFV!$F$46</definedName>
    <definedName name="CCR_O50" localSheetId="17">LGS!$F$46</definedName>
    <definedName name="CCR_O50" localSheetId="16">LPS!$F$46</definedName>
    <definedName name="CCR_O50" localSheetId="15">LVNL!$F$46</definedName>
    <definedName name="CCR_O50" localSheetId="14">MATS!$F$46</definedName>
    <definedName name="CCR_O50" localSheetId="13">'M-NAV'!$F$46</definedName>
    <definedName name="CCR_O50" localSheetId="12">MoldATSA!$F$46</definedName>
    <definedName name="CCR_O50" localSheetId="11">MUAC!$F$46</definedName>
    <definedName name="CCR_O50" localSheetId="10">'NATS(Continental)'!$F$46</definedName>
    <definedName name="CCR_O50" localSheetId="9">NAVIAIR!$F$46</definedName>
    <definedName name="CCR_O50" localSheetId="8">'NAVPortugal(Continental)'!$F$46</definedName>
    <definedName name="CCR_O50" localSheetId="7">Oronavigacija!$F$46</definedName>
    <definedName name="CCR_O50" localSheetId="6">PANSA!$F$46</definedName>
    <definedName name="CCR_O50" localSheetId="5">ROMATSA!$F$46</definedName>
    <definedName name="CCR_O50" localSheetId="4">Skyguide!$F$46</definedName>
    <definedName name="CCR_O50" localSheetId="3">SloveniaControl!$F$46</definedName>
    <definedName name="CCR_O50" localSheetId="2">SMATSA!$F$46</definedName>
    <definedName name="CCR_O50" localSheetId="1">UkSATSE!$F$46</definedName>
    <definedName name="CCR_O50">#REF!</definedName>
    <definedName name="CCR_O51" localSheetId="37">Albcontrol!$F$47</definedName>
    <definedName name="CCR_O51" localSheetId="36">ANSCR!$F$47</definedName>
    <definedName name="CCR_O51" localSheetId="35">ARMATS!$F$47</definedName>
    <definedName name="CCR_O51" localSheetId="34">AustroControl!$F$47</definedName>
    <definedName name="CCR_O51" localSheetId="33">'Avinor(Continental)'!$F$47</definedName>
    <definedName name="CCR_O51" localSheetId="32">Belgocontrol!$F$47</definedName>
    <definedName name="CCR_O51" localSheetId="31">BULATSA!$F$47</definedName>
    <definedName name="CCR_O51" localSheetId="30">CroatiaControl!$F$47</definedName>
    <definedName name="CCR_O51" localSheetId="29">DCACCyprus!$F$47</definedName>
    <definedName name="CCR_O51" localSheetId="28">DFS!$F$47</definedName>
    <definedName name="CCR_O51" localSheetId="27">DHMI!$F$47</definedName>
    <definedName name="CCR_O51" localSheetId="26">DSNA!$F$47</definedName>
    <definedName name="CCR_O51" localSheetId="25">EANS!$F$47</definedName>
    <definedName name="CCR_O51" localSheetId="24">ENAIRE!$F$47</definedName>
    <definedName name="CCR_O51" localSheetId="23">ENAV!$F$47</definedName>
    <definedName name="CCR_O51" localSheetId="22">Finavia!$F$47</definedName>
    <definedName name="CCR_O51" localSheetId="21">HCAA!$F$47</definedName>
    <definedName name="CCR_O51" localSheetId="20">HungaroControl!$F$47</definedName>
    <definedName name="CCR_O51" localSheetId="19">IAA!$F$47</definedName>
    <definedName name="CCR_O51" localSheetId="18">LFV!$F$47</definedName>
    <definedName name="CCR_O51" localSheetId="17">LGS!$F$47</definedName>
    <definedName name="CCR_O51" localSheetId="16">LPS!$F$47</definedName>
    <definedName name="CCR_O51" localSheetId="15">LVNL!$F$47</definedName>
    <definedName name="CCR_O51" localSheetId="14">MATS!$F$47</definedName>
    <definedName name="CCR_O51" localSheetId="13">'M-NAV'!$F$47</definedName>
    <definedName name="CCR_O51" localSheetId="12">MoldATSA!$F$47</definedName>
    <definedName name="CCR_O51" localSheetId="11">MUAC!$F$47</definedName>
    <definedName name="CCR_O51" localSheetId="10">'NATS(Continental)'!$F$47</definedName>
    <definedName name="CCR_O51" localSheetId="9">NAVIAIR!$F$47</definedName>
    <definedName name="CCR_O51" localSheetId="8">'NAVPortugal(Continental)'!$F$47</definedName>
    <definedName name="CCR_O51" localSheetId="7">Oronavigacija!$F$47</definedName>
    <definedName name="CCR_O51" localSheetId="6">PANSA!$F$47</definedName>
    <definedName name="CCR_O51" localSheetId="5">ROMATSA!$F$47</definedName>
    <definedName name="CCR_O51" localSheetId="4">Skyguide!$F$47</definedName>
    <definedName name="CCR_O51" localSheetId="3">SloveniaControl!$F$47</definedName>
    <definedName name="CCR_O51" localSheetId="2">SMATSA!$F$47</definedName>
    <definedName name="CCR_O51" localSheetId="1">UkSATSE!$F$47</definedName>
    <definedName name="CCR_O51">#REF!</definedName>
    <definedName name="CCR_O52" localSheetId="37">Albcontrol!$F$48</definedName>
    <definedName name="CCR_O52" localSheetId="36">ANSCR!$F$48</definedName>
    <definedName name="CCR_O52" localSheetId="35">ARMATS!$F$48</definedName>
    <definedName name="CCR_O52" localSheetId="34">AustroControl!$F$48</definedName>
    <definedName name="CCR_O52" localSheetId="33">'Avinor(Continental)'!$F$48</definedName>
    <definedName name="CCR_O52" localSheetId="32">Belgocontrol!$F$48</definedName>
    <definedName name="CCR_O52" localSheetId="31">BULATSA!$F$48</definedName>
    <definedName name="CCR_O52" localSheetId="30">CroatiaControl!$F$48</definedName>
    <definedName name="CCR_O52" localSheetId="29">DCACCyprus!$F$48</definedName>
    <definedName name="CCR_O52" localSheetId="28">DFS!$F$48</definedName>
    <definedName name="CCR_O52" localSheetId="27">DHMI!$F$48</definedName>
    <definedName name="CCR_O52" localSheetId="26">DSNA!$F$48</definedName>
    <definedName name="CCR_O52" localSheetId="25">EANS!$F$48</definedName>
    <definedName name="CCR_O52" localSheetId="24">ENAIRE!$F$48</definedName>
    <definedName name="CCR_O52" localSheetId="23">ENAV!$F$48</definedName>
    <definedName name="CCR_O52" localSheetId="22">Finavia!$F$48</definedName>
    <definedName name="CCR_O52" localSheetId="21">HCAA!$F$48</definedName>
    <definedName name="CCR_O52" localSheetId="20">HungaroControl!$F$48</definedName>
    <definedName name="CCR_O52" localSheetId="19">IAA!$F$48</definedName>
    <definedName name="CCR_O52" localSheetId="18">LFV!$F$48</definedName>
    <definedName name="CCR_O52" localSheetId="17">LGS!$F$48</definedName>
    <definedName name="CCR_O52" localSheetId="16">LPS!$F$48</definedName>
    <definedName name="CCR_O52" localSheetId="15">LVNL!$F$48</definedName>
    <definedName name="CCR_O52" localSheetId="14">MATS!$F$48</definedName>
    <definedName name="CCR_O52" localSheetId="13">'M-NAV'!$F$48</definedName>
    <definedName name="CCR_O52" localSheetId="12">MoldATSA!$F$48</definedName>
    <definedName name="CCR_O52" localSheetId="11">MUAC!$F$48</definedName>
    <definedName name="CCR_O52" localSheetId="10">'NATS(Continental)'!$F$48</definedName>
    <definedName name="CCR_O52" localSheetId="9">NAVIAIR!$F$48</definedName>
    <definedName name="CCR_O52" localSheetId="8">'NAVPortugal(Continental)'!$F$48</definedName>
    <definedName name="CCR_O52" localSheetId="7">Oronavigacija!$F$48</definedName>
    <definedName name="CCR_O52" localSheetId="6">PANSA!$F$48</definedName>
    <definedName name="CCR_O52" localSheetId="5">ROMATSA!$F$48</definedName>
    <definedName name="CCR_O52" localSheetId="4">Skyguide!$F$48</definedName>
    <definedName name="CCR_O52" localSheetId="3">SloveniaControl!$F$48</definedName>
    <definedName name="CCR_O52" localSheetId="2">SMATSA!$F$48</definedName>
    <definedName name="CCR_O52" localSheetId="1">UkSATSE!$F$48</definedName>
    <definedName name="CCR_O52">#REF!</definedName>
    <definedName name="CCR_O54" localSheetId="37">Albcontrol!$F$49</definedName>
    <definedName name="CCR_O54" localSheetId="36">ANSCR!$F$49</definedName>
    <definedName name="CCR_O54" localSheetId="35">ARMATS!$F$49</definedName>
    <definedName name="CCR_O54" localSheetId="34">AustroControl!$F$49</definedName>
    <definedName name="CCR_O54" localSheetId="33">'Avinor(Continental)'!$F$49</definedName>
    <definedName name="CCR_O54" localSheetId="32">Belgocontrol!$F$49</definedName>
    <definedName name="CCR_O54" localSheetId="31">BULATSA!$F$49</definedName>
    <definedName name="CCR_O54" localSheetId="30">CroatiaControl!$F$49</definedName>
    <definedName name="CCR_O54" localSheetId="29">DCACCyprus!$F$49</definedName>
    <definedName name="CCR_O54" localSheetId="28">DFS!$F$49</definedName>
    <definedName name="CCR_O54" localSheetId="27">DHMI!$F$49</definedName>
    <definedName name="CCR_O54" localSheetId="26">DSNA!$F$49</definedName>
    <definedName name="CCR_O54" localSheetId="25">EANS!$F$49</definedName>
    <definedName name="CCR_O54" localSheetId="24">ENAIRE!$F$49</definedName>
    <definedName name="CCR_O54" localSheetId="23">ENAV!$F$49</definedName>
    <definedName name="CCR_O54" localSheetId="22">Finavia!$F$49</definedName>
    <definedName name="CCR_O54" localSheetId="21">HCAA!$F$49</definedName>
    <definedName name="CCR_O54" localSheetId="20">HungaroControl!$F$49</definedName>
    <definedName name="CCR_O54" localSheetId="19">IAA!$F$49</definedName>
    <definedName name="CCR_O54" localSheetId="18">LFV!$F$49</definedName>
    <definedName name="CCR_O54" localSheetId="17">LGS!$F$49</definedName>
    <definedName name="CCR_O54" localSheetId="16">LPS!$F$49</definedName>
    <definedName name="CCR_O54" localSheetId="15">LVNL!$F$49</definedName>
    <definedName name="CCR_O54" localSheetId="14">MATS!$F$49</definedName>
    <definedName name="CCR_O54" localSheetId="13">'M-NAV'!$F$49</definedName>
    <definedName name="CCR_O54" localSheetId="12">MoldATSA!$F$49</definedName>
    <definedName name="CCR_O54" localSheetId="11">MUAC!$F$49</definedName>
    <definedName name="CCR_O54" localSheetId="10">'NATS(Continental)'!$F$49</definedName>
    <definedName name="CCR_O54" localSheetId="9">NAVIAIR!$F$49</definedName>
    <definedName name="CCR_O54" localSheetId="8">'NAVPortugal(Continental)'!$F$49</definedName>
    <definedName name="CCR_O54" localSheetId="7">Oronavigacija!$F$49</definedName>
    <definedName name="CCR_O54" localSheetId="6">PANSA!$F$49</definedName>
    <definedName name="CCR_O54" localSheetId="5">ROMATSA!$F$49</definedName>
    <definedName name="CCR_O54" localSheetId="4">Skyguide!$F$49</definedName>
    <definedName name="CCR_O54" localSheetId="3">SloveniaControl!$F$49</definedName>
    <definedName name="CCR_O54" localSheetId="2">SMATSA!$F$49</definedName>
    <definedName name="CCR_O54" localSheetId="1">UkSATSE!$F$49</definedName>
    <definedName name="CCR_O54">#REF!</definedName>
    <definedName name="CCR_O6" localSheetId="37">Albcontrol!$F$7</definedName>
    <definedName name="CCR_O6" localSheetId="36">ANSCR!$F$7</definedName>
    <definedName name="CCR_O6" localSheetId="35">ARMATS!$F$7</definedName>
    <definedName name="CCR_O6" localSheetId="34">AustroControl!$F$7</definedName>
    <definedName name="CCR_O6" localSheetId="33">'Avinor(Continental)'!$F$7</definedName>
    <definedName name="CCR_O6" localSheetId="32">Belgocontrol!$F$7</definedName>
    <definedName name="CCR_O6" localSheetId="31">BULATSA!$F$7</definedName>
    <definedName name="CCR_O6" localSheetId="30">CroatiaControl!$F$7</definedName>
    <definedName name="CCR_O6" localSheetId="29">DCACCyprus!$F$7</definedName>
    <definedName name="CCR_O6" localSheetId="28">DFS!$F$7</definedName>
    <definedName name="CCR_O6" localSheetId="27">DHMI!$F$7</definedName>
    <definedName name="CCR_O6" localSheetId="26">DSNA!$F$7</definedName>
    <definedName name="CCR_O6" localSheetId="25">EANS!$F$7</definedName>
    <definedName name="CCR_O6" localSheetId="24">ENAIRE!$F$7</definedName>
    <definedName name="CCR_O6" localSheetId="23">ENAV!$F$7</definedName>
    <definedName name="CCR_O6" localSheetId="22">Finavia!$F$7</definedName>
    <definedName name="CCR_O6" localSheetId="21">HCAA!$F$7</definedName>
    <definedName name="CCR_O6" localSheetId="20">HungaroControl!$F$7</definedName>
    <definedName name="CCR_O6" localSheetId="19">IAA!$F$7</definedName>
    <definedName name="CCR_O6" localSheetId="18">LFV!$F$7</definedName>
    <definedName name="CCR_O6" localSheetId="17">LGS!$F$7</definedName>
    <definedName name="CCR_O6" localSheetId="16">LPS!$F$7</definedName>
    <definedName name="CCR_O6" localSheetId="15">LVNL!$F$7</definedName>
    <definedName name="CCR_O6" localSheetId="14">MATS!$F$7</definedName>
    <definedName name="CCR_O6" localSheetId="13">'M-NAV'!$F$7</definedName>
    <definedName name="CCR_O6" localSheetId="12">MoldATSA!$F$7</definedName>
    <definedName name="CCR_O6" localSheetId="11">MUAC!$F$7</definedName>
    <definedName name="CCR_O6" localSheetId="10">'NATS(Continental)'!$F$7</definedName>
    <definedName name="CCR_O6" localSheetId="9">NAVIAIR!$F$7</definedName>
    <definedName name="CCR_O6" localSheetId="8">'NAVPortugal(Continental)'!$F$7</definedName>
    <definedName name="CCR_O6" localSheetId="7">Oronavigacija!$F$7</definedName>
    <definedName name="CCR_O6" localSheetId="6">PANSA!$F$7</definedName>
    <definedName name="CCR_O6" localSheetId="5">ROMATSA!$F$7</definedName>
    <definedName name="CCR_O6" localSheetId="4">Skyguide!$F$7</definedName>
    <definedName name="CCR_O6" localSheetId="3">SloveniaControl!$F$7</definedName>
    <definedName name="CCR_O6" localSheetId="2">SMATSA!$F$7</definedName>
    <definedName name="CCR_O6" localSheetId="1">UkSATSE!$F$7</definedName>
    <definedName name="CCR_O6">#REF!</definedName>
    <definedName name="CCR_O7" localSheetId="37">Albcontrol!$F$8</definedName>
    <definedName name="CCR_O7" localSheetId="36">ANSCR!$F$8</definedName>
    <definedName name="CCR_O7" localSheetId="35">ARMATS!$F$8</definedName>
    <definedName name="CCR_O7" localSheetId="34">AustroControl!$F$8</definedName>
    <definedName name="CCR_O7" localSheetId="33">'Avinor(Continental)'!$F$8</definedName>
    <definedName name="CCR_O7" localSheetId="32">Belgocontrol!$F$8</definedName>
    <definedName name="CCR_O7" localSheetId="31">BULATSA!$F$8</definedName>
    <definedName name="CCR_O7" localSheetId="30">CroatiaControl!$F$8</definedName>
    <definedName name="CCR_O7" localSheetId="29">DCACCyprus!$F$8</definedName>
    <definedName name="CCR_O7" localSheetId="28">DFS!$F$8</definedName>
    <definedName name="CCR_O7" localSheetId="27">DHMI!$F$8</definedName>
    <definedName name="CCR_O7" localSheetId="26">DSNA!$F$8</definedName>
    <definedName name="CCR_O7" localSheetId="25">EANS!$F$8</definedName>
    <definedName name="CCR_O7" localSheetId="24">ENAIRE!$F$8</definedName>
    <definedName name="CCR_O7" localSheetId="23">ENAV!$F$8</definedName>
    <definedName name="CCR_O7" localSheetId="22">Finavia!$F$8</definedName>
    <definedName name="CCR_O7" localSheetId="21">HCAA!$F$8</definedName>
    <definedName name="CCR_O7" localSheetId="20">HungaroControl!$F$8</definedName>
    <definedName name="CCR_O7" localSheetId="19">IAA!$F$8</definedName>
    <definedName name="CCR_O7" localSheetId="18">LFV!$F$8</definedName>
    <definedName name="CCR_O7" localSheetId="17">LGS!$F$8</definedName>
    <definedName name="CCR_O7" localSheetId="16">LPS!$F$8</definedName>
    <definedName name="CCR_O7" localSheetId="15">LVNL!$F$8</definedName>
    <definedName name="CCR_O7" localSheetId="14">MATS!$F$8</definedName>
    <definedName name="CCR_O7" localSheetId="13">'M-NAV'!$F$8</definedName>
    <definedName name="CCR_O7" localSheetId="12">MoldATSA!$F$8</definedName>
    <definedName name="CCR_O7" localSheetId="11">MUAC!$F$8</definedName>
    <definedName name="CCR_O7" localSheetId="10">'NATS(Continental)'!$F$8</definedName>
    <definedName name="CCR_O7" localSheetId="9">NAVIAIR!$F$8</definedName>
    <definedName name="CCR_O7" localSheetId="8">'NAVPortugal(Continental)'!$F$8</definedName>
    <definedName name="CCR_O7" localSheetId="7">Oronavigacija!$F$8</definedName>
    <definedName name="CCR_O7" localSheetId="6">PANSA!$F$8</definedName>
    <definedName name="CCR_O7" localSheetId="5">ROMATSA!$F$8</definedName>
    <definedName name="CCR_O7" localSheetId="4">Skyguide!$F$8</definedName>
    <definedName name="CCR_O7" localSheetId="3">SloveniaControl!$F$8</definedName>
    <definedName name="CCR_O7" localSheetId="2">SMATSA!$F$8</definedName>
    <definedName name="CCR_O7" localSheetId="1">UkSATSE!$F$8</definedName>
    <definedName name="CCR_O7">#REF!</definedName>
    <definedName name="CCR_O9" localSheetId="37">Albcontrol!$F$9</definedName>
    <definedName name="CCR_O9" localSheetId="36">ANSCR!$F$9</definedName>
    <definedName name="CCR_O9" localSheetId="35">ARMATS!$F$9</definedName>
    <definedName name="CCR_O9" localSheetId="34">AustroControl!$F$9</definedName>
    <definedName name="CCR_O9" localSheetId="33">'Avinor(Continental)'!$F$9</definedName>
    <definedName name="CCR_O9" localSheetId="32">Belgocontrol!$F$9</definedName>
    <definedName name="CCR_O9" localSheetId="31">BULATSA!$F$9</definedName>
    <definedName name="CCR_O9" localSheetId="30">CroatiaControl!$F$9</definedName>
    <definedName name="CCR_O9" localSheetId="29">DCACCyprus!$F$9</definedName>
    <definedName name="CCR_O9" localSheetId="28">DFS!$F$9</definedName>
    <definedName name="CCR_O9" localSheetId="27">DHMI!$F$9</definedName>
    <definedName name="CCR_O9" localSheetId="26">DSNA!$F$9</definedName>
    <definedName name="CCR_O9" localSheetId="25">EANS!$F$9</definedName>
    <definedName name="CCR_O9" localSheetId="24">ENAIRE!$F$9</definedName>
    <definedName name="CCR_O9" localSheetId="23">ENAV!$F$9</definedName>
    <definedName name="CCR_O9" localSheetId="22">Finavia!$F$9</definedName>
    <definedName name="CCR_O9" localSheetId="21">HCAA!$F$9</definedName>
    <definedName name="CCR_O9" localSheetId="20">HungaroControl!$F$9</definedName>
    <definedName name="CCR_O9" localSheetId="19">IAA!$F$9</definedName>
    <definedName name="CCR_O9" localSheetId="18">LFV!$F$9</definedName>
    <definedName name="CCR_O9" localSheetId="17">LGS!$F$9</definedName>
    <definedName name="CCR_O9" localSheetId="16">LPS!$F$9</definedName>
    <definedName name="CCR_O9" localSheetId="15">LVNL!$F$9</definedName>
    <definedName name="CCR_O9" localSheetId="14">MATS!$F$9</definedName>
    <definedName name="CCR_O9" localSheetId="13">'M-NAV'!$F$9</definedName>
    <definedName name="CCR_O9" localSheetId="12">MoldATSA!$F$9</definedName>
    <definedName name="CCR_O9" localSheetId="11">MUAC!$F$9</definedName>
    <definedName name="CCR_O9" localSheetId="10">'NATS(Continental)'!$F$9</definedName>
    <definedName name="CCR_O9" localSheetId="9">NAVIAIR!$F$9</definedName>
    <definedName name="CCR_O9" localSheetId="8">'NAVPortugal(Continental)'!$F$9</definedName>
    <definedName name="CCR_O9" localSheetId="7">Oronavigacija!$F$9</definedName>
    <definedName name="CCR_O9" localSheetId="6">PANSA!$F$9</definedName>
    <definedName name="CCR_O9" localSheetId="5">ROMATSA!$F$9</definedName>
    <definedName name="CCR_O9" localSheetId="4">Skyguide!$F$9</definedName>
    <definedName name="CCR_O9" localSheetId="3">SloveniaControl!$F$9</definedName>
    <definedName name="CCR_O9" localSheetId="2">SMATSA!$F$9</definedName>
    <definedName name="CCR_O9" localSheetId="1">UkSATSE!$F$9</definedName>
    <definedName name="CCR_O9">#REF!</definedName>
    <definedName name="HYBRID_1" localSheetId="37">Albcontrol!$H$2</definedName>
    <definedName name="HYBRID_1" localSheetId="36">ANSCR!$H$2</definedName>
    <definedName name="HYBRID_1" localSheetId="35">ARMATS!$H$2</definedName>
    <definedName name="HYBRID_1" localSheetId="34">AustroControl!$H$2</definedName>
    <definedName name="HYBRID_1" localSheetId="33">'Avinor(Continental)'!$H$2</definedName>
    <definedName name="HYBRID_1" localSheetId="32">Belgocontrol!$H$2</definedName>
    <definedName name="HYBRID_1" localSheetId="31">BULATSA!$H$2</definedName>
    <definedName name="HYBRID_1" localSheetId="30">CroatiaControl!$H$2</definedName>
    <definedName name="HYBRID_1" localSheetId="29">DCACCyprus!$H$2</definedName>
    <definedName name="HYBRID_1" localSheetId="28">DFS!$H$2</definedName>
    <definedName name="HYBRID_1" localSheetId="27">DHMI!$H$2</definedName>
    <definedName name="HYBRID_1" localSheetId="26">DSNA!$H$2</definedName>
    <definedName name="HYBRID_1" localSheetId="25">EANS!$H$2</definedName>
    <definedName name="HYBRID_1" localSheetId="24">ENAIRE!$H$2</definedName>
    <definedName name="HYBRID_1" localSheetId="23">ENAV!$H$2</definedName>
    <definedName name="HYBRID_1" localSheetId="22">Finavia!$H$2</definedName>
    <definedName name="HYBRID_1" localSheetId="21">HCAA!$H$2</definedName>
    <definedName name="HYBRID_1" localSheetId="20">HungaroControl!$H$2</definedName>
    <definedName name="HYBRID_1" localSheetId="19">IAA!$H$2</definedName>
    <definedName name="HYBRID_1" localSheetId="18">LFV!$H$2</definedName>
    <definedName name="HYBRID_1" localSheetId="17">LGS!$H$2</definedName>
    <definedName name="HYBRID_1" localSheetId="16">LPS!$H$2</definedName>
    <definedName name="HYBRID_1" localSheetId="15">LVNL!$H$2</definedName>
    <definedName name="HYBRID_1" localSheetId="14">MATS!$H$2</definedName>
    <definedName name="HYBRID_1" localSheetId="13">'M-NAV'!$H$2</definedName>
    <definedName name="HYBRID_1" localSheetId="12">MoldATSA!$H$2</definedName>
    <definedName name="HYBRID_1" localSheetId="11">MUAC!$H$2</definedName>
    <definedName name="HYBRID_1" localSheetId="10">'NATS(Continental)'!$H$2</definedName>
    <definedName name="HYBRID_1" localSheetId="9">NAVIAIR!$H$2</definedName>
    <definedName name="HYBRID_1" localSheetId="8">'NAVPortugal(Continental)'!$H$2</definedName>
    <definedName name="HYBRID_1" localSheetId="7">Oronavigacija!$H$2</definedName>
    <definedName name="HYBRID_1" localSheetId="6">PANSA!$H$2</definedName>
    <definedName name="HYBRID_1" localSheetId="5">ROMATSA!$H$2</definedName>
    <definedName name="HYBRID_1" localSheetId="4">Skyguide!$H$2</definedName>
    <definedName name="HYBRID_1" localSheetId="3">SloveniaControl!$H$2</definedName>
    <definedName name="HYBRID_1" localSheetId="2">SMATSA!$H$2</definedName>
    <definedName name="HYBRID_1" localSheetId="1">UkSATSE!$H$2</definedName>
    <definedName name="HYBRID_1">#REF!</definedName>
    <definedName name="HYBRID_10" localSheetId="37">Albcontrol!$H$10</definedName>
    <definedName name="HYBRID_10" localSheetId="36">ANSCR!$H$10</definedName>
    <definedName name="HYBRID_10" localSheetId="35">ARMATS!$H$10</definedName>
    <definedName name="HYBRID_10" localSheetId="34">AustroControl!$H$10</definedName>
    <definedName name="HYBRID_10" localSheetId="33">'Avinor(Continental)'!$H$10</definedName>
    <definedName name="HYBRID_10" localSheetId="32">Belgocontrol!$H$10</definedName>
    <definedName name="HYBRID_10" localSheetId="31">BULATSA!$H$10</definedName>
    <definedName name="HYBRID_10" localSheetId="30">CroatiaControl!$H$10</definedName>
    <definedName name="HYBRID_10" localSheetId="29">DCACCyprus!$H$10</definedName>
    <definedName name="HYBRID_10" localSheetId="28">DFS!$H$10</definedName>
    <definedName name="HYBRID_10" localSheetId="27">DHMI!$H$10</definedName>
    <definedName name="HYBRID_10" localSheetId="26">DSNA!$H$10</definedName>
    <definedName name="HYBRID_10" localSheetId="25">EANS!$H$10</definedName>
    <definedName name="HYBRID_10" localSheetId="24">ENAIRE!$H$10</definedName>
    <definedName name="HYBRID_10" localSheetId="23">ENAV!$H$10</definedName>
    <definedName name="HYBRID_10" localSheetId="22">Finavia!$H$10</definedName>
    <definedName name="HYBRID_10" localSheetId="21">HCAA!$H$10</definedName>
    <definedName name="HYBRID_10" localSheetId="20">HungaroControl!$H$10</definedName>
    <definedName name="HYBRID_10" localSheetId="19">IAA!$H$10</definedName>
    <definedName name="HYBRID_10" localSheetId="18">LFV!$H$10</definedName>
    <definedName name="HYBRID_10" localSheetId="17">LGS!$H$10</definedName>
    <definedName name="HYBRID_10" localSheetId="16">LPS!$H$10</definedName>
    <definedName name="HYBRID_10" localSheetId="15">LVNL!$H$10</definedName>
    <definedName name="HYBRID_10" localSheetId="14">MATS!$H$10</definedName>
    <definedName name="HYBRID_10" localSheetId="13">'M-NAV'!$H$10</definedName>
    <definedName name="HYBRID_10" localSheetId="12">MoldATSA!$H$10</definedName>
    <definedName name="HYBRID_10" localSheetId="11">MUAC!$H$10</definedName>
    <definedName name="HYBRID_10" localSheetId="10">'NATS(Continental)'!$H$10</definedName>
    <definedName name="HYBRID_10" localSheetId="9">NAVIAIR!$H$10</definedName>
    <definedName name="HYBRID_10" localSheetId="8">'NAVPortugal(Continental)'!$H$10</definedName>
    <definedName name="HYBRID_10" localSheetId="7">Oronavigacija!$H$10</definedName>
    <definedName name="HYBRID_10" localSheetId="6">PANSA!$H$10</definedName>
    <definedName name="HYBRID_10" localSheetId="5">ROMATSA!$H$10</definedName>
    <definedName name="HYBRID_10" localSheetId="4">Skyguide!$H$10</definedName>
    <definedName name="HYBRID_10" localSheetId="3">SloveniaControl!$H$10</definedName>
    <definedName name="HYBRID_10" localSheetId="2">SMATSA!$H$10</definedName>
    <definedName name="HYBRID_10" localSheetId="1">UkSATSE!$H$10</definedName>
    <definedName name="HYBRID_10">#REF!</definedName>
    <definedName name="HYBRID_11" localSheetId="37">Albcontrol!$H$11</definedName>
    <definedName name="HYBRID_11" localSheetId="36">ANSCR!$H$11</definedName>
    <definedName name="HYBRID_11" localSheetId="35">ARMATS!$H$11</definedName>
    <definedName name="HYBRID_11" localSheetId="34">AustroControl!$H$11</definedName>
    <definedName name="HYBRID_11" localSheetId="33">'Avinor(Continental)'!$H$11</definedName>
    <definedName name="HYBRID_11" localSheetId="32">Belgocontrol!$H$11</definedName>
    <definedName name="HYBRID_11" localSheetId="31">BULATSA!$H$11</definedName>
    <definedName name="HYBRID_11" localSheetId="30">CroatiaControl!$H$11</definedName>
    <definedName name="HYBRID_11" localSheetId="29">DCACCyprus!$H$11</definedName>
    <definedName name="HYBRID_11" localSheetId="28">DFS!$H$11</definedName>
    <definedName name="HYBRID_11" localSheetId="27">DHMI!$H$11</definedName>
    <definedName name="HYBRID_11" localSheetId="26">DSNA!$H$11</definedName>
    <definedName name="HYBRID_11" localSheetId="25">EANS!$H$11</definedName>
    <definedName name="HYBRID_11" localSheetId="24">ENAIRE!$H$11</definedName>
    <definedName name="HYBRID_11" localSheetId="23">ENAV!$H$11</definedName>
    <definedName name="HYBRID_11" localSheetId="22">Finavia!$H$11</definedName>
    <definedName name="HYBRID_11" localSheetId="21">HCAA!$H$11</definedName>
    <definedName name="HYBRID_11" localSheetId="20">HungaroControl!$H$11</definedName>
    <definedName name="HYBRID_11" localSheetId="19">IAA!$H$11</definedName>
    <definedName name="HYBRID_11" localSheetId="18">LFV!$H$11</definedName>
    <definedName name="HYBRID_11" localSheetId="17">LGS!$H$11</definedName>
    <definedName name="HYBRID_11" localSheetId="16">LPS!$H$11</definedName>
    <definedName name="HYBRID_11" localSheetId="15">LVNL!$H$11</definedName>
    <definedName name="HYBRID_11" localSheetId="14">MATS!$H$11</definedName>
    <definedName name="HYBRID_11" localSheetId="13">'M-NAV'!$H$11</definedName>
    <definedName name="HYBRID_11" localSheetId="12">MoldATSA!$H$11</definedName>
    <definedName name="HYBRID_11" localSheetId="11">MUAC!$H$11</definedName>
    <definedName name="HYBRID_11" localSheetId="10">'NATS(Continental)'!$H$11</definedName>
    <definedName name="HYBRID_11" localSheetId="9">NAVIAIR!$H$11</definedName>
    <definedName name="HYBRID_11" localSheetId="8">'NAVPortugal(Continental)'!$H$11</definedName>
    <definedName name="HYBRID_11" localSheetId="7">Oronavigacija!$H$11</definedName>
    <definedName name="HYBRID_11" localSheetId="6">PANSA!$H$11</definedName>
    <definedName name="HYBRID_11" localSheetId="5">ROMATSA!$H$11</definedName>
    <definedName name="HYBRID_11" localSheetId="4">Skyguide!$H$11</definedName>
    <definedName name="HYBRID_11" localSheetId="3">SloveniaControl!$H$11</definedName>
    <definedName name="HYBRID_11" localSheetId="2">SMATSA!$H$11</definedName>
    <definedName name="HYBRID_11" localSheetId="1">UkSATSE!$H$11</definedName>
    <definedName name="HYBRID_11">#REF!</definedName>
    <definedName name="HYBRID_12" localSheetId="37">Albcontrol!$H$12</definedName>
    <definedName name="HYBRID_12" localSheetId="36">ANSCR!$H$12</definedName>
    <definedName name="HYBRID_12" localSheetId="35">ARMATS!$H$12</definedName>
    <definedName name="HYBRID_12" localSheetId="34">AustroControl!$H$12</definedName>
    <definedName name="HYBRID_12" localSheetId="33">'Avinor(Continental)'!$H$12</definedName>
    <definedName name="HYBRID_12" localSheetId="32">Belgocontrol!$H$12</definedName>
    <definedName name="HYBRID_12" localSheetId="31">BULATSA!$H$12</definedName>
    <definedName name="HYBRID_12" localSheetId="30">CroatiaControl!$H$12</definedName>
    <definedName name="HYBRID_12" localSheetId="29">DCACCyprus!$H$12</definedName>
    <definedName name="HYBRID_12" localSheetId="28">DFS!$H$12</definedName>
    <definedName name="HYBRID_12" localSheetId="27">DHMI!$H$12</definedName>
    <definedName name="HYBRID_12" localSheetId="26">DSNA!$H$12</definedName>
    <definedName name="HYBRID_12" localSheetId="25">EANS!$H$12</definedName>
    <definedName name="HYBRID_12" localSheetId="24">ENAIRE!$H$12</definedName>
    <definedName name="HYBRID_12" localSheetId="23">ENAV!$H$12</definedName>
    <definedName name="HYBRID_12" localSheetId="22">Finavia!$H$12</definedName>
    <definedName name="HYBRID_12" localSheetId="21">HCAA!$H$12</definedName>
    <definedName name="HYBRID_12" localSheetId="20">HungaroControl!$H$12</definedName>
    <definedName name="HYBRID_12" localSheetId="19">IAA!$H$12</definedName>
    <definedName name="HYBRID_12" localSheetId="18">LFV!$H$12</definedName>
    <definedName name="HYBRID_12" localSheetId="17">LGS!$H$12</definedName>
    <definedName name="HYBRID_12" localSheetId="16">LPS!$H$12</definedName>
    <definedName name="HYBRID_12" localSheetId="15">LVNL!$H$12</definedName>
    <definedName name="HYBRID_12" localSheetId="14">MATS!$H$12</definedName>
    <definedName name="HYBRID_12" localSheetId="13">'M-NAV'!$H$12</definedName>
    <definedName name="HYBRID_12" localSheetId="12">MoldATSA!$H$12</definedName>
    <definedName name="HYBRID_12" localSheetId="11">MUAC!$H$12</definedName>
    <definedName name="HYBRID_12" localSheetId="10">'NATS(Continental)'!$H$12</definedName>
    <definedName name="HYBRID_12" localSheetId="9">NAVIAIR!$H$12</definedName>
    <definedName name="HYBRID_12" localSheetId="8">'NAVPortugal(Continental)'!$H$12</definedName>
    <definedName name="HYBRID_12" localSheetId="7">Oronavigacija!$H$12</definedName>
    <definedName name="HYBRID_12" localSheetId="6">PANSA!$H$12</definedName>
    <definedName name="HYBRID_12" localSheetId="5">ROMATSA!$H$12</definedName>
    <definedName name="HYBRID_12" localSheetId="4">Skyguide!$H$12</definedName>
    <definedName name="HYBRID_12" localSheetId="3">SloveniaControl!$H$12</definedName>
    <definedName name="HYBRID_12" localSheetId="2">SMATSA!$H$12</definedName>
    <definedName name="HYBRID_12" localSheetId="1">UkSATSE!$H$12</definedName>
    <definedName name="HYBRID_12">#REF!</definedName>
    <definedName name="HYBRID_13" localSheetId="37">Albcontrol!$H$13</definedName>
    <definedName name="HYBRID_13" localSheetId="36">ANSCR!$H$13</definedName>
    <definedName name="HYBRID_13" localSheetId="35">ARMATS!$H$13</definedName>
    <definedName name="HYBRID_13" localSheetId="34">AustroControl!$H$13</definedName>
    <definedName name="HYBRID_13" localSheetId="33">'Avinor(Continental)'!$H$13</definedName>
    <definedName name="HYBRID_13" localSheetId="32">Belgocontrol!$H$13</definedName>
    <definedName name="HYBRID_13" localSheetId="31">BULATSA!$H$13</definedName>
    <definedName name="HYBRID_13" localSheetId="30">CroatiaControl!$H$13</definedName>
    <definedName name="HYBRID_13" localSheetId="29">DCACCyprus!$H$13</definedName>
    <definedName name="HYBRID_13" localSheetId="28">DFS!$H$13</definedName>
    <definedName name="HYBRID_13" localSheetId="27">DHMI!$H$13</definedName>
    <definedName name="HYBRID_13" localSheetId="26">DSNA!$H$13</definedName>
    <definedName name="HYBRID_13" localSheetId="25">EANS!$H$13</definedName>
    <definedName name="HYBRID_13" localSheetId="24">ENAIRE!$H$13</definedName>
    <definedName name="HYBRID_13" localSheetId="23">ENAV!$H$13</definedName>
    <definedName name="HYBRID_13" localSheetId="22">Finavia!$H$13</definedName>
    <definedName name="HYBRID_13" localSheetId="21">HCAA!$H$13</definedName>
    <definedName name="HYBRID_13" localSheetId="20">HungaroControl!$H$13</definedName>
    <definedName name="HYBRID_13" localSheetId="19">IAA!$H$13</definedName>
    <definedName name="HYBRID_13" localSheetId="18">LFV!$H$13</definedName>
    <definedName name="HYBRID_13" localSheetId="17">LGS!$H$13</definedName>
    <definedName name="HYBRID_13" localSheetId="16">LPS!$H$13</definedName>
    <definedName name="HYBRID_13" localSheetId="15">LVNL!$H$13</definedName>
    <definedName name="HYBRID_13" localSheetId="14">MATS!$H$13</definedName>
    <definedName name="HYBRID_13" localSheetId="13">'M-NAV'!$H$13</definedName>
    <definedName name="HYBRID_13" localSheetId="12">MoldATSA!$H$13</definedName>
    <definedName name="HYBRID_13" localSheetId="11">MUAC!$H$13</definedName>
    <definedName name="HYBRID_13" localSheetId="10">'NATS(Continental)'!$H$13</definedName>
    <definedName name="HYBRID_13" localSheetId="9">NAVIAIR!$H$13</definedName>
    <definedName name="HYBRID_13" localSheetId="8">'NAVPortugal(Continental)'!$H$13</definedName>
    <definedName name="HYBRID_13" localSheetId="7">Oronavigacija!$H$13</definedName>
    <definedName name="HYBRID_13" localSheetId="6">PANSA!$H$13</definedName>
    <definedName name="HYBRID_13" localSheetId="5">ROMATSA!$H$13</definedName>
    <definedName name="HYBRID_13" localSheetId="4">Skyguide!$H$13</definedName>
    <definedName name="HYBRID_13" localSheetId="3">SloveniaControl!$H$13</definedName>
    <definedName name="HYBRID_13" localSheetId="2">SMATSA!$H$13</definedName>
    <definedName name="HYBRID_13" localSheetId="1">UkSATSE!$H$13</definedName>
    <definedName name="HYBRID_13">#REF!</definedName>
    <definedName name="HYBRID_14" localSheetId="37">Albcontrol!$H$14</definedName>
    <definedName name="HYBRID_14" localSheetId="36">ANSCR!$H$14</definedName>
    <definedName name="HYBRID_14" localSheetId="35">ARMATS!$H$14</definedName>
    <definedName name="HYBRID_14" localSheetId="34">AustroControl!$H$14</definedName>
    <definedName name="HYBRID_14" localSheetId="33">'Avinor(Continental)'!$H$14</definedName>
    <definedName name="HYBRID_14" localSheetId="32">Belgocontrol!$H$14</definedName>
    <definedName name="HYBRID_14" localSheetId="31">BULATSA!$H$14</definedName>
    <definedName name="HYBRID_14" localSheetId="30">CroatiaControl!$H$14</definedName>
    <definedName name="HYBRID_14" localSheetId="29">DCACCyprus!$H$14</definedName>
    <definedName name="HYBRID_14" localSheetId="28">DFS!$H$14</definedName>
    <definedName name="HYBRID_14" localSheetId="27">DHMI!$H$14</definedName>
    <definedName name="HYBRID_14" localSheetId="26">DSNA!$H$14</definedName>
    <definedName name="HYBRID_14" localSheetId="25">EANS!$H$14</definedName>
    <definedName name="HYBRID_14" localSheetId="24">ENAIRE!$H$14</definedName>
    <definedName name="HYBRID_14" localSheetId="23">ENAV!$H$14</definedName>
    <definedName name="HYBRID_14" localSheetId="22">Finavia!$H$14</definedName>
    <definedName name="HYBRID_14" localSheetId="21">HCAA!$H$14</definedName>
    <definedName name="HYBRID_14" localSheetId="20">HungaroControl!$H$14</definedName>
    <definedName name="HYBRID_14" localSheetId="19">IAA!$H$14</definedName>
    <definedName name="HYBRID_14" localSheetId="18">LFV!$H$14</definedName>
    <definedName name="HYBRID_14" localSheetId="17">LGS!$H$14</definedName>
    <definedName name="HYBRID_14" localSheetId="16">LPS!$H$14</definedName>
    <definedName name="HYBRID_14" localSheetId="15">LVNL!$H$14</definedName>
    <definedName name="HYBRID_14" localSheetId="14">MATS!$H$14</definedName>
    <definedName name="HYBRID_14" localSheetId="13">'M-NAV'!$H$14</definedName>
    <definedName name="HYBRID_14" localSheetId="12">MoldATSA!$H$14</definedName>
    <definedName name="HYBRID_14" localSheetId="11">MUAC!$H$14</definedName>
    <definedName name="HYBRID_14" localSheetId="10">'NATS(Continental)'!$H$14</definedName>
    <definedName name="HYBRID_14" localSheetId="9">NAVIAIR!$H$14</definedName>
    <definedName name="HYBRID_14" localSheetId="8">'NAVPortugal(Continental)'!$H$14</definedName>
    <definedName name="HYBRID_14" localSheetId="7">Oronavigacija!$H$14</definedName>
    <definedName name="HYBRID_14" localSheetId="6">PANSA!$H$14</definedName>
    <definedName name="HYBRID_14" localSheetId="5">ROMATSA!$H$14</definedName>
    <definedName name="HYBRID_14" localSheetId="4">Skyguide!$H$14</definedName>
    <definedName name="HYBRID_14" localSheetId="3">SloveniaControl!$H$14</definedName>
    <definedName name="HYBRID_14" localSheetId="2">SMATSA!$H$14</definedName>
    <definedName name="HYBRID_14" localSheetId="1">UkSATSE!$H$14</definedName>
    <definedName name="HYBRID_14">#REF!</definedName>
    <definedName name="HYBRID_15" localSheetId="37">Albcontrol!$H$15</definedName>
    <definedName name="HYBRID_15" localSheetId="36">ANSCR!$H$15</definedName>
    <definedName name="HYBRID_15" localSheetId="35">ARMATS!$H$15</definedName>
    <definedName name="HYBRID_15" localSheetId="34">AustroControl!$H$15</definedName>
    <definedName name="HYBRID_15" localSheetId="33">'Avinor(Continental)'!$H$15</definedName>
    <definedName name="HYBRID_15" localSheetId="32">Belgocontrol!$H$15</definedName>
    <definedName name="HYBRID_15" localSheetId="31">BULATSA!$H$15</definedName>
    <definedName name="HYBRID_15" localSheetId="30">CroatiaControl!$H$15</definedName>
    <definedName name="HYBRID_15" localSheetId="29">DCACCyprus!$H$15</definedName>
    <definedName name="HYBRID_15" localSheetId="28">DFS!$H$15</definedName>
    <definedName name="HYBRID_15" localSheetId="27">DHMI!$H$15</definedName>
    <definedName name="HYBRID_15" localSheetId="26">DSNA!$H$15</definedName>
    <definedName name="HYBRID_15" localSheetId="25">EANS!$H$15</definedName>
    <definedName name="HYBRID_15" localSheetId="24">ENAIRE!$H$15</definedName>
    <definedName name="HYBRID_15" localSheetId="23">ENAV!$H$15</definedName>
    <definedName name="HYBRID_15" localSheetId="22">Finavia!$H$15</definedName>
    <definedName name="HYBRID_15" localSheetId="21">HCAA!$H$15</definedName>
    <definedName name="HYBRID_15" localSheetId="20">HungaroControl!$H$15</definedName>
    <definedName name="HYBRID_15" localSheetId="19">IAA!$H$15</definedName>
    <definedName name="HYBRID_15" localSheetId="18">LFV!$H$15</definedName>
    <definedName name="HYBRID_15" localSheetId="17">LGS!$H$15</definedName>
    <definedName name="HYBRID_15" localSheetId="16">LPS!$H$15</definedName>
    <definedName name="HYBRID_15" localSheetId="15">LVNL!$H$15</definedName>
    <definedName name="HYBRID_15" localSheetId="14">MATS!$H$15</definedName>
    <definedName name="HYBRID_15" localSheetId="13">'M-NAV'!$H$15</definedName>
    <definedName name="HYBRID_15" localSheetId="12">MoldATSA!$H$15</definedName>
    <definedName name="HYBRID_15" localSheetId="11">MUAC!$H$15</definedName>
    <definedName name="HYBRID_15" localSheetId="10">'NATS(Continental)'!$H$15</definedName>
    <definedName name="HYBRID_15" localSheetId="9">NAVIAIR!$H$15</definedName>
    <definedName name="HYBRID_15" localSheetId="8">'NAVPortugal(Continental)'!$H$15</definedName>
    <definedName name="HYBRID_15" localSheetId="7">Oronavigacija!$H$15</definedName>
    <definedName name="HYBRID_15" localSheetId="6">PANSA!$H$15</definedName>
    <definedName name="HYBRID_15" localSheetId="5">ROMATSA!$H$15</definedName>
    <definedName name="HYBRID_15" localSheetId="4">Skyguide!$H$15</definedName>
    <definedName name="HYBRID_15" localSheetId="3">SloveniaControl!$H$15</definedName>
    <definedName name="HYBRID_15" localSheetId="2">SMATSA!$H$15</definedName>
    <definedName name="HYBRID_15" localSheetId="1">UkSATSE!$H$15</definedName>
    <definedName name="HYBRID_15">#REF!</definedName>
    <definedName name="HYBRID_16" localSheetId="37">Albcontrol!$H$16</definedName>
    <definedName name="HYBRID_16" localSheetId="36">ANSCR!$H$16</definedName>
    <definedName name="HYBRID_16" localSheetId="35">ARMATS!$H$16</definedName>
    <definedName name="HYBRID_16" localSheetId="34">AustroControl!$H$16</definedName>
    <definedName name="HYBRID_16" localSheetId="33">'Avinor(Continental)'!$H$16</definedName>
    <definedName name="HYBRID_16" localSheetId="32">Belgocontrol!$H$16</definedName>
    <definedName name="HYBRID_16" localSheetId="31">BULATSA!$H$16</definedName>
    <definedName name="HYBRID_16" localSheetId="30">CroatiaControl!$H$16</definedName>
    <definedName name="HYBRID_16" localSheetId="29">DCACCyprus!$H$16</definedName>
    <definedName name="HYBRID_16" localSheetId="28">DFS!$H$16</definedName>
    <definedName name="HYBRID_16" localSheetId="27">DHMI!$H$16</definedName>
    <definedName name="HYBRID_16" localSheetId="26">DSNA!$H$16</definedName>
    <definedName name="HYBRID_16" localSheetId="25">EANS!$H$16</definedName>
    <definedName name="HYBRID_16" localSheetId="24">ENAIRE!$H$16</definedName>
    <definedName name="HYBRID_16" localSheetId="23">ENAV!$H$16</definedName>
    <definedName name="HYBRID_16" localSheetId="22">Finavia!$H$16</definedName>
    <definedName name="HYBRID_16" localSheetId="21">HCAA!$H$16</definedName>
    <definedName name="HYBRID_16" localSheetId="20">HungaroControl!$H$16</definedName>
    <definedName name="HYBRID_16" localSheetId="19">IAA!$H$16</definedName>
    <definedName name="HYBRID_16" localSheetId="18">LFV!$H$16</definedName>
    <definedName name="HYBRID_16" localSheetId="17">LGS!$H$16</definedName>
    <definedName name="HYBRID_16" localSheetId="16">LPS!$H$16</definedName>
    <definedName name="HYBRID_16" localSheetId="15">LVNL!$H$16</definedName>
    <definedName name="HYBRID_16" localSheetId="14">MATS!$H$16</definedName>
    <definedName name="HYBRID_16" localSheetId="13">'M-NAV'!$H$16</definedName>
    <definedName name="HYBRID_16" localSheetId="12">MoldATSA!$H$16</definedName>
    <definedName name="HYBRID_16" localSheetId="11">MUAC!$H$16</definedName>
    <definedName name="HYBRID_16" localSheetId="10">'NATS(Continental)'!$H$16</definedName>
    <definedName name="HYBRID_16" localSheetId="9">NAVIAIR!$H$16</definedName>
    <definedName name="HYBRID_16" localSheetId="8">'NAVPortugal(Continental)'!$H$16</definedName>
    <definedName name="HYBRID_16" localSheetId="7">Oronavigacija!$H$16</definedName>
    <definedName name="HYBRID_16" localSheetId="6">PANSA!$H$16</definedName>
    <definedName name="HYBRID_16" localSheetId="5">ROMATSA!$H$16</definedName>
    <definedName name="HYBRID_16" localSheetId="4">Skyguide!$H$16</definedName>
    <definedName name="HYBRID_16" localSheetId="3">SloveniaControl!$H$16</definedName>
    <definedName name="HYBRID_16" localSheetId="2">SMATSA!$H$16</definedName>
    <definedName name="HYBRID_16" localSheetId="1">UkSATSE!$H$16</definedName>
    <definedName name="HYBRID_16">#REF!</definedName>
    <definedName name="HYBRID_18" localSheetId="37">Albcontrol!$H$17</definedName>
    <definedName name="HYBRID_18" localSheetId="36">ANSCR!$H$17</definedName>
    <definedName name="HYBRID_18" localSheetId="35">ARMATS!$H$17</definedName>
    <definedName name="HYBRID_18" localSheetId="34">AustroControl!$H$17</definedName>
    <definedName name="HYBRID_18" localSheetId="33">'Avinor(Continental)'!$H$17</definedName>
    <definedName name="HYBRID_18" localSheetId="32">Belgocontrol!$H$17</definedName>
    <definedName name="HYBRID_18" localSheetId="31">BULATSA!$H$17</definedName>
    <definedName name="HYBRID_18" localSheetId="30">CroatiaControl!$H$17</definedName>
    <definedName name="HYBRID_18" localSheetId="29">DCACCyprus!$H$17</definedName>
    <definedName name="HYBRID_18" localSheetId="28">DFS!$H$17</definedName>
    <definedName name="HYBRID_18" localSheetId="27">DHMI!$H$17</definedName>
    <definedName name="HYBRID_18" localSheetId="26">DSNA!$H$17</definedName>
    <definedName name="HYBRID_18" localSheetId="25">EANS!$H$17</definedName>
    <definedName name="HYBRID_18" localSheetId="24">ENAIRE!$H$17</definedName>
    <definedName name="HYBRID_18" localSheetId="23">ENAV!$H$17</definedName>
    <definedName name="HYBRID_18" localSheetId="22">Finavia!$H$17</definedName>
    <definedName name="HYBRID_18" localSheetId="21">HCAA!$H$17</definedName>
    <definedName name="HYBRID_18" localSheetId="20">HungaroControl!$H$17</definedName>
    <definedName name="HYBRID_18" localSheetId="19">IAA!$H$17</definedName>
    <definedName name="HYBRID_18" localSheetId="18">LFV!$H$17</definedName>
    <definedName name="HYBRID_18" localSheetId="17">LGS!$H$17</definedName>
    <definedName name="HYBRID_18" localSheetId="16">LPS!$H$17</definedName>
    <definedName name="HYBRID_18" localSheetId="15">LVNL!$H$17</definedName>
    <definedName name="HYBRID_18" localSheetId="14">MATS!$H$17</definedName>
    <definedName name="HYBRID_18" localSheetId="13">'M-NAV'!$H$17</definedName>
    <definedName name="HYBRID_18" localSheetId="12">MoldATSA!$H$17</definedName>
    <definedName name="HYBRID_18" localSheetId="11">MUAC!$H$17</definedName>
    <definedName name="HYBRID_18" localSheetId="10">'NATS(Continental)'!$H$17</definedName>
    <definedName name="HYBRID_18" localSheetId="9">NAVIAIR!$H$17</definedName>
    <definedName name="HYBRID_18" localSheetId="8">'NAVPortugal(Continental)'!$H$17</definedName>
    <definedName name="HYBRID_18" localSheetId="7">Oronavigacija!$H$17</definedName>
    <definedName name="HYBRID_18" localSheetId="6">PANSA!$H$17</definedName>
    <definedName name="HYBRID_18" localSheetId="5">ROMATSA!$H$17</definedName>
    <definedName name="HYBRID_18" localSheetId="4">Skyguide!$H$17</definedName>
    <definedName name="HYBRID_18" localSheetId="3">SloveniaControl!$H$17</definedName>
    <definedName name="HYBRID_18" localSheetId="2">SMATSA!$H$17</definedName>
    <definedName name="HYBRID_18" localSheetId="1">UkSATSE!$H$17</definedName>
    <definedName name="HYBRID_18">#REF!</definedName>
    <definedName name="HYBRID_19" localSheetId="37">Albcontrol!$H$18</definedName>
    <definedName name="HYBRID_19" localSheetId="36">ANSCR!$H$18</definedName>
    <definedName name="HYBRID_19" localSheetId="35">ARMATS!$H$18</definedName>
    <definedName name="HYBRID_19" localSheetId="34">AustroControl!$H$18</definedName>
    <definedName name="HYBRID_19" localSheetId="33">'Avinor(Continental)'!$H$18</definedName>
    <definedName name="HYBRID_19" localSheetId="32">Belgocontrol!$H$18</definedName>
    <definedName name="HYBRID_19" localSheetId="31">BULATSA!$H$18</definedName>
    <definedName name="HYBRID_19" localSheetId="30">CroatiaControl!$H$18</definedName>
    <definedName name="HYBRID_19" localSheetId="29">DCACCyprus!$H$18</definedName>
    <definedName name="HYBRID_19" localSheetId="28">DFS!$H$18</definedName>
    <definedName name="HYBRID_19" localSheetId="27">DHMI!$H$18</definedName>
    <definedName name="HYBRID_19" localSheetId="26">DSNA!$H$18</definedName>
    <definedName name="HYBRID_19" localSheetId="25">EANS!$H$18</definedName>
    <definedName name="HYBRID_19" localSheetId="24">ENAIRE!$H$18</definedName>
    <definedName name="HYBRID_19" localSheetId="23">ENAV!$H$18</definedName>
    <definedName name="HYBRID_19" localSheetId="22">Finavia!$H$18</definedName>
    <definedName name="HYBRID_19" localSheetId="21">HCAA!$H$18</definedName>
    <definedName name="HYBRID_19" localSheetId="20">HungaroControl!$H$18</definedName>
    <definedName name="HYBRID_19" localSheetId="19">IAA!$H$18</definedName>
    <definedName name="HYBRID_19" localSheetId="18">LFV!$H$18</definedName>
    <definedName name="HYBRID_19" localSheetId="17">LGS!$H$18</definedName>
    <definedName name="HYBRID_19" localSheetId="16">LPS!$H$18</definedName>
    <definedName name="HYBRID_19" localSheetId="15">LVNL!$H$18</definedName>
    <definedName name="HYBRID_19" localSheetId="14">MATS!$H$18</definedName>
    <definedName name="HYBRID_19" localSheetId="13">'M-NAV'!$H$18</definedName>
    <definedName name="HYBRID_19" localSheetId="12">MoldATSA!$H$18</definedName>
    <definedName name="HYBRID_19" localSheetId="11">MUAC!$H$18</definedName>
    <definedName name="HYBRID_19" localSheetId="10">'NATS(Continental)'!$H$18</definedName>
    <definedName name="HYBRID_19" localSheetId="9">NAVIAIR!$H$18</definedName>
    <definedName name="HYBRID_19" localSheetId="8">'NAVPortugal(Continental)'!$H$18</definedName>
    <definedName name="HYBRID_19" localSheetId="7">Oronavigacija!$H$18</definedName>
    <definedName name="HYBRID_19" localSheetId="6">PANSA!$H$18</definedName>
    <definedName name="HYBRID_19" localSheetId="5">ROMATSA!$H$18</definedName>
    <definedName name="HYBRID_19" localSheetId="4">Skyguide!$H$18</definedName>
    <definedName name="HYBRID_19" localSheetId="3">SloveniaControl!$H$18</definedName>
    <definedName name="HYBRID_19" localSheetId="2">SMATSA!$H$18</definedName>
    <definedName name="HYBRID_19" localSheetId="1">UkSATSE!$H$18</definedName>
    <definedName name="HYBRID_19">#REF!</definedName>
    <definedName name="HYBRID_2" localSheetId="37">Albcontrol!$H$3</definedName>
    <definedName name="HYBRID_2" localSheetId="36">ANSCR!$H$3</definedName>
    <definedName name="HYBRID_2" localSheetId="35">ARMATS!$H$3</definedName>
    <definedName name="HYBRID_2" localSheetId="34">AustroControl!$H$3</definedName>
    <definedName name="HYBRID_2" localSheetId="33">'Avinor(Continental)'!$H$3</definedName>
    <definedName name="HYBRID_2" localSheetId="32">Belgocontrol!$H$3</definedName>
    <definedName name="HYBRID_2" localSheetId="31">BULATSA!$H$3</definedName>
    <definedName name="HYBRID_2" localSheetId="30">CroatiaControl!$H$3</definedName>
    <definedName name="HYBRID_2" localSheetId="29">DCACCyprus!$H$3</definedName>
    <definedName name="HYBRID_2" localSheetId="28">DFS!$H$3</definedName>
    <definedName name="HYBRID_2" localSheetId="27">DHMI!$H$3</definedName>
    <definedName name="HYBRID_2" localSheetId="26">DSNA!$H$3</definedName>
    <definedName name="HYBRID_2" localSheetId="25">EANS!$H$3</definedName>
    <definedName name="HYBRID_2" localSheetId="24">ENAIRE!$H$3</definedName>
    <definedName name="HYBRID_2" localSheetId="23">ENAV!$H$3</definedName>
    <definedName name="HYBRID_2" localSheetId="22">Finavia!$H$3</definedName>
    <definedName name="HYBRID_2" localSheetId="21">HCAA!$H$3</definedName>
    <definedName name="HYBRID_2" localSheetId="20">HungaroControl!$H$3</definedName>
    <definedName name="HYBRID_2" localSheetId="19">IAA!$H$3</definedName>
    <definedName name="HYBRID_2" localSheetId="18">LFV!$H$3</definedName>
    <definedName name="HYBRID_2" localSheetId="17">LGS!$H$3</definedName>
    <definedName name="HYBRID_2" localSheetId="16">LPS!$H$3</definedName>
    <definedName name="HYBRID_2" localSheetId="15">LVNL!$H$3</definedName>
    <definedName name="HYBRID_2" localSheetId="14">MATS!$H$3</definedName>
    <definedName name="HYBRID_2" localSheetId="13">'M-NAV'!$H$3</definedName>
    <definedName name="HYBRID_2" localSheetId="12">MoldATSA!$H$3</definedName>
    <definedName name="HYBRID_2" localSheetId="11">MUAC!$H$3</definedName>
    <definedName name="HYBRID_2" localSheetId="10">'NATS(Continental)'!$H$3</definedName>
    <definedName name="HYBRID_2" localSheetId="9">NAVIAIR!$H$3</definedName>
    <definedName name="HYBRID_2" localSheetId="8">'NAVPortugal(Continental)'!$H$3</definedName>
    <definedName name="HYBRID_2" localSheetId="7">Oronavigacija!$H$3</definedName>
    <definedName name="HYBRID_2" localSheetId="6">PANSA!$H$3</definedName>
    <definedName name="HYBRID_2" localSheetId="5">ROMATSA!$H$3</definedName>
    <definedName name="HYBRID_2" localSheetId="4">Skyguide!$H$3</definedName>
    <definedName name="HYBRID_2" localSheetId="3">SloveniaControl!$H$3</definedName>
    <definedName name="HYBRID_2" localSheetId="2">SMATSA!$H$3</definedName>
    <definedName name="HYBRID_2" localSheetId="1">UkSATSE!$H$3</definedName>
    <definedName name="HYBRID_2">#REF!</definedName>
    <definedName name="HYBRID_20" localSheetId="37">Albcontrol!$H$19</definedName>
    <definedName name="HYBRID_20" localSheetId="36">ANSCR!$H$19</definedName>
    <definedName name="HYBRID_20" localSheetId="35">ARMATS!$H$19</definedName>
    <definedName name="HYBRID_20" localSheetId="34">AustroControl!$H$19</definedName>
    <definedName name="HYBRID_20" localSheetId="33">'Avinor(Continental)'!$H$19</definedName>
    <definedName name="HYBRID_20" localSheetId="32">Belgocontrol!$H$19</definedName>
    <definedName name="HYBRID_20" localSheetId="31">BULATSA!$H$19</definedName>
    <definedName name="HYBRID_20" localSheetId="30">CroatiaControl!$H$19</definedName>
    <definedName name="HYBRID_20" localSheetId="29">DCACCyprus!$H$19</definedName>
    <definedName name="HYBRID_20" localSheetId="28">DFS!$H$19</definedName>
    <definedName name="HYBRID_20" localSheetId="27">DHMI!$H$19</definedName>
    <definedName name="HYBRID_20" localSheetId="26">DSNA!$H$19</definedName>
    <definedName name="HYBRID_20" localSheetId="25">EANS!$H$19</definedName>
    <definedName name="HYBRID_20" localSheetId="24">ENAIRE!$H$19</definedName>
    <definedName name="HYBRID_20" localSheetId="23">ENAV!$H$19</definedName>
    <definedName name="HYBRID_20" localSheetId="22">Finavia!$H$19</definedName>
    <definedName name="HYBRID_20" localSheetId="21">HCAA!$H$19</definedName>
    <definedName name="HYBRID_20" localSheetId="20">HungaroControl!$H$19</definedName>
    <definedName name="HYBRID_20" localSheetId="19">IAA!$H$19</definedName>
    <definedName name="HYBRID_20" localSheetId="18">LFV!$H$19</definedName>
    <definedName name="HYBRID_20" localSheetId="17">LGS!$H$19</definedName>
    <definedName name="HYBRID_20" localSheetId="16">LPS!$H$19</definedName>
    <definedName name="HYBRID_20" localSheetId="15">LVNL!$H$19</definedName>
    <definedName name="HYBRID_20" localSheetId="14">MATS!$H$19</definedName>
    <definedName name="HYBRID_20" localSheetId="13">'M-NAV'!$H$19</definedName>
    <definedName name="HYBRID_20" localSheetId="12">MoldATSA!$H$19</definedName>
    <definedName name="HYBRID_20" localSheetId="11">MUAC!$H$19</definedName>
    <definedName name="HYBRID_20" localSheetId="10">'NATS(Continental)'!$H$19</definedName>
    <definedName name="HYBRID_20" localSheetId="9">NAVIAIR!$H$19</definedName>
    <definedName name="HYBRID_20" localSheetId="8">'NAVPortugal(Continental)'!$H$19</definedName>
    <definedName name="HYBRID_20" localSheetId="7">Oronavigacija!$H$19</definedName>
    <definedName name="HYBRID_20" localSheetId="6">PANSA!$H$19</definedName>
    <definedName name="HYBRID_20" localSheetId="5">ROMATSA!$H$19</definedName>
    <definedName name="HYBRID_20" localSheetId="4">Skyguide!$H$19</definedName>
    <definedName name="HYBRID_20" localSheetId="3">SloveniaControl!$H$19</definedName>
    <definedName name="HYBRID_20" localSheetId="2">SMATSA!$H$19</definedName>
    <definedName name="HYBRID_20" localSheetId="1">UkSATSE!$H$19</definedName>
    <definedName name="HYBRID_20">#REF!</definedName>
    <definedName name="HYBRID_21" localSheetId="37">Albcontrol!$H$20</definedName>
    <definedName name="HYBRID_21" localSheetId="36">ANSCR!$H$20</definedName>
    <definedName name="HYBRID_21" localSheetId="35">ARMATS!$H$20</definedName>
    <definedName name="HYBRID_21" localSheetId="34">AustroControl!$H$20</definedName>
    <definedName name="HYBRID_21" localSheetId="33">'Avinor(Continental)'!$H$20</definedName>
    <definedName name="HYBRID_21" localSheetId="32">Belgocontrol!$H$20</definedName>
    <definedName name="HYBRID_21" localSheetId="31">BULATSA!$H$20</definedName>
    <definedName name="HYBRID_21" localSheetId="30">CroatiaControl!$H$20</definedName>
    <definedName name="HYBRID_21" localSheetId="29">DCACCyprus!$H$20</definedName>
    <definedName name="HYBRID_21" localSheetId="28">DFS!$H$20</definedName>
    <definedName name="HYBRID_21" localSheetId="27">DHMI!$H$20</definedName>
    <definedName name="HYBRID_21" localSheetId="26">DSNA!$H$20</definedName>
    <definedName name="HYBRID_21" localSheetId="25">EANS!$H$20</definedName>
    <definedName name="HYBRID_21" localSheetId="24">ENAIRE!$H$20</definedName>
    <definedName name="HYBRID_21" localSheetId="23">ENAV!$H$20</definedName>
    <definedName name="HYBRID_21" localSheetId="22">Finavia!$H$20</definedName>
    <definedName name="HYBRID_21" localSheetId="21">HCAA!$H$20</definedName>
    <definedName name="HYBRID_21" localSheetId="20">HungaroControl!$H$20</definedName>
    <definedName name="HYBRID_21" localSheetId="19">IAA!$H$20</definedName>
    <definedName name="HYBRID_21" localSheetId="18">LFV!$H$20</definedName>
    <definedName name="HYBRID_21" localSheetId="17">LGS!$H$20</definedName>
    <definedName name="HYBRID_21" localSheetId="16">LPS!$H$20</definedName>
    <definedName name="HYBRID_21" localSheetId="15">LVNL!$H$20</definedName>
    <definedName name="HYBRID_21" localSheetId="14">MATS!$H$20</definedName>
    <definedName name="HYBRID_21" localSheetId="13">'M-NAV'!$H$20</definedName>
    <definedName name="HYBRID_21" localSheetId="12">MoldATSA!$H$20</definedName>
    <definedName name="HYBRID_21" localSheetId="11">MUAC!$H$20</definedName>
    <definedName name="HYBRID_21" localSheetId="10">'NATS(Continental)'!$H$20</definedName>
    <definedName name="HYBRID_21" localSheetId="9">NAVIAIR!$H$20</definedName>
    <definedName name="HYBRID_21" localSheetId="8">'NAVPortugal(Continental)'!$H$20</definedName>
    <definedName name="HYBRID_21" localSheetId="7">Oronavigacija!$H$20</definedName>
    <definedName name="HYBRID_21" localSheetId="6">PANSA!$H$20</definedName>
    <definedName name="HYBRID_21" localSheetId="5">ROMATSA!$H$20</definedName>
    <definedName name="HYBRID_21" localSheetId="4">Skyguide!$H$20</definedName>
    <definedName name="HYBRID_21" localSheetId="3">SloveniaControl!$H$20</definedName>
    <definedName name="HYBRID_21" localSheetId="2">SMATSA!$H$20</definedName>
    <definedName name="HYBRID_21" localSheetId="1">UkSATSE!$H$20</definedName>
    <definedName name="HYBRID_21">#REF!</definedName>
    <definedName name="HYBRID_22" localSheetId="37">Albcontrol!$H$21</definedName>
    <definedName name="HYBRID_22" localSheetId="36">ANSCR!$H$21</definedName>
    <definedName name="HYBRID_22" localSheetId="35">ARMATS!$H$21</definedName>
    <definedName name="HYBRID_22" localSheetId="34">AustroControl!$H$21</definedName>
    <definedName name="HYBRID_22" localSheetId="33">'Avinor(Continental)'!$H$21</definedName>
    <definedName name="HYBRID_22" localSheetId="32">Belgocontrol!$H$21</definedName>
    <definedName name="HYBRID_22" localSheetId="31">BULATSA!$H$21</definedName>
    <definedName name="HYBRID_22" localSheetId="30">CroatiaControl!$H$21</definedName>
    <definedName name="HYBRID_22" localSheetId="29">DCACCyprus!$H$21</definedName>
    <definedName name="HYBRID_22" localSheetId="28">DFS!$H$21</definedName>
    <definedName name="HYBRID_22" localSheetId="27">DHMI!$H$21</definedName>
    <definedName name="HYBRID_22" localSheetId="26">DSNA!$H$21</definedName>
    <definedName name="HYBRID_22" localSheetId="25">EANS!$H$21</definedName>
    <definedName name="HYBRID_22" localSheetId="24">ENAIRE!$H$21</definedName>
    <definedName name="HYBRID_22" localSheetId="23">ENAV!$H$21</definedName>
    <definedName name="HYBRID_22" localSheetId="22">Finavia!$H$21</definedName>
    <definedName name="HYBRID_22" localSheetId="21">HCAA!$H$21</definedName>
    <definedName name="HYBRID_22" localSheetId="20">HungaroControl!$H$21</definedName>
    <definedName name="HYBRID_22" localSheetId="19">IAA!$H$21</definedName>
    <definedName name="HYBRID_22" localSheetId="18">LFV!$H$21</definedName>
    <definedName name="HYBRID_22" localSheetId="17">LGS!$H$21</definedName>
    <definedName name="HYBRID_22" localSheetId="16">LPS!$H$21</definedName>
    <definedName name="HYBRID_22" localSheetId="15">LVNL!$H$21</definedName>
    <definedName name="HYBRID_22" localSheetId="14">MATS!$H$21</definedName>
    <definedName name="HYBRID_22" localSheetId="13">'M-NAV'!$H$21</definedName>
    <definedName name="HYBRID_22" localSheetId="12">MoldATSA!$H$21</definedName>
    <definedName name="HYBRID_22" localSheetId="11">MUAC!$H$21</definedName>
    <definedName name="HYBRID_22" localSheetId="10">'NATS(Continental)'!$H$21</definedName>
    <definedName name="HYBRID_22" localSheetId="9">NAVIAIR!$H$21</definedName>
    <definedName name="HYBRID_22" localSheetId="8">'NAVPortugal(Continental)'!$H$21</definedName>
    <definedName name="HYBRID_22" localSheetId="7">Oronavigacija!$H$21</definedName>
    <definedName name="HYBRID_22" localSheetId="6">PANSA!$H$21</definedName>
    <definedName name="HYBRID_22" localSheetId="5">ROMATSA!$H$21</definedName>
    <definedName name="HYBRID_22" localSheetId="4">Skyguide!$H$21</definedName>
    <definedName name="HYBRID_22" localSheetId="3">SloveniaControl!$H$21</definedName>
    <definedName name="HYBRID_22" localSheetId="2">SMATSA!$H$21</definedName>
    <definedName name="HYBRID_22" localSheetId="1">UkSATSE!$H$21</definedName>
    <definedName name="HYBRID_22">#REF!</definedName>
    <definedName name="HYBRID_23" localSheetId="37">Albcontrol!$H$22</definedName>
    <definedName name="HYBRID_23" localSheetId="36">ANSCR!$H$22</definedName>
    <definedName name="HYBRID_23" localSheetId="35">ARMATS!$H$22</definedName>
    <definedName name="HYBRID_23" localSheetId="34">AustroControl!$H$22</definedName>
    <definedName name="HYBRID_23" localSheetId="33">'Avinor(Continental)'!$H$22</definedName>
    <definedName name="HYBRID_23" localSheetId="32">Belgocontrol!$H$22</definedName>
    <definedName name="HYBRID_23" localSheetId="31">BULATSA!$H$22</definedName>
    <definedName name="HYBRID_23" localSheetId="30">CroatiaControl!$H$22</definedName>
    <definedName name="HYBRID_23" localSheetId="29">DCACCyprus!$H$22</definedName>
    <definedName name="HYBRID_23" localSheetId="28">DFS!$H$22</definedName>
    <definedName name="HYBRID_23" localSheetId="27">DHMI!$H$22</definedName>
    <definedName name="HYBRID_23" localSheetId="26">DSNA!$H$22</definedName>
    <definedName name="HYBRID_23" localSheetId="25">EANS!$H$22</definedName>
    <definedName name="HYBRID_23" localSheetId="24">ENAIRE!$H$22</definedName>
    <definedName name="HYBRID_23" localSheetId="23">ENAV!$H$22</definedName>
    <definedName name="HYBRID_23" localSheetId="22">Finavia!$H$22</definedName>
    <definedName name="HYBRID_23" localSheetId="21">HCAA!$H$22</definedName>
    <definedName name="HYBRID_23" localSheetId="20">HungaroControl!$H$22</definedName>
    <definedName name="HYBRID_23" localSheetId="19">IAA!$H$22</definedName>
    <definedName name="HYBRID_23" localSheetId="18">LFV!$H$22</definedName>
    <definedName name="HYBRID_23" localSheetId="17">LGS!$H$22</definedName>
    <definedName name="HYBRID_23" localSheetId="16">LPS!$H$22</definedName>
    <definedName name="HYBRID_23" localSheetId="15">LVNL!$H$22</definedName>
    <definedName name="HYBRID_23" localSheetId="14">MATS!$H$22</definedName>
    <definedName name="HYBRID_23" localSheetId="13">'M-NAV'!$H$22</definedName>
    <definedName name="HYBRID_23" localSheetId="12">MoldATSA!$H$22</definedName>
    <definedName name="HYBRID_23" localSheetId="11">MUAC!$H$22</definedName>
    <definedName name="HYBRID_23" localSheetId="10">'NATS(Continental)'!$H$22</definedName>
    <definedName name="HYBRID_23" localSheetId="9">NAVIAIR!$H$22</definedName>
    <definedName name="HYBRID_23" localSheetId="8">'NAVPortugal(Continental)'!$H$22</definedName>
    <definedName name="HYBRID_23" localSheetId="7">Oronavigacija!$H$22</definedName>
    <definedName name="HYBRID_23" localSheetId="6">PANSA!$H$22</definedName>
    <definedName name="HYBRID_23" localSheetId="5">ROMATSA!$H$22</definedName>
    <definedName name="HYBRID_23" localSheetId="4">Skyguide!$H$22</definedName>
    <definedName name="HYBRID_23" localSheetId="3">SloveniaControl!$H$22</definedName>
    <definedName name="HYBRID_23" localSheetId="2">SMATSA!$H$22</definedName>
    <definedName name="HYBRID_23" localSheetId="1">UkSATSE!$H$22</definedName>
    <definedName name="HYBRID_23">#REF!</definedName>
    <definedName name="HYBRID_24" localSheetId="37">Albcontrol!$H$23</definedName>
    <definedName name="HYBRID_24" localSheetId="36">ANSCR!$H$23</definedName>
    <definedName name="HYBRID_24" localSheetId="35">ARMATS!$H$23</definedName>
    <definedName name="HYBRID_24" localSheetId="34">AustroControl!$H$23</definedName>
    <definedName name="HYBRID_24" localSheetId="33">'Avinor(Continental)'!$H$23</definedName>
    <definedName name="HYBRID_24" localSheetId="32">Belgocontrol!$H$23</definedName>
    <definedName name="HYBRID_24" localSheetId="31">BULATSA!$H$23</definedName>
    <definedName name="HYBRID_24" localSheetId="30">CroatiaControl!$H$23</definedName>
    <definedName name="HYBRID_24" localSheetId="29">DCACCyprus!$H$23</definedName>
    <definedName name="HYBRID_24" localSheetId="28">DFS!$H$23</definedName>
    <definedName name="HYBRID_24" localSheetId="27">DHMI!$H$23</definedName>
    <definedName name="HYBRID_24" localSheetId="26">DSNA!$H$23</definedName>
    <definedName name="HYBRID_24" localSheetId="25">EANS!$H$23</definedName>
    <definedName name="HYBRID_24" localSheetId="24">ENAIRE!$H$23</definedName>
    <definedName name="HYBRID_24" localSheetId="23">ENAV!$H$23</definedName>
    <definedName name="HYBRID_24" localSheetId="22">Finavia!$H$23</definedName>
    <definedName name="HYBRID_24" localSheetId="21">HCAA!$H$23</definedName>
    <definedName name="HYBRID_24" localSheetId="20">HungaroControl!$H$23</definedName>
    <definedName name="HYBRID_24" localSheetId="19">IAA!$H$23</definedName>
    <definedName name="HYBRID_24" localSheetId="18">LFV!$H$23</definedName>
    <definedName name="HYBRID_24" localSheetId="17">LGS!$H$23</definedName>
    <definedName name="HYBRID_24" localSheetId="16">LPS!$H$23</definedName>
    <definedName name="HYBRID_24" localSheetId="15">LVNL!$H$23</definedName>
    <definedName name="HYBRID_24" localSheetId="14">MATS!$H$23</definedName>
    <definedName name="HYBRID_24" localSheetId="13">'M-NAV'!$H$23</definedName>
    <definedName name="HYBRID_24" localSheetId="12">MoldATSA!$H$23</definedName>
    <definedName name="HYBRID_24" localSheetId="11">MUAC!$H$23</definedName>
    <definedName name="HYBRID_24" localSheetId="10">'NATS(Continental)'!$H$23</definedName>
    <definedName name="HYBRID_24" localSheetId="9">NAVIAIR!$H$23</definedName>
    <definedName name="HYBRID_24" localSheetId="8">'NAVPortugal(Continental)'!$H$23</definedName>
    <definedName name="HYBRID_24" localSheetId="7">Oronavigacija!$H$23</definedName>
    <definedName name="HYBRID_24" localSheetId="6">PANSA!$H$23</definedName>
    <definedName name="HYBRID_24" localSheetId="5">ROMATSA!$H$23</definedName>
    <definedName name="HYBRID_24" localSheetId="4">Skyguide!$H$23</definedName>
    <definedName name="HYBRID_24" localSheetId="3">SloveniaControl!$H$23</definedName>
    <definedName name="HYBRID_24" localSheetId="2">SMATSA!$H$23</definedName>
    <definedName name="HYBRID_24" localSheetId="1">UkSATSE!$H$23</definedName>
    <definedName name="HYBRID_24">#REF!</definedName>
    <definedName name="HYBRID_25" localSheetId="37">Albcontrol!$H$24</definedName>
    <definedName name="HYBRID_25" localSheetId="36">ANSCR!$H$24</definedName>
    <definedName name="HYBRID_25" localSheetId="35">ARMATS!$H$24</definedName>
    <definedName name="HYBRID_25" localSheetId="34">AustroControl!$H$24</definedName>
    <definedName name="HYBRID_25" localSheetId="33">'Avinor(Continental)'!$H$24</definedName>
    <definedName name="HYBRID_25" localSheetId="32">Belgocontrol!$H$24</definedName>
    <definedName name="HYBRID_25" localSheetId="31">BULATSA!$H$24</definedName>
    <definedName name="HYBRID_25" localSheetId="30">CroatiaControl!$H$24</definedName>
    <definedName name="HYBRID_25" localSheetId="29">DCACCyprus!$H$24</definedName>
    <definedName name="HYBRID_25" localSheetId="28">DFS!$H$24</definedName>
    <definedName name="HYBRID_25" localSheetId="27">DHMI!$H$24</definedName>
    <definedName name="HYBRID_25" localSheetId="26">DSNA!$H$24</definedName>
    <definedName name="HYBRID_25" localSheetId="25">EANS!$H$24</definedName>
    <definedName name="HYBRID_25" localSheetId="24">ENAIRE!$H$24</definedName>
    <definedName name="HYBRID_25" localSheetId="23">ENAV!$H$24</definedName>
    <definedName name="HYBRID_25" localSheetId="22">Finavia!$H$24</definedName>
    <definedName name="HYBRID_25" localSheetId="21">HCAA!$H$24</definedName>
    <definedName name="HYBRID_25" localSheetId="20">HungaroControl!$H$24</definedName>
    <definedName name="HYBRID_25" localSheetId="19">IAA!$H$24</definedName>
    <definedName name="HYBRID_25" localSheetId="18">LFV!$H$24</definedName>
    <definedName name="HYBRID_25" localSheetId="17">LGS!$H$24</definedName>
    <definedName name="HYBRID_25" localSheetId="16">LPS!$H$24</definedName>
    <definedName name="HYBRID_25" localSheetId="15">LVNL!$H$24</definedName>
    <definedName name="HYBRID_25" localSheetId="14">MATS!$H$24</definedName>
    <definedName name="HYBRID_25" localSheetId="13">'M-NAV'!$H$24</definedName>
    <definedName name="HYBRID_25" localSheetId="12">MoldATSA!$H$24</definedName>
    <definedName name="HYBRID_25" localSheetId="11">MUAC!$H$24</definedName>
    <definedName name="HYBRID_25" localSheetId="10">'NATS(Continental)'!$H$24</definedName>
    <definedName name="HYBRID_25" localSheetId="9">NAVIAIR!$H$24</definedName>
    <definedName name="HYBRID_25" localSheetId="8">'NAVPortugal(Continental)'!$H$24</definedName>
    <definedName name="HYBRID_25" localSheetId="7">Oronavigacija!$H$24</definedName>
    <definedName name="HYBRID_25" localSheetId="6">PANSA!$H$24</definedName>
    <definedName name="HYBRID_25" localSheetId="5">ROMATSA!$H$24</definedName>
    <definedName name="HYBRID_25" localSheetId="4">Skyguide!$H$24</definedName>
    <definedName name="HYBRID_25" localSheetId="3">SloveniaControl!$H$24</definedName>
    <definedName name="HYBRID_25" localSheetId="2">SMATSA!$H$24</definedName>
    <definedName name="HYBRID_25" localSheetId="1">UkSATSE!$H$24</definedName>
    <definedName name="HYBRID_25">#REF!</definedName>
    <definedName name="HYBRID_27" localSheetId="37">Albcontrol!$H$25</definedName>
    <definedName name="HYBRID_27" localSheetId="36">ANSCR!$H$25</definedName>
    <definedName name="HYBRID_27" localSheetId="35">ARMATS!$H$25</definedName>
    <definedName name="HYBRID_27" localSheetId="34">AustroControl!$H$25</definedName>
    <definedName name="HYBRID_27" localSheetId="33">'Avinor(Continental)'!$H$25</definedName>
    <definedName name="HYBRID_27" localSheetId="32">Belgocontrol!$H$25</definedName>
    <definedName name="HYBRID_27" localSheetId="31">BULATSA!$H$25</definedName>
    <definedName name="HYBRID_27" localSheetId="30">CroatiaControl!$H$25</definedName>
    <definedName name="HYBRID_27" localSheetId="29">DCACCyprus!$H$25</definedName>
    <definedName name="HYBRID_27" localSheetId="28">DFS!$H$25</definedName>
    <definedName name="HYBRID_27" localSheetId="27">DHMI!$H$25</definedName>
    <definedName name="HYBRID_27" localSheetId="26">DSNA!$H$25</definedName>
    <definedName name="HYBRID_27" localSheetId="25">EANS!$H$25</definedName>
    <definedName name="HYBRID_27" localSheetId="24">ENAIRE!$H$25</definedName>
    <definedName name="HYBRID_27" localSheetId="23">ENAV!$H$25</definedName>
    <definedName name="HYBRID_27" localSheetId="22">Finavia!$H$25</definedName>
    <definedName name="HYBRID_27" localSheetId="21">HCAA!$H$25</definedName>
    <definedName name="HYBRID_27" localSheetId="20">HungaroControl!$H$25</definedName>
    <definedName name="HYBRID_27" localSheetId="19">IAA!$H$25</definedName>
    <definedName name="HYBRID_27" localSheetId="18">LFV!$H$25</definedName>
    <definedName name="HYBRID_27" localSheetId="17">LGS!$H$25</definedName>
    <definedName name="HYBRID_27" localSheetId="16">LPS!$H$25</definedName>
    <definedName name="HYBRID_27" localSheetId="15">LVNL!$H$25</definedName>
    <definedName name="HYBRID_27" localSheetId="14">MATS!$H$25</definedName>
    <definedName name="HYBRID_27" localSheetId="13">'M-NAV'!$H$25</definedName>
    <definedName name="HYBRID_27" localSheetId="12">MoldATSA!$H$25</definedName>
    <definedName name="HYBRID_27" localSheetId="11">MUAC!$H$25</definedName>
    <definedName name="HYBRID_27" localSheetId="10">'NATS(Continental)'!$H$25</definedName>
    <definedName name="HYBRID_27" localSheetId="9">NAVIAIR!$H$25</definedName>
    <definedName name="HYBRID_27" localSheetId="8">'NAVPortugal(Continental)'!$H$25</definedName>
    <definedName name="HYBRID_27" localSheetId="7">Oronavigacija!$H$25</definedName>
    <definedName name="HYBRID_27" localSheetId="6">PANSA!$H$25</definedName>
    <definedName name="HYBRID_27" localSheetId="5">ROMATSA!$H$25</definedName>
    <definedName name="HYBRID_27" localSheetId="4">Skyguide!$H$25</definedName>
    <definedName name="HYBRID_27" localSheetId="3">SloveniaControl!$H$25</definedName>
    <definedName name="HYBRID_27" localSheetId="2">SMATSA!$H$25</definedName>
    <definedName name="HYBRID_27" localSheetId="1">UkSATSE!$H$25</definedName>
    <definedName name="HYBRID_27">#REF!</definedName>
    <definedName name="HYBRID_28" localSheetId="37">Albcontrol!$H$26</definedName>
    <definedName name="HYBRID_28" localSheetId="36">ANSCR!$H$26</definedName>
    <definedName name="HYBRID_28" localSheetId="35">ARMATS!$H$26</definedName>
    <definedName name="HYBRID_28" localSheetId="34">AustroControl!$H$26</definedName>
    <definedName name="HYBRID_28" localSheetId="33">'Avinor(Continental)'!$H$26</definedName>
    <definedName name="HYBRID_28" localSheetId="32">Belgocontrol!$H$26</definedName>
    <definedName name="HYBRID_28" localSheetId="31">BULATSA!$H$26</definedName>
    <definedName name="HYBRID_28" localSheetId="30">CroatiaControl!$H$26</definedName>
    <definedName name="HYBRID_28" localSheetId="29">DCACCyprus!$H$26</definedName>
    <definedName name="HYBRID_28" localSheetId="28">DFS!$H$26</definedName>
    <definedName name="HYBRID_28" localSheetId="27">DHMI!$H$26</definedName>
    <definedName name="HYBRID_28" localSheetId="26">DSNA!$H$26</definedName>
    <definedName name="HYBRID_28" localSheetId="25">EANS!$H$26</definedName>
    <definedName name="HYBRID_28" localSheetId="24">ENAIRE!$H$26</definedName>
    <definedName name="HYBRID_28" localSheetId="23">ENAV!$H$26</definedName>
    <definedName name="HYBRID_28" localSheetId="22">Finavia!$H$26</definedName>
    <definedName name="HYBRID_28" localSheetId="21">HCAA!$H$26</definedName>
    <definedName name="HYBRID_28" localSheetId="20">HungaroControl!$H$26</definedName>
    <definedName name="HYBRID_28" localSheetId="19">IAA!$H$26</definedName>
    <definedName name="HYBRID_28" localSheetId="18">LFV!$H$26</definedName>
    <definedName name="HYBRID_28" localSheetId="17">LGS!$H$26</definedName>
    <definedName name="HYBRID_28" localSheetId="16">LPS!$H$26</definedName>
    <definedName name="HYBRID_28" localSheetId="15">LVNL!$H$26</definedName>
    <definedName name="HYBRID_28" localSheetId="14">MATS!$H$26</definedName>
    <definedName name="HYBRID_28" localSheetId="13">'M-NAV'!$H$26</definedName>
    <definedName name="HYBRID_28" localSheetId="12">MoldATSA!$H$26</definedName>
    <definedName name="HYBRID_28" localSheetId="11">MUAC!$H$26</definedName>
    <definedName name="HYBRID_28" localSheetId="10">'NATS(Continental)'!$H$26</definedName>
    <definedName name="HYBRID_28" localSheetId="9">NAVIAIR!$H$26</definedName>
    <definedName name="HYBRID_28" localSheetId="8">'NAVPortugal(Continental)'!$H$26</definedName>
    <definedName name="HYBRID_28" localSheetId="7">Oronavigacija!$H$26</definedName>
    <definedName name="HYBRID_28" localSheetId="6">PANSA!$H$26</definedName>
    <definedName name="HYBRID_28" localSheetId="5">ROMATSA!$H$26</definedName>
    <definedName name="HYBRID_28" localSheetId="4">Skyguide!$H$26</definedName>
    <definedName name="HYBRID_28" localSheetId="3">SloveniaControl!$H$26</definedName>
    <definedName name="HYBRID_28" localSheetId="2">SMATSA!$H$26</definedName>
    <definedName name="HYBRID_28" localSheetId="1">UkSATSE!$H$26</definedName>
    <definedName name="HYBRID_28">#REF!</definedName>
    <definedName name="HYBRID_29" localSheetId="37">Albcontrol!$H$27</definedName>
    <definedName name="HYBRID_29" localSheetId="36">ANSCR!$H$27</definedName>
    <definedName name="HYBRID_29" localSheetId="35">ARMATS!$H$27</definedName>
    <definedName name="HYBRID_29" localSheetId="34">AustroControl!$H$27</definedName>
    <definedName name="HYBRID_29" localSheetId="33">'Avinor(Continental)'!$H$27</definedName>
    <definedName name="HYBRID_29" localSheetId="32">Belgocontrol!$H$27</definedName>
    <definedName name="HYBRID_29" localSheetId="31">BULATSA!$H$27</definedName>
    <definedName name="HYBRID_29" localSheetId="30">CroatiaControl!$H$27</definedName>
    <definedName name="HYBRID_29" localSheetId="29">DCACCyprus!$H$27</definedName>
    <definedName name="HYBRID_29" localSheetId="28">DFS!$H$27</definedName>
    <definedName name="HYBRID_29" localSheetId="27">DHMI!$H$27</definedName>
    <definedName name="HYBRID_29" localSheetId="26">DSNA!$H$27</definedName>
    <definedName name="HYBRID_29" localSheetId="25">EANS!$H$27</definedName>
    <definedName name="HYBRID_29" localSheetId="24">ENAIRE!$H$27</definedName>
    <definedName name="HYBRID_29" localSheetId="23">ENAV!$H$27</definedName>
    <definedName name="HYBRID_29" localSheetId="22">Finavia!$H$27</definedName>
    <definedName name="HYBRID_29" localSheetId="21">HCAA!$H$27</definedName>
    <definedName name="HYBRID_29" localSheetId="20">HungaroControl!$H$27</definedName>
    <definedName name="HYBRID_29" localSheetId="19">IAA!$H$27</definedName>
    <definedName name="HYBRID_29" localSheetId="18">LFV!$H$27</definedName>
    <definedName name="HYBRID_29" localSheetId="17">LGS!$H$27</definedName>
    <definedName name="HYBRID_29" localSheetId="16">LPS!$H$27</definedName>
    <definedName name="HYBRID_29" localSheetId="15">LVNL!$H$27</definedName>
    <definedName name="HYBRID_29" localSheetId="14">MATS!$H$27</definedName>
    <definedName name="HYBRID_29" localSheetId="13">'M-NAV'!$H$27</definedName>
    <definedName name="HYBRID_29" localSheetId="12">MoldATSA!$H$27</definedName>
    <definedName name="HYBRID_29" localSheetId="11">MUAC!$H$27</definedName>
    <definedName name="HYBRID_29" localSheetId="10">'NATS(Continental)'!$H$27</definedName>
    <definedName name="HYBRID_29" localSheetId="9">NAVIAIR!$H$27</definedName>
    <definedName name="HYBRID_29" localSheetId="8">'NAVPortugal(Continental)'!$H$27</definedName>
    <definedName name="HYBRID_29" localSheetId="7">Oronavigacija!$H$27</definedName>
    <definedName name="HYBRID_29" localSheetId="6">PANSA!$H$27</definedName>
    <definedName name="HYBRID_29" localSheetId="5">ROMATSA!$H$27</definedName>
    <definedName name="HYBRID_29" localSheetId="4">Skyguide!$H$27</definedName>
    <definedName name="HYBRID_29" localSheetId="3">SloveniaControl!$H$27</definedName>
    <definedName name="HYBRID_29" localSheetId="2">SMATSA!$H$27</definedName>
    <definedName name="HYBRID_29" localSheetId="1">UkSATSE!$H$27</definedName>
    <definedName name="HYBRID_29">#REF!</definedName>
    <definedName name="HYBRID_3" localSheetId="37">Albcontrol!$H$4</definedName>
    <definedName name="HYBRID_3" localSheetId="36">ANSCR!$H$4</definedName>
    <definedName name="HYBRID_3" localSheetId="35">ARMATS!$H$4</definedName>
    <definedName name="HYBRID_3" localSheetId="34">AustroControl!$H$4</definedName>
    <definedName name="HYBRID_3" localSheetId="33">'Avinor(Continental)'!$H$4</definedName>
    <definedName name="HYBRID_3" localSheetId="32">Belgocontrol!$H$4</definedName>
    <definedName name="HYBRID_3" localSheetId="31">BULATSA!$H$4</definedName>
    <definedName name="HYBRID_3" localSheetId="30">CroatiaControl!$H$4</definedName>
    <definedName name="HYBRID_3" localSheetId="29">DCACCyprus!$H$4</definedName>
    <definedName name="HYBRID_3" localSheetId="28">DFS!$H$4</definedName>
    <definedName name="HYBRID_3" localSheetId="27">DHMI!$H$4</definedName>
    <definedName name="HYBRID_3" localSheetId="26">DSNA!$H$4</definedName>
    <definedName name="HYBRID_3" localSheetId="25">EANS!$H$4</definedName>
    <definedName name="HYBRID_3" localSheetId="24">ENAIRE!$H$4</definedName>
    <definedName name="HYBRID_3" localSheetId="23">ENAV!$H$4</definedName>
    <definedName name="HYBRID_3" localSheetId="22">Finavia!$H$4</definedName>
    <definedName name="HYBRID_3" localSheetId="21">HCAA!$H$4</definedName>
    <definedName name="HYBRID_3" localSheetId="20">HungaroControl!$H$4</definedName>
    <definedName name="HYBRID_3" localSheetId="19">IAA!$H$4</definedName>
    <definedName name="HYBRID_3" localSheetId="18">LFV!$H$4</definedName>
    <definedName name="HYBRID_3" localSheetId="17">LGS!$H$4</definedName>
    <definedName name="HYBRID_3" localSheetId="16">LPS!$H$4</definedName>
    <definedName name="HYBRID_3" localSheetId="15">LVNL!$H$4</definedName>
    <definedName name="HYBRID_3" localSheetId="14">MATS!$H$4</definedName>
    <definedName name="HYBRID_3" localSheetId="13">'M-NAV'!$H$4</definedName>
    <definedName name="HYBRID_3" localSheetId="12">MoldATSA!$H$4</definedName>
    <definedName name="HYBRID_3" localSheetId="11">MUAC!$H$4</definedName>
    <definedName name="HYBRID_3" localSheetId="10">'NATS(Continental)'!$H$4</definedName>
    <definedName name="HYBRID_3" localSheetId="9">NAVIAIR!$H$4</definedName>
    <definedName name="HYBRID_3" localSheetId="8">'NAVPortugal(Continental)'!$H$4</definedName>
    <definedName name="HYBRID_3" localSheetId="7">Oronavigacija!$H$4</definedName>
    <definedName name="HYBRID_3" localSheetId="6">PANSA!$H$4</definedName>
    <definedName name="HYBRID_3" localSheetId="5">ROMATSA!$H$4</definedName>
    <definedName name="HYBRID_3" localSheetId="4">Skyguide!$H$4</definedName>
    <definedName name="HYBRID_3" localSheetId="3">SloveniaControl!$H$4</definedName>
    <definedName name="HYBRID_3" localSheetId="2">SMATSA!$H$4</definedName>
    <definedName name="HYBRID_3" localSheetId="1">UkSATSE!$H$4</definedName>
    <definedName name="HYBRID_3">#REF!</definedName>
    <definedName name="HYBRID_30" localSheetId="37">Albcontrol!$H$28</definedName>
    <definedName name="HYBRID_30" localSheetId="36">ANSCR!$H$28</definedName>
    <definedName name="HYBRID_30" localSheetId="35">ARMATS!$H$28</definedName>
    <definedName name="HYBRID_30" localSheetId="34">AustroControl!$H$28</definedName>
    <definedName name="HYBRID_30" localSheetId="33">'Avinor(Continental)'!$H$28</definedName>
    <definedName name="HYBRID_30" localSheetId="32">Belgocontrol!$H$28</definedName>
    <definedName name="HYBRID_30" localSheetId="31">BULATSA!$H$28</definedName>
    <definedName name="HYBRID_30" localSheetId="30">CroatiaControl!$H$28</definedName>
    <definedName name="HYBRID_30" localSheetId="29">DCACCyprus!$H$28</definedName>
    <definedName name="HYBRID_30" localSheetId="28">DFS!$H$28</definedName>
    <definedName name="HYBRID_30" localSheetId="27">DHMI!$H$28</definedName>
    <definedName name="HYBRID_30" localSheetId="26">DSNA!$H$28</definedName>
    <definedName name="HYBRID_30" localSheetId="25">EANS!$H$28</definedName>
    <definedName name="HYBRID_30" localSheetId="24">ENAIRE!$H$28</definedName>
    <definedName name="HYBRID_30" localSheetId="23">ENAV!$H$28</definedName>
    <definedName name="HYBRID_30" localSheetId="22">Finavia!$H$28</definedName>
    <definedName name="HYBRID_30" localSheetId="21">HCAA!$H$28</definedName>
    <definedName name="HYBRID_30" localSheetId="20">HungaroControl!$H$28</definedName>
    <definedName name="HYBRID_30" localSheetId="19">IAA!$H$28</definedName>
    <definedName name="HYBRID_30" localSheetId="18">LFV!$H$28</definedName>
    <definedName name="HYBRID_30" localSheetId="17">LGS!$H$28</definedName>
    <definedName name="HYBRID_30" localSheetId="16">LPS!$H$28</definedName>
    <definedName name="HYBRID_30" localSheetId="15">LVNL!$H$28</definedName>
    <definedName name="HYBRID_30" localSheetId="14">MATS!$H$28</definedName>
    <definedName name="HYBRID_30" localSheetId="13">'M-NAV'!$H$28</definedName>
    <definedName name="HYBRID_30" localSheetId="12">MoldATSA!$H$28</definedName>
    <definedName name="HYBRID_30" localSheetId="11">MUAC!$H$28</definedName>
    <definedName name="HYBRID_30" localSheetId="10">'NATS(Continental)'!$H$28</definedName>
    <definedName name="HYBRID_30" localSheetId="9">NAVIAIR!$H$28</definedName>
    <definedName name="HYBRID_30" localSheetId="8">'NAVPortugal(Continental)'!$H$28</definedName>
    <definedName name="HYBRID_30" localSheetId="7">Oronavigacija!$H$28</definedName>
    <definedName name="HYBRID_30" localSheetId="6">PANSA!$H$28</definedName>
    <definedName name="HYBRID_30" localSheetId="5">ROMATSA!$H$28</definedName>
    <definedName name="HYBRID_30" localSheetId="4">Skyguide!$H$28</definedName>
    <definedName name="HYBRID_30" localSheetId="3">SloveniaControl!$H$28</definedName>
    <definedName name="HYBRID_30" localSheetId="2">SMATSA!$H$28</definedName>
    <definedName name="HYBRID_30" localSheetId="1">UkSATSE!$H$28</definedName>
    <definedName name="HYBRID_30">#REF!</definedName>
    <definedName name="HYBRID_31" localSheetId="37">Albcontrol!$H$29</definedName>
    <definedName name="HYBRID_31" localSheetId="36">ANSCR!$H$29</definedName>
    <definedName name="HYBRID_31" localSheetId="35">ARMATS!$H$29</definedName>
    <definedName name="HYBRID_31" localSheetId="34">AustroControl!$H$29</definedName>
    <definedName name="HYBRID_31" localSheetId="33">'Avinor(Continental)'!$H$29</definedName>
    <definedName name="HYBRID_31" localSheetId="32">Belgocontrol!$H$29</definedName>
    <definedName name="HYBRID_31" localSheetId="31">BULATSA!$H$29</definedName>
    <definedName name="HYBRID_31" localSheetId="30">CroatiaControl!$H$29</definedName>
    <definedName name="HYBRID_31" localSheetId="29">DCACCyprus!$H$29</definedName>
    <definedName name="HYBRID_31" localSheetId="28">DFS!$H$29</definedName>
    <definedName name="HYBRID_31" localSheetId="27">DHMI!$H$29</definedName>
    <definedName name="HYBRID_31" localSheetId="26">DSNA!$H$29</definedName>
    <definedName name="HYBRID_31" localSheetId="25">EANS!$H$29</definedName>
    <definedName name="HYBRID_31" localSheetId="24">ENAIRE!$H$29</definedName>
    <definedName name="HYBRID_31" localSheetId="23">ENAV!$H$29</definedName>
    <definedName name="HYBRID_31" localSheetId="22">Finavia!$H$29</definedName>
    <definedName name="HYBRID_31" localSheetId="21">HCAA!$H$29</definedName>
    <definedName name="HYBRID_31" localSheetId="20">HungaroControl!$H$29</definedName>
    <definedName name="HYBRID_31" localSheetId="19">IAA!$H$29</definedName>
    <definedName name="HYBRID_31" localSheetId="18">LFV!$H$29</definedName>
    <definedName name="HYBRID_31" localSheetId="17">LGS!$H$29</definedName>
    <definedName name="HYBRID_31" localSheetId="16">LPS!$H$29</definedName>
    <definedName name="HYBRID_31" localSheetId="15">LVNL!$H$29</definedName>
    <definedName name="HYBRID_31" localSheetId="14">MATS!$H$29</definedName>
    <definedName name="HYBRID_31" localSheetId="13">'M-NAV'!$H$29</definedName>
    <definedName name="HYBRID_31" localSheetId="12">MoldATSA!$H$29</definedName>
    <definedName name="HYBRID_31" localSheetId="11">MUAC!$H$29</definedName>
    <definedName name="HYBRID_31" localSheetId="10">'NATS(Continental)'!$H$29</definedName>
    <definedName name="HYBRID_31" localSheetId="9">NAVIAIR!$H$29</definedName>
    <definedName name="HYBRID_31" localSheetId="8">'NAVPortugal(Continental)'!$H$29</definedName>
    <definedName name="HYBRID_31" localSheetId="7">Oronavigacija!$H$29</definedName>
    <definedName name="HYBRID_31" localSheetId="6">PANSA!$H$29</definedName>
    <definedName name="HYBRID_31" localSheetId="5">ROMATSA!$H$29</definedName>
    <definedName name="HYBRID_31" localSheetId="4">Skyguide!$H$29</definedName>
    <definedName name="HYBRID_31" localSheetId="3">SloveniaControl!$H$29</definedName>
    <definedName name="HYBRID_31" localSheetId="2">SMATSA!$H$29</definedName>
    <definedName name="HYBRID_31" localSheetId="1">UkSATSE!$H$29</definedName>
    <definedName name="HYBRID_31">#REF!</definedName>
    <definedName name="HYBRID_32" localSheetId="37">Albcontrol!$H$30</definedName>
    <definedName name="HYBRID_32" localSheetId="36">ANSCR!$H$30</definedName>
    <definedName name="HYBRID_32" localSheetId="35">ARMATS!$H$30</definedName>
    <definedName name="HYBRID_32" localSheetId="34">AustroControl!$H$30</definedName>
    <definedName name="HYBRID_32" localSheetId="33">'Avinor(Continental)'!$H$30</definedName>
    <definedName name="HYBRID_32" localSheetId="32">Belgocontrol!$H$30</definedName>
    <definedName name="HYBRID_32" localSheetId="31">BULATSA!$H$30</definedName>
    <definedName name="HYBRID_32" localSheetId="30">CroatiaControl!$H$30</definedName>
    <definedName name="HYBRID_32" localSheetId="29">DCACCyprus!$H$30</definedName>
    <definedName name="HYBRID_32" localSheetId="28">DFS!$H$30</definedName>
    <definedName name="HYBRID_32" localSheetId="27">DHMI!$H$30</definedName>
    <definedName name="HYBRID_32" localSheetId="26">DSNA!$H$30</definedName>
    <definedName name="HYBRID_32" localSheetId="25">EANS!$H$30</definedName>
    <definedName name="HYBRID_32" localSheetId="24">ENAIRE!$H$30</definedName>
    <definedName name="HYBRID_32" localSheetId="23">ENAV!$H$30</definedName>
    <definedName name="HYBRID_32" localSheetId="22">Finavia!$H$30</definedName>
    <definedName name="HYBRID_32" localSheetId="21">HCAA!$H$30</definedName>
    <definedName name="HYBRID_32" localSheetId="20">HungaroControl!$H$30</definedName>
    <definedName name="HYBRID_32" localSheetId="19">IAA!$H$30</definedName>
    <definedName name="HYBRID_32" localSheetId="18">LFV!$H$30</definedName>
    <definedName name="HYBRID_32" localSheetId="17">LGS!$H$30</definedName>
    <definedName name="HYBRID_32" localSheetId="16">LPS!$H$30</definedName>
    <definedName name="HYBRID_32" localSheetId="15">LVNL!$H$30</definedName>
    <definedName name="HYBRID_32" localSheetId="14">MATS!$H$30</definedName>
    <definedName name="HYBRID_32" localSheetId="13">'M-NAV'!$H$30</definedName>
    <definedName name="HYBRID_32" localSheetId="12">MoldATSA!$H$30</definedName>
    <definedName name="HYBRID_32" localSheetId="11">MUAC!$H$30</definedName>
    <definedName name="HYBRID_32" localSheetId="10">'NATS(Continental)'!$H$30</definedName>
    <definedName name="HYBRID_32" localSheetId="9">NAVIAIR!$H$30</definedName>
    <definedName name="HYBRID_32" localSheetId="8">'NAVPortugal(Continental)'!$H$30</definedName>
    <definedName name="HYBRID_32" localSheetId="7">Oronavigacija!$H$30</definedName>
    <definedName name="HYBRID_32" localSheetId="6">PANSA!$H$30</definedName>
    <definedName name="HYBRID_32" localSheetId="5">ROMATSA!$H$30</definedName>
    <definedName name="HYBRID_32" localSheetId="4">Skyguide!$H$30</definedName>
    <definedName name="HYBRID_32" localSheetId="3">SloveniaControl!$H$30</definedName>
    <definedName name="HYBRID_32" localSheetId="2">SMATSA!$H$30</definedName>
    <definedName name="HYBRID_32" localSheetId="1">UkSATSE!$H$30</definedName>
    <definedName name="HYBRID_32">#REF!</definedName>
    <definedName name="HYBRID_33" localSheetId="37">Albcontrol!$H$31</definedName>
    <definedName name="HYBRID_33" localSheetId="36">ANSCR!$H$31</definedName>
    <definedName name="HYBRID_33" localSheetId="35">ARMATS!$H$31</definedName>
    <definedName name="HYBRID_33" localSheetId="34">AustroControl!$H$31</definedName>
    <definedName name="HYBRID_33" localSheetId="33">'Avinor(Continental)'!$H$31</definedName>
    <definedName name="HYBRID_33" localSheetId="32">Belgocontrol!$H$31</definedName>
    <definedName name="HYBRID_33" localSheetId="31">BULATSA!$H$31</definedName>
    <definedName name="HYBRID_33" localSheetId="30">CroatiaControl!$H$31</definedName>
    <definedName name="HYBRID_33" localSheetId="29">DCACCyprus!$H$31</definedName>
    <definedName name="HYBRID_33" localSheetId="28">DFS!$H$31</definedName>
    <definedName name="HYBRID_33" localSheetId="27">DHMI!$H$31</definedName>
    <definedName name="HYBRID_33" localSheetId="26">DSNA!$H$31</definedName>
    <definedName name="HYBRID_33" localSheetId="25">EANS!$H$31</definedName>
    <definedName name="HYBRID_33" localSheetId="24">ENAIRE!$H$31</definedName>
    <definedName name="HYBRID_33" localSheetId="23">ENAV!$H$31</definedName>
    <definedName name="HYBRID_33" localSheetId="22">Finavia!$H$31</definedName>
    <definedName name="HYBRID_33" localSheetId="21">HCAA!$H$31</definedName>
    <definedName name="HYBRID_33" localSheetId="20">HungaroControl!$H$31</definedName>
    <definedName name="HYBRID_33" localSheetId="19">IAA!$H$31</definedName>
    <definedName name="HYBRID_33" localSheetId="18">LFV!$H$31</definedName>
    <definedName name="HYBRID_33" localSheetId="17">LGS!$H$31</definedName>
    <definedName name="HYBRID_33" localSheetId="16">LPS!$H$31</definedName>
    <definedName name="HYBRID_33" localSheetId="15">LVNL!$H$31</definedName>
    <definedName name="HYBRID_33" localSheetId="14">MATS!$H$31</definedName>
    <definedName name="HYBRID_33" localSheetId="13">'M-NAV'!$H$31</definedName>
    <definedName name="HYBRID_33" localSheetId="12">MoldATSA!$H$31</definedName>
    <definedName name="HYBRID_33" localSheetId="11">MUAC!$H$31</definedName>
    <definedName name="HYBRID_33" localSheetId="10">'NATS(Continental)'!$H$31</definedName>
    <definedName name="HYBRID_33" localSheetId="9">NAVIAIR!$H$31</definedName>
    <definedName name="HYBRID_33" localSheetId="8">'NAVPortugal(Continental)'!$H$31</definedName>
    <definedName name="HYBRID_33" localSheetId="7">Oronavigacija!$H$31</definedName>
    <definedName name="HYBRID_33" localSheetId="6">PANSA!$H$31</definedName>
    <definedName name="HYBRID_33" localSheetId="5">ROMATSA!$H$31</definedName>
    <definedName name="HYBRID_33" localSheetId="4">Skyguide!$H$31</definedName>
    <definedName name="HYBRID_33" localSheetId="3">SloveniaControl!$H$31</definedName>
    <definedName name="HYBRID_33" localSheetId="2">SMATSA!$H$31</definedName>
    <definedName name="HYBRID_33" localSheetId="1">UkSATSE!$H$31</definedName>
    <definedName name="HYBRID_33">#REF!</definedName>
    <definedName name="HYBRID_34" localSheetId="37">Albcontrol!$H$32</definedName>
    <definedName name="HYBRID_34" localSheetId="36">ANSCR!$H$32</definedName>
    <definedName name="HYBRID_34" localSheetId="35">ARMATS!$H$32</definedName>
    <definedName name="HYBRID_34" localSheetId="34">AustroControl!$H$32</definedName>
    <definedName name="HYBRID_34" localSheetId="33">'Avinor(Continental)'!$H$32</definedName>
    <definedName name="HYBRID_34" localSheetId="32">Belgocontrol!$H$32</definedName>
    <definedName name="HYBRID_34" localSheetId="31">BULATSA!$H$32</definedName>
    <definedName name="HYBRID_34" localSheetId="30">CroatiaControl!$H$32</definedName>
    <definedName name="HYBRID_34" localSheetId="29">DCACCyprus!$H$32</definedName>
    <definedName name="HYBRID_34" localSheetId="28">DFS!$H$32</definedName>
    <definedName name="HYBRID_34" localSheetId="27">DHMI!$H$32</definedName>
    <definedName name="HYBRID_34" localSheetId="26">DSNA!$H$32</definedName>
    <definedName name="HYBRID_34" localSheetId="25">EANS!$H$32</definedName>
    <definedName name="HYBRID_34" localSheetId="24">ENAIRE!$H$32</definedName>
    <definedName name="HYBRID_34" localSheetId="23">ENAV!$H$32</definedName>
    <definedName name="HYBRID_34" localSheetId="22">Finavia!$H$32</definedName>
    <definedName name="HYBRID_34" localSheetId="21">HCAA!$H$32</definedName>
    <definedName name="HYBRID_34" localSheetId="20">HungaroControl!$H$32</definedName>
    <definedName name="HYBRID_34" localSheetId="19">IAA!$H$32</definedName>
    <definedName name="HYBRID_34" localSheetId="18">LFV!$H$32</definedName>
    <definedName name="HYBRID_34" localSheetId="17">LGS!$H$32</definedName>
    <definedName name="HYBRID_34" localSheetId="16">LPS!$H$32</definedName>
    <definedName name="HYBRID_34" localSheetId="15">LVNL!$H$32</definedName>
    <definedName name="HYBRID_34" localSheetId="14">MATS!$H$32</definedName>
    <definedName name="HYBRID_34" localSheetId="13">'M-NAV'!$H$32</definedName>
    <definedName name="HYBRID_34" localSheetId="12">MoldATSA!$H$32</definedName>
    <definedName name="HYBRID_34" localSheetId="11">MUAC!$H$32</definedName>
    <definedName name="HYBRID_34" localSheetId="10">'NATS(Continental)'!$H$32</definedName>
    <definedName name="HYBRID_34" localSheetId="9">NAVIAIR!$H$32</definedName>
    <definedName name="HYBRID_34" localSheetId="8">'NAVPortugal(Continental)'!$H$32</definedName>
    <definedName name="HYBRID_34" localSheetId="7">Oronavigacija!$H$32</definedName>
    <definedName name="HYBRID_34" localSheetId="6">PANSA!$H$32</definedName>
    <definedName name="HYBRID_34" localSheetId="5">ROMATSA!$H$32</definedName>
    <definedName name="HYBRID_34" localSheetId="4">Skyguide!$H$32</definedName>
    <definedName name="HYBRID_34" localSheetId="3">SloveniaControl!$H$32</definedName>
    <definedName name="HYBRID_34" localSheetId="2">SMATSA!$H$32</definedName>
    <definedName name="HYBRID_34" localSheetId="1">UkSATSE!$H$32</definedName>
    <definedName name="HYBRID_34">#REF!</definedName>
    <definedName name="HYBRID_36" localSheetId="37">Albcontrol!$H$33</definedName>
    <definedName name="HYBRID_36" localSheetId="36">ANSCR!$H$33</definedName>
    <definedName name="HYBRID_36" localSheetId="35">ARMATS!$H$33</definedName>
    <definedName name="HYBRID_36" localSheetId="34">AustroControl!$H$33</definedName>
    <definedName name="HYBRID_36" localSheetId="33">'Avinor(Continental)'!$H$33</definedName>
    <definedName name="HYBRID_36" localSheetId="32">Belgocontrol!$H$33</definedName>
    <definedName name="HYBRID_36" localSheetId="31">BULATSA!$H$33</definedName>
    <definedName name="HYBRID_36" localSheetId="30">CroatiaControl!$H$33</definedName>
    <definedName name="HYBRID_36" localSheetId="29">DCACCyprus!$H$33</definedName>
    <definedName name="HYBRID_36" localSheetId="28">DFS!$H$33</definedName>
    <definedName name="HYBRID_36" localSheetId="27">DHMI!$H$33</definedName>
    <definedName name="HYBRID_36" localSheetId="26">DSNA!$H$33</definedName>
    <definedName name="HYBRID_36" localSheetId="25">EANS!$H$33</definedName>
    <definedName name="HYBRID_36" localSheetId="24">ENAIRE!$H$33</definedName>
    <definedName name="HYBRID_36" localSheetId="23">ENAV!$H$33</definedName>
    <definedName name="HYBRID_36" localSheetId="22">Finavia!$H$33</definedName>
    <definedName name="HYBRID_36" localSheetId="21">HCAA!$H$33</definedName>
    <definedName name="HYBRID_36" localSheetId="20">HungaroControl!$H$33</definedName>
    <definedName name="HYBRID_36" localSheetId="19">IAA!$H$33</definedName>
    <definedName name="HYBRID_36" localSheetId="18">LFV!$H$33</definedName>
    <definedName name="HYBRID_36" localSheetId="17">LGS!$H$33</definedName>
    <definedName name="HYBRID_36" localSheetId="16">LPS!$H$33</definedName>
    <definedName name="HYBRID_36" localSheetId="15">LVNL!$H$33</definedName>
    <definedName name="HYBRID_36" localSheetId="14">MATS!$H$33</definedName>
    <definedName name="HYBRID_36" localSheetId="13">'M-NAV'!$H$33</definedName>
    <definedName name="HYBRID_36" localSheetId="12">MoldATSA!$H$33</definedName>
    <definedName name="HYBRID_36" localSheetId="11">MUAC!$H$33</definedName>
    <definedName name="HYBRID_36" localSheetId="10">'NATS(Continental)'!$H$33</definedName>
    <definedName name="HYBRID_36" localSheetId="9">NAVIAIR!$H$33</definedName>
    <definedName name="HYBRID_36" localSheetId="8">'NAVPortugal(Continental)'!$H$33</definedName>
    <definedName name="HYBRID_36" localSheetId="7">Oronavigacija!$H$33</definedName>
    <definedName name="HYBRID_36" localSheetId="6">PANSA!$H$33</definedName>
    <definedName name="HYBRID_36" localSheetId="5">ROMATSA!$H$33</definedName>
    <definedName name="HYBRID_36" localSheetId="4">Skyguide!$H$33</definedName>
    <definedName name="HYBRID_36" localSheetId="3">SloveniaControl!$H$33</definedName>
    <definedName name="HYBRID_36" localSheetId="2">SMATSA!$H$33</definedName>
    <definedName name="HYBRID_36" localSheetId="1">UkSATSE!$H$33</definedName>
    <definedName name="HYBRID_36">#REF!</definedName>
    <definedName name="HYBRID_37" localSheetId="37">Albcontrol!$H$34</definedName>
    <definedName name="HYBRID_37" localSheetId="36">ANSCR!$H$34</definedName>
    <definedName name="HYBRID_37" localSheetId="35">ARMATS!$H$34</definedName>
    <definedName name="HYBRID_37" localSheetId="34">AustroControl!$H$34</definedName>
    <definedName name="HYBRID_37" localSheetId="33">'Avinor(Continental)'!$H$34</definedName>
    <definedName name="HYBRID_37" localSheetId="32">Belgocontrol!$H$34</definedName>
    <definedName name="HYBRID_37" localSheetId="31">BULATSA!$H$34</definedName>
    <definedName name="HYBRID_37" localSheetId="30">CroatiaControl!$H$34</definedName>
    <definedName name="HYBRID_37" localSheetId="29">DCACCyprus!$H$34</definedName>
    <definedName name="HYBRID_37" localSheetId="28">DFS!$H$34</definedName>
    <definedName name="HYBRID_37" localSheetId="27">DHMI!$H$34</definedName>
    <definedName name="HYBRID_37" localSheetId="26">DSNA!$H$34</definedName>
    <definedName name="HYBRID_37" localSheetId="25">EANS!$H$34</definedName>
    <definedName name="HYBRID_37" localSheetId="24">ENAIRE!$H$34</definedName>
    <definedName name="HYBRID_37" localSheetId="23">ENAV!$H$34</definedName>
    <definedName name="HYBRID_37" localSheetId="22">Finavia!$H$34</definedName>
    <definedName name="HYBRID_37" localSheetId="21">HCAA!$H$34</definedName>
    <definedName name="HYBRID_37" localSheetId="20">HungaroControl!$H$34</definedName>
    <definedName name="HYBRID_37" localSheetId="19">IAA!$H$34</definedName>
    <definedName name="HYBRID_37" localSheetId="18">LFV!$H$34</definedName>
    <definedName name="HYBRID_37" localSheetId="17">LGS!$H$34</definedName>
    <definedName name="HYBRID_37" localSheetId="16">LPS!$H$34</definedName>
    <definedName name="HYBRID_37" localSheetId="15">LVNL!$H$34</definedName>
    <definedName name="HYBRID_37" localSheetId="14">MATS!$H$34</definedName>
    <definedName name="HYBRID_37" localSheetId="13">'M-NAV'!$H$34</definedName>
    <definedName name="HYBRID_37" localSheetId="12">MoldATSA!$H$34</definedName>
    <definedName name="HYBRID_37" localSheetId="11">MUAC!$H$34</definedName>
    <definedName name="HYBRID_37" localSheetId="10">'NATS(Continental)'!$H$34</definedName>
    <definedName name="HYBRID_37" localSheetId="9">NAVIAIR!$H$34</definedName>
    <definedName name="HYBRID_37" localSheetId="8">'NAVPortugal(Continental)'!$H$34</definedName>
    <definedName name="HYBRID_37" localSheetId="7">Oronavigacija!$H$34</definedName>
    <definedName name="HYBRID_37" localSheetId="6">PANSA!$H$34</definedName>
    <definedName name="HYBRID_37" localSheetId="5">ROMATSA!$H$34</definedName>
    <definedName name="HYBRID_37" localSheetId="4">Skyguide!$H$34</definedName>
    <definedName name="HYBRID_37" localSheetId="3">SloveniaControl!$H$34</definedName>
    <definedName name="HYBRID_37" localSheetId="2">SMATSA!$H$34</definedName>
    <definedName name="HYBRID_37" localSheetId="1">UkSATSE!$H$34</definedName>
    <definedName name="HYBRID_37">#REF!</definedName>
    <definedName name="HYBRID_38" localSheetId="37">Albcontrol!$H$35</definedName>
    <definedName name="HYBRID_38" localSheetId="36">ANSCR!$H$35</definedName>
    <definedName name="HYBRID_38" localSheetId="35">ARMATS!$H$35</definedName>
    <definedName name="HYBRID_38" localSheetId="34">AustroControl!$H$35</definedName>
    <definedName name="HYBRID_38" localSheetId="33">'Avinor(Continental)'!$H$35</definedName>
    <definedName name="HYBRID_38" localSheetId="32">Belgocontrol!$H$35</definedName>
    <definedName name="HYBRID_38" localSheetId="31">BULATSA!$H$35</definedName>
    <definedName name="HYBRID_38" localSheetId="30">CroatiaControl!$H$35</definedName>
    <definedName name="HYBRID_38" localSheetId="29">DCACCyprus!$H$35</definedName>
    <definedName name="HYBRID_38" localSheetId="28">DFS!$H$35</definedName>
    <definedName name="HYBRID_38" localSheetId="27">DHMI!$H$35</definedName>
    <definedName name="HYBRID_38" localSheetId="26">DSNA!$H$35</definedName>
    <definedName name="HYBRID_38" localSheetId="25">EANS!$H$35</definedName>
    <definedName name="HYBRID_38" localSheetId="24">ENAIRE!$H$35</definedName>
    <definedName name="HYBRID_38" localSheetId="23">ENAV!$H$35</definedName>
    <definedName name="HYBRID_38" localSheetId="22">Finavia!$H$35</definedName>
    <definedName name="HYBRID_38" localSheetId="21">HCAA!$H$35</definedName>
    <definedName name="HYBRID_38" localSheetId="20">HungaroControl!$H$35</definedName>
    <definedName name="HYBRID_38" localSheetId="19">IAA!$H$35</definedName>
    <definedName name="HYBRID_38" localSheetId="18">LFV!$H$35</definedName>
    <definedName name="HYBRID_38" localSheetId="17">LGS!$H$35</definedName>
    <definedName name="HYBRID_38" localSheetId="16">LPS!$H$35</definedName>
    <definedName name="HYBRID_38" localSheetId="15">LVNL!$H$35</definedName>
    <definedName name="HYBRID_38" localSheetId="14">MATS!$H$35</definedName>
    <definedName name="HYBRID_38" localSheetId="13">'M-NAV'!$H$35</definedName>
    <definedName name="HYBRID_38" localSheetId="12">MoldATSA!$H$35</definedName>
    <definedName name="HYBRID_38" localSheetId="11">MUAC!$H$35</definedName>
    <definedName name="HYBRID_38" localSheetId="10">'NATS(Continental)'!$H$35</definedName>
    <definedName name="HYBRID_38" localSheetId="9">NAVIAIR!$H$35</definedName>
    <definedName name="HYBRID_38" localSheetId="8">'NAVPortugal(Continental)'!$H$35</definedName>
    <definedName name="HYBRID_38" localSheetId="7">Oronavigacija!$H$35</definedName>
    <definedName name="HYBRID_38" localSheetId="6">PANSA!$H$35</definedName>
    <definedName name="HYBRID_38" localSheetId="5">ROMATSA!$H$35</definedName>
    <definedName name="HYBRID_38" localSheetId="4">Skyguide!$H$35</definedName>
    <definedName name="HYBRID_38" localSheetId="3">SloveniaControl!$H$35</definedName>
    <definedName name="HYBRID_38" localSheetId="2">SMATSA!$H$35</definedName>
    <definedName name="HYBRID_38" localSheetId="1">UkSATSE!$H$35</definedName>
    <definedName name="HYBRID_38">#REF!</definedName>
    <definedName name="HYBRID_39" localSheetId="37">Albcontrol!$H$36</definedName>
    <definedName name="HYBRID_39" localSheetId="36">ANSCR!$H$36</definedName>
    <definedName name="HYBRID_39" localSheetId="35">ARMATS!$H$36</definedName>
    <definedName name="HYBRID_39" localSheetId="34">AustroControl!$H$36</definedName>
    <definedName name="HYBRID_39" localSheetId="33">'Avinor(Continental)'!$H$36</definedName>
    <definedName name="HYBRID_39" localSheetId="32">Belgocontrol!$H$36</definedName>
    <definedName name="HYBRID_39" localSheetId="31">BULATSA!$H$36</definedName>
    <definedName name="HYBRID_39" localSheetId="30">CroatiaControl!$H$36</definedName>
    <definedName name="HYBRID_39" localSheetId="29">DCACCyprus!$H$36</definedName>
    <definedName name="HYBRID_39" localSheetId="28">DFS!$H$36</definedName>
    <definedName name="HYBRID_39" localSheetId="27">DHMI!$H$36</definedName>
    <definedName name="HYBRID_39" localSheetId="26">DSNA!$H$36</definedName>
    <definedName name="HYBRID_39" localSheetId="25">EANS!$H$36</definedName>
    <definedName name="HYBRID_39" localSheetId="24">ENAIRE!$H$36</definedName>
    <definedName name="HYBRID_39" localSheetId="23">ENAV!$H$36</definedName>
    <definedName name="HYBRID_39" localSheetId="22">Finavia!$H$36</definedName>
    <definedName name="HYBRID_39" localSheetId="21">HCAA!$H$36</definedName>
    <definedName name="HYBRID_39" localSheetId="20">HungaroControl!$H$36</definedName>
    <definedName name="HYBRID_39" localSheetId="19">IAA!$H$36</definedName>
    <definedName name="HYBRID_39" localSheetId="18">LFV!$H$36</definedName>
    <definedName name="HYBRID_39" localSheetId="17">LGS!$H$36</definedName>
    <definedName name="HYBRID_39" localSheetId="16">LPS!$H$36</definedName>
    <definedName name="HYBRID_39" localSheetId="15">LVNL!$H$36</definedName>
    <definedName name="HYBRID_39" localSheetId="14">MATS!$H$36</definedName>
    <definedName name="HYBRID_39" localSheetId="13">'M-NAV'!$H$36</definedName>
    <definedName name="HYBRID_39" localSheetId="12">MoldATSA!$H$36</definedName>
    <definedName name="HYBRID_39" localSheetId="11">MUAC!$H$36</definedName>
    <definedName name="HYBRID_39" localSheetId="10">'NATS(Continental)'!$H$36</definedName>
    <definedName name="HYBRID_39" localSheetId="9">NAVIAIR!$H$36</definedName>
    <definedName name="HYBRID_39" localSheetId="8">'NAVPortugal(Continental)'!$H$36</definedName>
    <definedName name="HYBRID_39" localSheetId="7">Oronavigacija!$H$36</definedName>
    <definedName name="HYBRID_39" localSheetId="6">PANSA!$H$36</definedName>
    <definedName name="HYBRID_39" localSheetId="5">ROMATSA!$H$36</definedName>
    <definedName name="HYBRID_39" localSheetId="4">Skyguide!$H$36</definedName>
    <definedName name="HYBRID_39" localSheetId="3">SloveniaControl!$H$36</definedName>
    <definedName name="HYBRID_39" localSheetId="2">SMATSA!$H$36</definedName>
    <definedName name="HYBRID_39" localSheetId="1">UkSATSE!$H$36</definedName>
    <definedName name="HYBRID_39">#REF!</definedName>
    <definedName name="HYBRID_4" localSheetId="37">Albcontrol!$H$5</definedName>
    <definedName name="HYBRID_4" localSheetId="36">ANSCR!$H$5</definedName>
    <definedName name="HYBRID_4" localSheetId="35">ARMATS!$H$5</definedName>
    <definedName name="HYBRID_4" localSheetId="34">AustroControl!$H$5</definedName>
    <definedName name="HYBRID_4" localSheetId="33">'Avinor(Continental)'!$H$5</definedName>
    <definedName name="HYBRID_4" localSheetId="32">Belgocontrol!$H$5</definedName>
    <definedName name="HYBRID_4" localSheetId="31">BULATSA!$H$5</definedName>
    <definedName name="HYBRID_4" localSheetId="30">CroatiaControl!$H$5</definedName>
    <definedName name="HYBRID_4" localSheetId="29">DCACCyprus!$H$5</definedName>
    <definedName name="HYBRID_4" localSheetId="28">DFS!$H$5</definedName>
    <definedName name="HYBRID_4" localSheetId="27">DHMI!$H$5</definedName>
    <definedName name="HYBRID_4" localSheetId="26">DSNA!$H$5</definedName>
    <definedName name="HYBRID_4" localSheetId="25">EANS!$H$5</definedName>
    <definedName name="HYBRID_4" localSheetId="24">ENAIRE!$H$5</definedName>
    <definedName name="HYBRID_4" localSheetId="23">ENAV!$H$5</definedName>
    <definedName name="HYBRID_4" localSheetId="22">Finavia!$H$5</definedName>
    <definedName name="HYBRID_4" localSheetId="21">HCAA!$H$5</definedName>
    <definedName name="HYBRID_4" localSheetId="20">HungaroControl!$H$5</definedName>
    <definedName name="HYBRID_4" localSheetId="19">IAA!$H$5</definedName>
    <definedName name="HYBRID_4" localSheetId="18">LFV!$H$5</definedName>
    <definedName name="HYBRID_4" localSheetId="17">LGS!$H$5</definedName>
    <definedName name="HYBRID_4" localSheetId="16">LPS!$H$5</definedName>
    <definedName name="HYBRID_4" localSheetId="15">LVNL!$H$5</definedName>
    <definedName name="HYBRID_4" localSheetId="14">MATS!$H$5</definedName>
    <definedName name="HYBRID_4" localSheetId="13">'M-NAV'!$H$5</definedName>
    <definedName name="HYBRID_4" localSheetId="12">MoldATSA!$H$5</definedName>
    <definedName name="HYBRID_4" localSheetId="11">MUAC!$H$5</definedName>
    <definedName name="HYBRID_4" localSheetId="10">'NATS(Continental)'!$H$5</definedName>
    <definedName name="HYBRID_4" localSheetId="9">NAVIAIR!$H$5</definedName>
    <definedName name="HYBRID_4" localSheetId="8">'NAVPortugal(Continental)'!$H$5</definedName>
    <definedName name="HYBRID_4" localSheetId="7">Oronavigacija!$H$5</definedName>
    <definedName name="HYBRID_4" localSheetId="6">PANSA!$H$5</definedName>
    <definedName name="HYBRID_4" localSheetId="5">ROMATSA!$H$5</definedName>
    <definedName name="HYBRID_4" localSheetId="4">Skyguide!$H$5</definedName>
    <definedName name="HYBRID_4" localSheetId="3">SloveniaControl!$H$5</definedName>
    <definedName name="HYBRID_4" localSheetId="2">SMATSA!$H$5</definedName>
    <definedName name="HYBRID_4" localSheetId="1">UkSATSE!$H$5</definedName>
    <definedName name="HYBRID_4">#REF!</definedName>
    <definedName name="HYBRID_40" localSheetId="37">Albcontrol!$H$37</definedName>
    <definedName name="HYBRID_40" localSheetId="36">ANSCR!$H$37</definedName>
    <definedName name="HYBRID_40" localSheetId="35">ARMATS!$H$37</definedName>
    <definedName name="HYBRID_40" localSheetId="34">AustroControl!$H$37</definedName>
    <definedName name="HYBRID_40" localSheetId="33">'Avinor(Continental)'!$H$37</definedName>
    <definedName name="HYBRID_40" localSheetId="32">Belgocontrol!$H$37</definedName>
    <definedName name="HYBRID_40" localSheetId="31">BULATSA!$H$37</definedName>
    <definedName name="HYBRID_40" localSheetId="30">CroatiaControl!$H$37</definedName>
    <definedName name="HYBRID_40" localSheetId="29">DCACCyprus!$H$37</definedName>
    <definedName name="HYBRID_40" localSheetId="28">DFS!$H$37</definedName>
    <definedName name="HYBRID_40" localSheetId="27">DHMI!$H$37</definedName>
    <definedName name="HYBRID_40" localSheetId="26">DSNA!$H$37</definedName>
    <definedName name="HYBRID_40" localSheetId="25">EANS!$H$37</definedName>
    <definedName name="HYBRID_40" localSheetId="24">ENAIRE!$H$37</definedName>
    <definedName name="HYBRID_40" localSheetId="23">ENAV!$H$37</definedName>
    <definedName name="HYBRID_40" localSheetId="22">Finavia!$H$37</definedName>
    <definedName name="HYBRID_40" localSheetId="21">HCAA!$H$37</definedName>
    <definedName name="HYBRID_40" localSheetId="20">HungaroControl!$H$37</definedName>
    <definedName name="HYBRID_40" localSheetId="19">IAA!$H$37</definedName>
    <definedName name="HYBRID_40" localSheetId="18">LFV!$H$37</definedName>
    <definedName name="HYBRID_40" localSheetId="17">LGS!$H$37</definedName>
    <definedName name="HYBRID_40" localSheetId="16">LPS!$H$37</definedName>
    <definedName name="HYBRID_40" localSheetId="15">LVNL!$H$37</definedName>
    <definedName name="HYBRID_40" localSheetId="14">MATS!$H$37</definedName>
    <definedName name="HYBRID_40" localSheetId="13">'M-NAV'!$H$37</definedName>
    <definedName name="HYBRID_40" localSheetId="12">MoldATSA!$H$37</definedName>
    <definedName name="HYBRID_40" localSheetId="11">MUAC!$H$37</definedName>
    <definedName name="HYBRID_40" localSheetId="10">'NATS(Continental)'!$H$37</definedName>
    <definedName name="HYBRID_40" localSheetId="9">NAVIAIR!$H$37</definedName>
    <definedName name="HYBRID_40" localSheetId="8">'NAVPortugal(Continental)'!$H$37</definedName>
    <definedName name="HYBRID_40" localSheetId="7">Oronavigacija!$H$37</definedName>
    <definedName name="HYBRID_40" localSheetId="6">PANSA!$H$37</definedName>
    <definedName name="HYBRID_40" localSheetId="5">ROMATSA!$H$37</definedName>
    <definedName name="HYBRID_40" localSheetId="4">Skyguide!$H$37</definedName>
    <definedName name="HYBRID_40" localSheetId="3">SloveniaControl!$H$37</definedName>
    <definedName name="HYBRID_40" localSheetId="2">SMATSA!$H$37</definedName>
    <definedName name="HYBRID_40" localSheetId="1">UkSATSE!$H$37</definedName>
    <definedName name="HYBRID_40">#REF!</definedName>
    <definedName name="HYBRID_41" localSheetId="37">Albcontrol!$H$38</definedName>
    <definedName name="HYBRID_41" localSheetId="36">ANSCR!$H$38</definedName>
    <definedName name="HYBRID_41" localSheetId="35">ARMATS!$H$38</definedName>
    <definedName name="HYBRID_41" localSheetId="34">AustroControl!$H$38</definedName>
    <definedName name="HYBRID_41" localSheetId="33">'Avinor(Continental)'!$H$38</definedName>
    <definedName name="HYBRID_41" localSheetId="32">Belgocontrol!$H$38</definedName>
    <definedName name="HYBRID_41" localSheetId="31">BULATSA!$H$38</definedName>
    <definedName name="HYBRID_41" localSheetId="30">CroatiaControl!$H$38</definedName>
    <definedName name="HYBRID_41" localSheetId="29">DCACCyprus!$H$38</definedName>
    <definedName name="HYBRID_41" localSheetId="28">DFS!$H$38</definedName>
    <definedName name="HYBRID_41" localSheetId="27">DHMI!$H$38</definedName>
    <definedName name="HYBRID_41" localSheetId="26">DSNA!$H$38</definedName>
    <definedName name="HYBRID_41" localSheetId="25">EANS!$H$38</definedName>
    <definedName name="HYBRID_41" localSheetId="24">ENAIRE!$H$38</definedName>
    <definedName name="HYBRID_41" localSheetId="23">ENAV!$H$38</definedName>
    <definedName name="HYBRID_41" localSheetId="22">Finavia!$H$38</definedName>
    <definedName name="HYBRID_41" localSheetId="21">HCAA!$H$38</definedName>
    <definedName name="HYBRID_41" localSheetId="20">HungaroControl!$H$38</definedName>
    <definedName name="HYBRID_41" localSheetId="19">IAA!$H$38</definedName>
    <definedName name="HYBRID_41" localSheetId="18">LFV!$H$38</definedName>
    <definedName name="HYBRID_41" localSheetId="17">LGS!$H$38</definedName>
    <definedName name="HYBRID_41" localSheetId="16">LPS!$H$38</definedName>
    <definedName name="HYBRID_41" localSheetId="15">LVNL!$H$38</definedName>
    <definedName name="HYBRID_41" localSheetId="14">MATS!$H$38</definedName>
    <definedName name="HYBRID_41" localSheetId="13">'M-NAV'!$H$38</definedName>
    <definedName name="HYBRID_41" localSheetId="12">MoldATSA!$H$38</definedName>
    <definedName name="HYBRID_41" localSheetId="11">MUAC!$H$38</definedName>
    <definedName name="HYBRID_41" localSheetId="10">'NATS(Continental)'!$H$38</definedName>
    <definedName name="HYBRID_41" localSheetId="9">NAVIAIR!$H$38</definedName>
    <definedName name="HYBRID_41" localSheetId="8">'NAVPortugal(Continental)'!$H$38</definedName>
    <definedName name="HYBRID_41" localSheetId="7">Oronavigacija!$H$38</definedName>
    <definedName name="HYBRID_41" localSheetId="6">PANSA!$H$38</definedName>
    <definedName name="HYBRID_41" localSheetId="5">ROMATSA!$H$38</definedName>
    <definedName name="HYBRID_41" localSheetId="4">Skyguide!$H$38</definedName>
    <definedName name="HYBRID_41" localSheetId="3">SloveniaControl!$H$38</definedName>
    <definedName name="HYBRID_41" localSheetId="2">SMATSA!$H$38</definedName>
    <definedName name="HYBRID_41" localSheetId="1">UkSATSE!$H$38</definedName>
    <definedName name="HYBRID_41">#REF!</definedName>
    <definedName name="HYBRID_42" localSheetId="37">Albcontrol!$H$39</definedName>
    <definedName name="HYBRID_42" localSheetId="36">ANSCR!$H$39</definedName>
    <definedName name="HYBRID_42" localSheetId="35">ARMATS!$H$39</definedName>
    <definedName name="HYBRID_42" localSheetId="34">AustroControl!$H$39</definedName>
    <definedName name="HYBRID_42" localSheetId="33">'Avinor(Continental)'!$H$39</definedName>
    <definedName name="HYBRID_42" localSheetId="32">Belgocontrol!$H$39</definedName>
    <definedName name="HYBRID_42" localSheetId="31">BULATSA!$H$39</definedName>
    <definedName name="HYBRID_42" localSheetId="30">CroatiaControl!$H$39</definedName>
    <definedName name="HYBRID_42" localSheetId="29">DCACCyprus!$H$39</definedName>
    <definedName name="HYBRID_42" localSheetId="28">DFS!$H$39</definedName>
    <definedName name="HYBRID_42" localSheetId="27">DHMI!$H$39</definedName>
    <definedName name="HYBRID_42" localSheetId="26">DSNA!$H$39</definedName>
    <definedName name="HYBRID_42" localSheetId="25">EANS!$H$39</definedName>
    <definedName name="HYBRID_42" localSheetId="24">ENAIRE!$H$39</definedName>
    <definedName name="HYBRID_42" localSheetId="23">ENAV!$H$39</definedName>
    <definedName name="HYBRID_42" localSheetId="22">Finavia!$H$39</definedName>
    <definedName name="HYBRID_42" localSheetId="21">HCAA!$H$39</definedName>
    <definedName name="HYBRID_42" localSheetId="20">HungaroControl!$H$39</definedName>
    <definedName name="HYBRID_42" localSheetId="19">IAA!$H$39</definedName>
    <definedName name="HYBRID_42" localSheetId="18">LFV!$H$39</definedName>
    <definedName name="HYBRID_42" localSheetId="17">LGS!$H$39</definedName>
    <definedName name="HYBRID_42" localSheetId="16">LPS!$H$39</definedName>
    <definedName name="HYBRID_42" localSheetId="15">LVNL!$H$39</definedName>
    <definedName name="HYBRID_42" localSheetId="14">MATS!$H$39</definedName>
    <definedName name="HYBRID_42" localSheetId="13">'M-NAV'!$H$39</definedName>
    <definedName name="HYBRID_42" localSheetId="12">MoldATSA!$H$39</definedName>
    <definedName name="HYBRID_42" localSheetId="11">MUAC!$H$39</definedName>
    <definedName name="HYBRID_42" localSheetId="10">'NATS(Continental)'!$H$39</definedName>
    <definedName name="HYBRID_42" localSheetId="9">NAVIAIR!$H$39</definedName>
    <definedName name="HYBRID_42" localSheetId="8">'NAVPortugal(Continental)'!$H$39</definedName>
    <definedName name="HYBRID_42" localSheetId="7">Oronavigacija!$H$39</definedName>
    <definedName name="HYBRID_42" localSheetId="6">PANSA!$H$39</definedName>
    <definedName name="HYBRID_42" localSheetId="5">ROMATSA!$H$39</definedName>
    <definedName name="HYBRID_42" localSheetId="4">Skyguide!$H$39</definedName>
    <definedName name="HYBRID_42" localSheetId="3">SloveniaControl!$H$39</definedName>
    <definedName name="HYBRID_42" localSheetId="2">SMATSA!$H$39</definedName>
    <definedName name="HYBRID_42" localSheetId="1">UkSATSE!$H$39</definedName>
    <definedName name="HYBRID_42">#REF!</definedName>
    <definedName name="HYBRID_43" localSheetId="37">Albcontrol!$H$40</definedName>
    <definedName name="HYBRID_43" localSheetId="36">ANSCR!$H$40</definedName>
    <definedName name="HYBRID_43" localSheetId="35">ARMATS!$H$40</definedName>
    <definedName name="HYBRID_43" localSheetId="34">AustroControl!$H$40</definedName>
    <definedName name="HYBRID_43" localSheetId="33">'Avinor(Continental)'!$H$40</definedName>
    <definedName name="HYBRID_43" localSheetId="32">Belgocontrol!$H$40</definedName>
    <definedName name="HYBRID_43" localSheetId="31">BULATSA!$H$40</definedName>
    <definedName name="HYBRID_43" localSheetId="30">CroatiaControl!$H$40</definedName>
    <definedName name="HYBRID_43" localSheetId="29">DCACCyprus!$H$40</definedName>
    <definedName name="HYBRID_43" localSheetId="28">DFS!$H$40</definedName>
    <definedName name="HYBRID_43" localSheetId="27">DHMI!$H$40</definedName>
    <definedName name="HYBRID_43" localSheetId="26">DSNA!$H$40</definedName>
    <definedName name="HYBRID_43" localSheetId="25">EANS!$H$40</definedName>
    <definedName name="HYBRID_43" localSheetId="24">ENAIRE!$H$40</definedName>
    <definedName name="HYBRID_43" localSheetId="23">ENAV!$H$40</definedName>
    <definedName name="HYBRID_43" localSheetId="22">Finavia!$H$40</definedName>
    <definedName name="HYBRID_43" localSheetId="21">HCAA!$H$40</definedName>
    <definedName name="HYBRID_43" localSheetId="20">HungaroControl!$H$40</definedName>
    <definedName name="HYBRID_43" localSheetId="19">IAA!$H$40</definedName>
    <definedName name="HYBRID_43" localSheetId="18">LFV!$H$40</definedName>
    <definedName name="HYBRID_43" localSheetId="17">LGS!$H$40</definedName>
    <definedName name="HYBRID_43" localSheetId="16">LPS!$H$40</definedName>
    <definedName name="HYBRID_43" localSheetId="15">LVNL!$H$40</definedName>
    <definedName name="HYBRID_43" localSheetId="14">MATS!$H$40</definedName>
    <definedName name="HYBRID_43" localSheetId="13">'M-NAV'!$H$40</definedName>
    <definedName name="HYBRID_43" localSheetId="12">MoldATSA!$H$40</definedName>
    <definedName name="HYBRID_43" localSheetId="11">MUAC!$H$40</definedName>
    <definedName name="HYBRID_43" localSheetId="10">'NATS(Continental)'!$H$40</definedName>
    <definedName name="HYBRID_43" localSheetId="9">NAVIAIR!$H$40</definedName>
    <definedName name="HYBRID_43" localSheetId="8">'NAVPortugal(Continental)'!$H$40</definedName>
    <definedName name="HYBRID_43" localSheetId="7">Oronavigacija!$H$40</definedName>
    <definedName name="HYBRID_43" localSheetId="6">PANSA!$H$40</definedName>
    <definedName name="HYBRID_43" localSheetId="5">ROMATSA!$H$40</definedName>
    <definedName name="HYBRID_43" localSheetId="4">Skyguide!$H$40</definedName>
    <definedName name="HYBRID_43" localSheetId="3">SloveniaControl!$H$40</definedName>
    <definedName name="HYBRID_43" localSheetId="2">SMATSA!$H$40</definedName>
    <definedName name="HYBRID_43" localSheetId="1">UkSATSE!$H$40</definedName>
    <definedName name="HYBRID_43">#REF!</definedName>
    <definedName name="HYBRID_45" localSheetId="37">Albcontrol!$H$41</definedName>
    <definedName name="HYBRID_45" localSheetId="36">ANSCR!$H$41</definedName>
    <definedName name="HYBRID_45" localSheetId="35">ARMATS!$H$41</definedName>
    <definedName name="HYBRID_45" localSheetId="34">AustroControl!$H$41</definedName>
    <definedName name="HYBRID_45" localSheetId="33">'Avinor(Continental)'!$H$41</definedName>
    <definedName name="HYBRID_45" localSheetId="32">Belgocontrol!$H$41</definedName>
    <definedName name="HYBRID_45" localSheetId="31">BULATSA!$H$41</definedName>
    <definedName name="HYBRID_45" localSheetId="30">CroatiaControl!$H$41</definedName>
    <definedName name="HYBRID_45" localSheetId="29">DCACCyprus!$H$41</definedName>
    <definedName name="HYBRID_45" localSheetId="28">DFS!$H$41</definedName>
    <definedName name="HYBRID_45" localSheetId="27">DHMI!$H$41</definedName>
    <definedName name="HYBRID_45" localSheetId="26">DSNA!$H$41</definedName>
    <definedName name="HYBRID_45" localSheetId="25">EANS!$H$41</definedName>
    <definedName name="HYBRID_45" localSheetId="24">ENAIRE!$H$41</definedName>
    <definedName name="HYBRID_45" localSheetId="23">ENAV!$H$41</definedName>
    <definedName name="HYBRID_45" localSheetId="22">Finavia!$H$41</definedName>
    <definedName name="HYBRID_45" localSheetId="21">HCAA!$H$41</definedName>
    <definedName name="HYBRID_45" localSheetId="20">HungaroControl!$H$41</definedName>
    <definedName name="HYBRID_45" localSheetId="19">IAA!$H$41</definedName>
    <definedName name="HYBRID_45" localSheetId="18">LFV!$H$41</definedName>
    <definedName name="HYBRID_45" localSheetId="17">LGS!$H$41</definedName>
    <definedName name="HYBRID_45" localSheetId="16">LPS!$H$41</definedName>
    <definedName name="HYBRID_45" localSheetId="15">LVNL!$H$41</definedName>
    <definedName name="HYBRID_45" localSheetId="14">MATS!$H$41</definedName>
    <definedName name="HYBRID_45" localSheetId="13">'M-NAV'!$H$41</definedName>
    <definedName name="HYBRID_45" localSheetId="12">MoldATSA!$H$41</definedName>
    <definedName name="HYBRID_45" localSheetId="11">MUAC!$H$41</definedName>
    <definedName name="HYBRID_45" localSheetId="10">'NATS(Continental)'!$H$41</definedName>
    <definedName name="HYBRID_45" localSheetId="9">NAVIAIR!$H$41</definedName>
    <definedName name="HYBRID_45" localSheetId="8">'NAVPortugal(Continental)'!$H$41</definedName>
    <definedName name="HYBRID_45" localSheetId="7">Oronavigacija!$H$41</definedName>
    <definedName name="HYBRID_45" localSheetId="6">PANSA!$H$41</definedName>
    <definedName name="HYBRID_45" localSheetId="5">ROMATSA!$H$41</definedName>
    <definedName name="HYBRID_45" localSheetId="4">Skyguide!$H$41</definedName>
    <definedName name="HYBRID_45" localSheetId="3">SloveniaControl!$H$41</definedName>
    <definedName name="HYBRID_45" localSheetId="2">SMATSA!$H$41</definedName>
    <definedName name="HYBRID_45" localSheetId="1">UkSATSE!$H$41</definedName>
    <definedName name="HYBRID_45">#REF!</definedName>
    <definedName name="HYBRID_46" localSheetId="37">Albcontrol!$H$42</definedName>
    <definedName name="HYBRID_46" localSheetId="36">ANSCR!$H$42</definedName>
    <definedName name="HYBRID_46" localSheetId="35">ARMATS!$H$42</definedName>
    <definedName name="HYBRID_46" localSheetId="34">AustroControl!$H$42</definedName>
    <definedName name="HYBRID_46" localSheetId="33">'Avinor(Continental)'!$H$42</definedName>
    <definedName name="HYBRID_46" localSheetId="32">Belgocontrol!$H$42</definedName>
    <definedName name="HYBRID_46" localSheetId="31">BULATSA!$H$42</definedName>
    <definedName name="HYBRID_46" localSheetId="30">CroatiaControl!$H$42</definedName>
    <definedName name="HYBRID_46" localSheetId="29">DCACCyprus!$H$42</definedName>
    <definedName name="HYBRID_46" localSheetId="28">DFS!$H$42</definedName>
    <definedName name="HYBRID_46" localSheetId="27">DHMI!$H$42</definedName>
    <definedName name="HYBRID_46" localSheetId="26">DSNA!$H$42</definedName>
    <definedName name="HYBRID_46" localSheetId="25">EANS!$H$42</definedName>
    <definedName name="HYBRID_46" localSheetId="24">ENAIRE!$H$42</definedName>
    <definedName name="HYBRID_46" localSheetId="23">ENAV!$H$42</definedName>
    <definedName name="HYBRID_46" localSheetId="22">Finavia!$H$42</definedName>
    <definedName name="HYBRID_46" localSheetId="21">HCAA!$H$42</definedName>
    <definedName name="HYBRID_46" localSheetId="20">HungaroControl!$H$42</definedName>
    <definedName name="HYBRID_46" localSheetId="19">IAA!$H$42</definedName>
    <definedName name="HYBRID_46" localSheetId="18">LFV!$H$42</definedName>
    <definedName name="HYBRID_46" localSheetId="17">LGS!$H$42</definedName>
    <definedName name="HYBRID_46" localSheetId="16">LPS!$H$42</definedName>
    <definedName name="HYBRID_46" localSheetId="15">LVNL!$H$42</definedName>
    <definedName name="HYBRID_46" localSheetId="14">MATS!$H$42</definedName>
    <definedName name="HYBRID_46" localSheetId="13">'M-NAV'!$H$42</definedName>
    <definedName name="HYBRID_46" localSheetId="12">MoldATSA!$H$42</definedName>
    <definedName name="HYBRID_46" localSheetId="11">MUAC!$H$42</definedName>
    <definedName name="HYBRID_46" localSheetId="10">'NATS(Continental)'!$H$42</definedName>
    <definedName name="HYBRID_46" localSheetId="9">NAVIAIR!$H$42</definedName>
    <definedName name="HYBRID_46" localSheetId="8">'NAVPortugal(Continental)'!$H$42</definedName>
    <definedName name="HYBRID_46" localSheetId="7">Oronavigacija!$H$42</definedName>
    <definedName name="HYBRID_46" localSheetId="6">PANSA!$H$42</definedName>
    <definedName name="HYBRID_46" localSheetId="5">ROMATSA!$H$42</definedName>
    <definedName name="HYBRID_46" localSheetId="4">Skyguide!$H$42</definedName>
    <definedName name="HYBRID_46" localSheetId="3">SloveniaControl!$H$42</definedName>
    <definedName name="HYBRID_46" localSheetId="2">SMATSA!$H$42</definedName>
    <definedName name="HYBRID_46" localSheetId="1">UkSATSE!$H$42</definedName>
    <definedName name="HYBRID_46">#REF!</definedName>
    <definedName name="HYBRID_47" localSheetId="37">Albcontrol!$H$43</definedName>
    <definedName name="HYBRID_47" localSheetId="36">ANSCR!$H$43</definedName>
    <definedName name="HYBRID_47" localSheetId="35">ARMATS!$H$43</definedName>
    <definedName name="HYBRID_47" localSheetId="34">AustroControl!$H$43</definedName>
    <definedName name="HYBRID_47" localSheetId="33">'Avinor(Continental)'!$H$43</definedName>
    <definedName name="HYBRID_47" localSheetId="32">Belgocontrol!$H$43</definedName>
    <definedName name="HYBRID_47" localSheetId="31">BULATSA!$H$43</definedName>
    <definedName name="HYBRID_47" localSheetId="30">CroatiaControl!$H$43</definedName>
    <definedName name="HYBRID_47" localSheetId="29">DCACCyprus!$H$43</definedName>
    <definedName name="HYBRID_47" localSheetId="28">DFS!$H$43</definedName>
    <definedName name="HYBRID_47" localSheetId="27">DHMI!$H$43</definedName>
    <definedName name="HYBRID_47" localSheetId="26">DSNA!$H$43</definedName>
    <definedName name="HYBRID_47" localSheetId="25">EANS!$H$43</definedName>
    <definedName name="HYBRID_47" localSheetId="24">ENAIRE!$H$43</definedName>
    <definedName name="HYBRID_47" localSheetId="23">ENAV!$H$43</definedName>
    <definedName name="HYBRID_47" localSheetId="22">Finavia!$H$43</definedName>
    <definedName name="HYBRID_47" localSheetId="21">HCAA!$H$43</definedName>
    <definedName name="HYBRID_47" localSheetId="20">HungaroControl!$H$43</definedName>
    <definedName name="HYBRID_47" localSheetId="19">IAA!$H$43</definedName>
    <definedName name="HYBRID_47" localSheetId="18">LFV!$H$43</definedName>
    <definedName name="HYBRID_47" localSheetId="17">LGS!$H$43</definedName>
    <definedName name="HYBRID_47" localSheetId="16">LPS!$H$43</definedName>
    <definedName name="HYBRID_47" localSheetId="15">LVNL!$H$43</definedName>
    <definedName name="HYBRID_47" localSheetId="14">MATS!$H$43</definedName>
    <definedName name="HYBRID_47" localSheetId="13">'M-NAV'!$H$43</definedName>
    <definedName name="HYBRID_47" localSheetId="12">MoldATSA!$H$43</definedName>
    <definedName name="HYBRID_47" localSheetId="11">MUAC!$H$43</definedName>
    <definedName name="HYBRID_47" localSheetId="10">'NATS(Continental)'!$H$43</definedName>
    <definedName name="HYBRID_47" localSheetId="9">NAVIAIR!$H$43</definedName>
    <definedName name="HYBRID_47" localSheetId="8">'NAVPortugal(Continental)'!$H$43</definedName>
    <definedName name="HYBRID_47" localSheetId="7">Oronavigacija!$H$43</definedName>
    <definedName name="HYBRID_47" localSheetId="6">PANSA!$H$43</definedName>
    <definedName name="HYBRID_47" localSheetId="5">ROMATSA!$H$43</definedName>
    <definedName name="HYBRID_47" localSheetId="4">Skyguide!$H$43</definedName>
    <definedName name="HYBRID_47" localSheetId="3">SloveniaControl!$H$43</definedName>
    <definedName name="HYBRID_47" localSheetId="2">SMATSA!$H$43</definedName>
    <definedName name="HYBRID_47" localSheetId="1">UkSATSE!$H$43</definedName>
    <definedName name="HYBRID_47">#REF!</definedName>
    <definedName name="HYBRID_48" localSheetId="37">Albcontrol!$H$44</definedName>
    <definedName name="HYBRID_48" localSheetId="36">ANSCR!$H$44</definedName>
    <definedName name="HYBRID_48" localSheetId="35">ARMATS!$H$44</definedName>
    <definedName name="HYBRID_48" localSheetId="34">AustroControl!$H$44</definedName>
    <definedName name="HYBRID_48" localSheetId="33">'Avinor(Continental)'!$H$44</definedName>
    <definedName name="HYBRID_48" localSheetId="32">Belgocontrol!$H$44</definedName>
    <definedName name="HYBRID_48" localSheetId="31">BULATSA!$H$44</definedName>
    <definedName name="HYBRID_48" localSheetId="30">CroatiaControl!$H$44</definedName>
    <definedName name="HYBRID_48" localSheetId="29">DCACCyprus!$H$44</definedName>
    <definedName name="HYBRID_48" localSheetId="28">DFS!$H$44</definedName>
    <definedName name="HYBRID_48" localSheetId="27">DHMI!$H$44</definedName>
    <definedName name="HYBRID_48" localSheetId="26">DSNA!$H$44</definedName>
    <definedName name="HYBRID_48" localSheetId="25">EANS!$H$44</definedName>
    <definedName name="HYBRID_48" localSheetId="24">ENAIRE!$H$44</definedName>
    <definedName name="HYBRID_48" localSheetId="23">ENAV!$H$44</definedName>
    <definedName name="HYBRID_48" localSheetId="22">Finavia!$H$44</definedName>
    <definedName name="HYBRID_48" localSheetId="21">HCAA!$H$44</definedName>
    <definedName name="HYBRID_48" localSheetId="20">HungaroControl!$H$44</definedName>
    <definedName name="HYBRID_48" localSheetId="19">IAA!$H$44</definedName>
    <definedName name="HYBRID_48" localSheetId="18">LFV!$H$44</definedName>
    <definedName name="HYBRID_48" localSheetId="17">LGS!$H$44</definedName>
    <definedName name="HYBRID_48" localSheetId="16">LPS!$H$44</definedName>
    <definedName name="HYBRID_48" localSheetId="15">LVNL!$H$44</definedName>
    <definedName name="HYBRID_48" localSheetId="14">MATS!$H$44</definedName>
    <definedName name="HYBRID_48" localSheetId="13">'M-NAV'!$H$44</definedName>
    <definedName name="HYBRID_48" localSheetId="12">MoldATSA!$H$44</definedName>
    <definedName name="HYBRID_48" localSheetId="11">MUAC!$H$44</definedName>
    <definedName name="HYBRID_48" localSheetId="10">'NATS(Continental)'!$H$44</definedName>
    <definedName name="HYBRID_48" localSheetId="9">NAVIAIR!$H$44</definedName>
    <definedName name="HYBRID_48" localSheetId="8">'NAVPortugal(Continental)'!$H$44</definedName>
    <definedName name="HYBRID_48" localSheetId="7">Oronavigacija!$H$44</definedName>
    <definedName name="HYBRID_48" localSheetId="6">PANSA!$H$44</definedName>
    <definedName name="HYBRID_48" localSheetId="5">ROMATSA!$H$44</definedName>
    <definedName name="HYBRID_48" localSheetId="4">Skyguide!$H$44</definedName>
    <definedName name="HYBRID_48" localSheetId="3">SloveniaControl!$H$44</definedName>
    <definedName name="HYBRID_48" localSheetId="2">SMATSA!$H$44</definedName>
    <definedName name="HYBRID_48" localSheetId="1">UkSATSE!$H$44</definedName>
    <definedName name="HYBRID_48">#REF!</definedName>
    <definedName name="HYBRID_49" localSheetId="37">Albcontrol!$H$45</definedName>
    <definedName name="HYBRID_49" localSheetId="36">ANSCR!$H$45</definedName>
    <definedName name="HYBRID_49" localSheetId="35">ARMATS!$H$45</definedName>
    <definedName name="HYBRID_49" localSheetId="34">AustroControl!$H$45</definedName>
    <definedName name="HYBRID_49" localSheetId="33">'Avinor(Continental)'!$H$45</definedName>
    <definedName name="HYBRID_49" localSheetId="32">Belgocontrol!$H$45</definedName>
    <definedName name="HYBRID_49" localSheetId="31">BULATSA!$H$45</definedName>
    <definedName name="HYBRID_49" localSheetId="30">CroatiaControl!$H$45</definedName>
    <definedName name="HYBRID_49" localSheetId="29">DCACCyprus!$H$45</definedName>
    <definedName name="HYBRID_49" localSheetId="28">DFS!$H$45</definedName>
    <definedName name="HYBRID_49" localSheetId="27">DHMI!$H$45</definedName>
    <definedName name="HYBRID_49" localSheetId="26">DSNA!$H$45</definedName>
    <definedName name="HYBRID_49" localSheetId="25">EANS!$H$45</definedName>
    <definedName name="HYBRID_49" localSheetId="24">ENAIRE!$H$45</definedName>
    <definedName name="HYBRID_49" localSheetId="23">ENAV!$H$45</definedName>
    <definedName name="HYBRID_49" localSheetId="22">Finavia!$H$45</definedName>
    <definedName name="HYBRID_49" localSheetId="21">HCAA!$H$45</definedName>
    <definedName name="HYBRID_49" localSheetId="20">HungaroControl!$H$45</definedName>
    <definedName name="HYBRID_49" localSheetId="19">IAA!$H$45</definedName>
    <definedName name="HYBRID_49" localSheetId="18">LFV!$H$45</definedName>
    <definedName name="HYBRID_49" localSheetId="17">LGS!$H$45</definedName>
    <definedName name="HYBRID_49" localSheetId="16">LPS!$H$45</definedName>
    <definedName name="HYBRID_49" localSheetId="15">LVNL!$H$45</definedName>
    <definedName name="HYBRID_49" localSheetId="14">MATS!$H$45</definedName>
    <definedName name="HYBRID_49" localSheetId="13">'M-NAV'!$H$45</definedName>
    <definedName name="HYBRID_49" localSheetId="12">MoldATSA!$H$45</definedName>
    <definedName name="HYBRID_49" localSheetId="11">MUAC!$H$45</definedName>
    <definedName name="HYBRID_49" localSheetId="10">'NATS(Continental)'!$H$45</definedName>
    <definedName name="HYBRID_49" localSheetId="9">NAVIAIR!$H$45</definedName>
    <definedName name="HYBRID_49" localSheetId="8">'NAVPortugal(Continental)'!$H$45</definedName>
    <definedName name="HYBRID_49" localSheetId="7">Oronavigacija!$H$45</definedName>
    <definedName name="HYBRID_49" localSheetId="6">PANSA!$H$45</definedName>
    <definedName name="HYBRID_49" localSheetId="5">ROMATSA!$H$45</definedName>
    <definedName name="HYBRID_49" localSheetId="4">Skyguide!$H$45</definedName>
    <definedName name="HYBRID_49" localSheetId="3">SloveniaControl!$H$45</definedName>
    <definedName name="HYBRID_49" localSheetId="2">SMATSA!$H$45</definedName>
    <definedName name="HYBRID_49" localSheetId="1">UkSATSE!$H$45</definedName>
    <definedName name="HYBRID_49">#REF!</definedName>
    <definedName name="HYBRID_5" localSheetId="37">Albcontrol!$H$6</definedName>
    <definedName name="HYBRID_5" localSheetId="36">ANSCR!$H$6</definedName>
    <definedName name="HYBRID_5" localSheetId="35">ARMATS!$H$6</definedName>
    <definedName name="HYBRID_5" localSheetId="34">AustroControl!$H$6</definedName>
    <definedName name="HYBRID_5" localSheetId="33">'Avinor(Continental)'!$H$6</definedName>
    <definedName name="HYBRID_5" localSheetId="32">Belgocontrol!$H$6</definedName>
    <definedName name="HYBRID_5" localSheetId="31">BULATSA!$H$6</definedName>
    <definedName name="HYBRID_5" localSheetId="30">CroatiaControl!$H$6</definedName>
    <definedName name="HYBRID_5" localSheetId="29">DCACCyprus!$H$6</definedName>
    <definedName name="HYBRID_5" localSheetId="28">DFS!$H$6</definedName>
    <definedName name="HYBRID_5" localSheetId="27">DHMI!$H$6</definedName>
    <definedName name="HYBRID_5" localSheetId="26">DSNA!$H$6</definedName>
    <definedName name="HYBRID_5" localSheetId="25">EANS!$H$6</definedName>
    <definedName name="HYBRID_5" localSheetId="24">ENAIRE!$H$6</definedName>
    <definedName name="HYBRID_5" localSheetId="23">ENAV!$H$6</definedName>
    <definedName name="HYBRID_5" localSheetId="22">Finavia!$H$6</definedName>
    <definedName name="HYBRID_5" localSheetId="21">HCAA!$H$6</definedName>
    <definedName name="HYBRID_5" localSheetId="20">HungaroControl!$H$6</definedName>
    <definedName name="HYBRID_5" localSheetId="19">IAA!$H$6</definedName>
    <definedName name="HYBRID_5" localSheetId="18">LFV!$H$6</definedName>
    <definedName name="HYBRID_5" localSheetId="17">LGS!$H$6</definedName>
    <definedName name="HYBRID_5" localSheetId="16">LPS!$H$6</definedName>
    <definedName name="HYBRID_5" localSheetId="15">LVNL!$H$6</definedName>
    <definedName name="HYBRID_5" localSheetId="14">MATS!$H$6</definedName>
    <definedName name="HYBRID_5" localSheetId="13">'M-NAV'!$H$6</definedName>
    <definedName name="HYBRID_5" localSheetId="12">MoldATSA!$H$6</definedName>
    <definedName name="HYBRID_5" localSheetId="11">MUAC!$H$6</definedName>
    <definedName name="HYBRID_5" localSheetId="10">'NATS(Continental)'!$H$6</definedName>
    <definedName name="HYBRID_5" localSheetId="9">NAVIAIR!$H$6</definedName>
    <definedName name="HYBRID_5" localSheetId="8">'NAVPortugal(Continental)'!$H$6</definedName>
    <definedName name="HYBRID_5" localSheetId="7">Oronavigacija!$H$6</definedName>
    <definedName name="HYBRID_5" localSheetId="6">PANSA!$H$6</definedName>
    <definedName name="HYBRID_5" localSheetId="5">ROMATSA!$H$6</definedName>
    <definedName name="HYBRID_5" localSheetId="4">Skyguide!$H$6</definedName>
    <definedName name="HYBRID_5" localSheetId="3">SloveniaControl!$H$6</definedName>
    <definedName name="HYBRID_5" localSheetId="2">SMATSA!$H$6</definedName>
    <definedName name="HYBRID_5" localSheetId="1">UkSATSE!$H$6</definedName>
    <definedName name="HYBRID_5">#REF!</definedName>
    <definedName name="HYBRID_50" localSheetId="37">Albcontrol!$H$46</definedName>
    <definedName name="HYBRID_50" localSheetId="36">ANSCR!$H$46</definedName>
    <definedName name="HYBRID_50" localSheetId="35">ARMATS!$H$46</definedName>
    <definedName name="HYBRID_50" localSheetId="34">AustroControl!$H$46</definedName>
    <definedName name="HYBRID_50" localSheetId="33">'Avinor(Continental)'!$H$46</definedName>
    <definedName name="HYBRID_50" localSheetId="32">Belgocontrol!$H$46</definedName>
    <definedName name="HYBRID_50" localSheetId="31">BULATSA!$H$46</definedName>
    <definedName name="HYBRID_50" localSheetId="30">CroatiaControl!$H$46</definedName>
    <definedName name="HYBRID_50" localSheetId="29">DCACCyprus!$H$46</definedName>
    <definedName name="HYBRID_50" localSheetId="28">DFS!$H$46</definedName>
    <definedName name="HYBRID_50" localSheetId="27">DHMI!$H$46</definedName>
    <definedName name="HYBRID_50" localSheetId="26">DSNA!$H$46</definedName>
    <definedName name="HYBRID_50" localSheetId="25">EANS!$H$46</definedName>
    <definedName name="HYBRID_50" localSheetId="24">ENAIRE!$H$46</definedName>
    <definedName name="HYBRID_50" localSheetId="23">ENAV!$H$46</definedName>
    <definedName name="HYBRID_50" localSheetId="22">Finavia!$H$46</definedName>
    <definedName name="HYBRID_50" localSheetId="21">HCAA!$H$46</definedName>
    <definedName name="HYBRID_50" localSheetId="20">HungaroControl!$H$46</definedName>
    <definedName name="HYBRID_50" localSheetId="19">IAA!$H$46</definedName>
    <definedName name="HYBRID_50" localSheetId="18">LFV!$H$46</definedName>
    <definedName name="HYBRID_50" localSheetId="17">LGS!$H$46</definedName>
    <definedName name="HYBRID_50" localSheetId="16">LPS!$H$46</definedName>
    <definedName name="HYBRID_50" localSheetId="15">LVNL!$H$46</definedName>
    <definedName name="HYBRID_50" localSheetId="14">MATS!$H$46</definedName>
    <definedName name="HYBRID_50" localSheetId="13">'M-NAV'!$H$46</definedName>
    <definedName name="HYBRID_50" localSheetId="12">MoldATSA!$H$46</definedName>
    <definedName name="HYBRID_50" localSheetId="11">MUAC!$H$46</definedName>
    <definedName name="HYBRID_50" localSheetId="10">'NATS(Continental)'!$H$46</definedName>
    <definedName name="HYBRID_50" localSheetId="9">NAVIAIR!$H$46</definedName>
    <definedName name="HYBRID_50" localSheetId="8">'NAVPortugal(Continental)'!$H$46</definedName>
    <definedName name="HYBRID_50" localSheetId="7">Oronavigacija!$H$46</definedName>
    <definedName name="HYBRID_50" localSheetId="6">PANSA!$H$46</definedName>
    <definedName name="HYBRID_50" localSheetId="5">ROMATSA!$H$46</definedName>
    <definedName name="HYBRID_50" localSheetId="4">Skyguide!$H$46</definedName>
    <definedName name="HYBRID_50" localSheetId="3">SloveniaControl!$H$46</definedName>
    <definedName name="HYBRID_50" localSheetId="2">SMATSA!$H$46</definedName>
    <definedName name="HYBRID_50" localSheetId="1">UkSATSE!$H$46</definedName>
    <definedName name="HYBRID_50">#REF!</definedName>
    <definedName name="HYBRID_51" localSheetId="37">Albcontrol!$H$47</definedName>
    <definedName name="HYBRID_51" localSheetId="36">ANSCR!$H$47</definedName>
    <definedName name="HYBRID_51" localSheetId="35">ARMATS!$H$47</definedName>
    <definedName name="HYBRID_51" localSheetId="34">AustroControl!$H$47</definedName>
    <definedName name="HYBRID_51" localSheetId="33">'Avinor(Continental)'!$H$47</definedName>
    <definedName name="HYBRID_51" localSheetId="32">Belgocontrol!$H$47</definedName>
    <definedName name="HYBRID_51" localSheetId="31">BULATSA!$H$47</definedName>
    <definedName name="HYBRID_51" localSheetId="30">CroatiaControl!$H$47</definedName>
    <definedName name="HYBRID_51" localSheetId="29">DCACCyprus!$H$47</definedName>
    <definedName name="HYBRID_51" localSheetId="28">DFS!$H$47</definedName>
    <definedName name="HYBRID_51" localSheetId="27">DHMI!$H$47</definedName>
    <definedName name="HYBRID_51" localSheetId="26">DSNA!$H$47</definedName>
    <definedName name="HYBRID_51" localSheetId="25">EANS!$H$47</definedName>
    <definedName name="HYBRID_51" localSheetId="24">ENAIRE!$H$47</definedName>
    <definedName name="HYBRID_51" localSheetId="23">ENAV!$H$47</definedName>
    <definedName name="HYBRID_51" localSheetId="22">Finavia!$H$47</definedName>
    <definedName name="HYBRID_51" localSheetId="21">HCAA!$H$47</definedName>
    <definedName name="HYBRID_51" localSheetId="20">HungaroControl!$H$47</definedName>
    <definedName name="HYBRID_51" localSheetId="19">IAA!$H$47</definedName>
    <definedName name="HYBRID_51" localSheetId="18">LFV!$H$47</definedName>
    <definedName name="HYBRID_51" localSheetId="17">LGS!$H$47</definedName>
    <definedName name="HYBRID_51" localSheetId="16">LPS!$H$47</definedName>
    <definedName name="HYBRID_51" localSheetId="15">LVNL!$H$47</definedName>
    <definedName name="HYBRID_51" localSheetId="14">MATS!$H$47</definedName>
    <definedName name="HYBRID_51" localSheetId="13">'M-NAV'!$H$47</definedName>
    <definedName name="HYBRID_51" localSheetId="12">MoldATSA!$H$47</definedName>
    <definedName name="HYBRID_51" localSheetId="11">MUAC!$H$47</definedName>
    <definedName name="HYBRID_51" localSheetId="10">'NATS(Continental)'!$H$47</definedName>
    <definedName name="HYBRID_51" localSheetId="9">NAVIAIR!$H$47</definedName>
    <definedName name="HYBRID_51" localSheetId="8">'NAVPortugal(Continental)'!$H$47</definedName>
    <definedName name="HYBRID_51" localSheetId="7">Oronavigacija!$H$47</definedName>
    <definedName name="HYBRID_51" localSheetId="6">PANSA!$H$47</definedName>
    <definedName name="HYBRID_51" localSheetId="5">ROMATSA!$H$47</definedName>
    <definedName name="HYBRID_51" localSheetId="4">Skyguide!$H$47</definedName>
    <definedName name="HYBRID_51" localSheetId="3">SloveniaControl!$H$47</definedName>
    <definedName name="HYBRID_51" localSheetId="2">SMATSA!$H$47</definedName>
    <definedName name="HYBRID_51" localSheetId="1">UkSATSE!$H$47</definedName>
    <definedName name="HYBRID_51">#REF!</definedName>
    <definedName name="HYBRID_52" localSheetId="37">Albcontrol!$H$48</definedName>
    <definedName name="HYBRID_52" localSheetId="36">ANSCR!$H$48</definedName>
    <definedName name="HYBRID_52" localSheetId="35">ARMATS!$H$48</definedName>
    <definedName name="HYBRID_52" localSheetId="34">AustroControl!$H$48</definedName>
    <definedName name="HYBRID_52" localSheetId="33">'Avinor(Continental)'!$H$48</definedName>
    <definedName name="HYBRID_52" localSheetId="32">Belgocontrol!$H$48</definedName>
    <definedName name="HYBRID_52" localSheetId="31">BULATSA!$H$48</definedName>
    <definedName name="HYBRID_52" localSheetId="30">CroatiaControl!$H$48</definedName>
    <definedName name="HYBRID_52" localSheetId="29">DCACCyprus!$H$48</definedName>
    <definedName name="HYBRID_52" localSheetId="28">DFS!$H$48</definedName>
    <definedName name="HYBRID_52" localSheetId="27">DHMI!$H$48</definedName>
    <definedName name="HYBRID_52" localSheetId="26">DSNA!$H$48</definedName>
    <definedName name="HYBRID_52" localSheetId="25">EANS!$H$48</definedName>
    <definedName name="HYBRID_52" localSheetId="24">ENAIRE!$H$48</definedName>
    <definedName name="HYBRID_52" localSheetId="23">ENAV!$H$48</definedName>
    <definedName name="HYBRID_52" localSheetId="22">Finavia!$H$48</definedName>
    <definedName name="HYBRID_52" localSheetId="21">HCAA!$H$48</definedName>
    <definedName name="HYBRID_52" localSheetId="20">HungaroControl!$H$48</definedName>
    <definedName name="HYBRID_52" localSheetId="19">IAA!$H$48</definedName>
    <definedName name="HYBRID_52" localSheetId="18">LFV!$H$48</definedName>
    <definedName name="HYBRID_52" localSheetId="17">LGS!$H$48</definedName>
    <definedName name="HYBRID_52" localSheetId="16">LPS!$H$48</definedName>
    <definedName name="HYBRID_52" localSheetId="15">LVNL!$H$48</definedName>
    <definedName name="HYBRID_52" localSheetId="14">MATS!$H$48</definedName>
    <definedName name="HYBRID_52" localSheetId="13">'M-NAV'!$H$48</definedName>
    <definedName name="HYBRID_52" localSheetId="12">MoldATSA!$H$48</definedName>
    <definedName name="HYBRID_52" localSheetId="11">MUAC!$H$48</definedName>
    <definedName name="HYBRID_52" localSheetId="10">'NATS(Continental)'!$H$48</definedName>
    <definedName name="HYBRID_52" localSheetId="9">NAVIAIR!$H$48</definedName>
    <definedName name="HYBRID_52" localSheetId="8">'NAVPortugal(Continental)'!$H$48</definedName>
    <definedName name="HYBRID_52" localSheetId="7">Oronavigacija!$H$48</definedName>
    <definedName name="HYBRID_52" localSheetId="6">PANSA!$H$48</definedName>
    <definedName name="HYBRID_52" localSheetId="5">ROMATSA!$H$48</definedName>
    <definedName name="HYBRID_52" localSheetId="4">Skyguide!$H$48</definedName>
    <definedName name="HYBRID_52" localSheetId="3">SloveniaControl!$H$48</definedName>
    <definedName name="HYBRID_52" localSheetId="2">SMATSA!$H$48</definedName>
    <definedName name="HYBRID_52" localSheetId="1">UkSATSE!$H$48</definedName>
    <definedName name="HYBRID_52">#REF!</definedName>
    <definedName name="HYBRID_54" localSheetId="37">Albcontrol!$H$49</definedName>
    <definedName name="HYBRID_54" localSheetId="36">ANSCR!$H$49</definedName>
    <definedName name="HYBRID_54" localSheetId="35">ARMATS!$H$49</definedName>
    <definedName name="HYBRID_54" localSheetId="34">AustroControl!$H$49</definedName>
    <definedName name="HYBRID_54" localSheetId="33">'Avinor(Continental)'!$H$49</definedName>
    <definedName name="HYBRID_54" localSheetId="32">Belgocontrol!$H$49</definedName>
    <definedName name="HYBRID_54" localSheetId="31">BULATSA!$H$49</definedName>
    <definedName name="HYBRID_54" localSheetId="30">CroatiaControl!$H$49</definedName>
    <definedName name="HYBRID_54" localSheetId="29">DCACCyprus!$H$49</definedName>
    <definedName name="HYBRID_54" localSheetId="28">DFS!$H$49</definedName>
    <definedName name="HYBRID_54" localSheetId="27">DHMI!$H$49</definedName>
    <definedName name="HYBRID_54" localSheetId="26">DSNA!$H$49</definedName>
    <definedName name="HYBRID_54" localSheetId="25">EANS!$H$49</definedName>
    <definedName name="HYBRID_54" localSheetId="24">ENAIRE!$H$49</definedName>
    <definedName name="HYBRID_54" localSheetId="23">ENAV!$H$49</definedName>
    <definedName name="HYBRID_54" localSheetId="22">Finavia!$H$49</definedName>
    <definedName name="HYBRID_54" localSheetId="21">HCAA!$H$49</definedName>
    <definedName name="HYBRID_54" localSheetId="20">HungaroControl!$H$49</definedName>
    <definedName name="HYBRID_54" localSheetId="19">IAA!$H$49</definedName>
    <definedName name="HYBRID_54" localSheetId="18">LFV!$H$49</definedName>
    <definedName name="HYBRID_54" localSheetId="17">LGS!$H$49</definedName>
    <definedName name="HYBRID_54" localSheetId="16">LPS!$H$49</definedName>
    <definedName name="HYBRID_54" localSheetId="15">LVNL!$H$49</definedName>
    <definedName name="HYBRID_54" localSheetId="14">MATS!$H$49</definedName>
    <definedName name="HYBRID_54" localSheetId="13">'M-NAV'!$H$49</definedName>
    <definedName name="HYBRID_54" localSheetId="12">MoldATSA!$H$49</definedName>
    <definedName name="HYBRID_54" localSheetId="11">MUAC!$H$49</definedName>
    <definedName name="HYBRID_54" localSheetId="10">'NATS(Continental)'!$H$49</definedName>
    <definedName name="HYBRID_54" localSheetId="9">NAVIAIR!$H$49</definedName>
    <definedName name="HYBRID_54" localSheetId="8">'NAVPortugal(Continental)'!$H$49</definedName>
    <definedName name="HYBRID_54" localSheetId="7">Oronavigacija!$H$49</definedName>
    <definedName name="HYBRID_54" localSheetId="6">PANSA!$H$49</definedName>
    <definedName name="HYBRID_54" localSheetId="5">ROMATSA!$H$49</definedName>
    <definedName name="HYBRID_54" localSheetId="4">Skyguide!$H$49</definedName>
    <definedName name="HYBRID_54" localSheetId="3">SloveniaControl!$H$49</definedName>
    <definedName name="HYBRID_54" localSheetId="2">SMATSA!$H$49</definedName>
    <definedName name="HYBRID_54" localSheetId="1">UkSATSE!$H$49</definedName>
    <definedName name="HYBRID_54">#REF!</definedName>
    <definedName name="HYBRID_6" localSheetId="37">Albcontrol!$H$7</definedName>
    <definedName name="HYBRID_6" localSheetId="36">ANSCR!$H$7</definedName>
    <definedName name="HYBRID_6" localSheetId="35">ARMATS!$H$7</definedName>
    <definedName name="HYBRID_6" localSheetId="34">AustroControl!$H$7</definedName>
    <definedName name="HYBRID_6" localSheetId="33">'Avinor(Continental)'!$H$7</definedName>
    <definedName name="HYBRID_6" localSheetId="32">Belgocontrol!$H$7</definedName>
    <definedName name="HYBRID_6" localSheetId="31">BULATSA!$H$7</definedName>
    <definedName name="HYBRID_6" localSheetId="30">CroatiaControl!$H$7</definedName>
    <definedName name="HYBRID_6" localSheetId="29">DCACCyprus!$H$7</definedName>
    <definedName name="HYBRID_6" localSheetId="28">DFS!$H$7</definedName>
    <definedName name="HYBRID_6" localSheetId="27">DHMI!$H$7</definedName>
    <definedName name="HYBRID_6" localSheetId="26">DSNA!$H$7</definedName>
    <definedName name="HYBRID_6" localSheetId="25">EANS!$H$7</definedName>
    <definedName name="HYBRID_6" localSheetId="24">ENAIRE!$H$7</definedName>
    <definedName name="HYBRID_6" localSheetId="23">ENAV!$H$7</definedName>
    <definedName name="HYBRID_6" localSheetId="22">Finavia!$H$7</definedName>
    <definedName name="HYBRID_6" localSheetId="21">HCAA!$H$7</definedName>
    <definedName name="HYBRID_6" localSheetId="20">HungaroControl!$H$7</definedName>
    <definedName name="HYBRID_6" localSheetId="19">IAA!$H$7</definedName>
    <definedName name="HYBRID_6" localSheetId="18">LFV!$H$7</definedName>
    <definedName name="HYBRID_6" localSheetId="17">LGS!$H$7</definedName>
    <definedName name="HYBRID_6" localSheetId="16">LPS!$H$7</definedName>
    <definedName name="HYBRID_6" localSheetId="15">LVNL!$H$7</definedName>
    <definedName name="HYBRID_6" localSheetId="14">MATS!$H$7</definedName>
    <definedName name="HYBRID_6" localSheetId="13">'M-NAV'!$H$7</definedName>
    <definedName name="HYBRID_6" localSheetId="12">MoldATSA!$H$7</definedName>
    <definedName name="HYBRID_6" localSheetId="11">MUAC!$H$7</definedName>
    <definedName name="HYBRID_6" localSheetId="10">'NATS(Continental)'!$H$7</definedName>
    <definedName name="HYBRID_6" localSheetId="9">NAVIAIR!$H$7</definedName>
    <definedName name="HYBRID_6" localSheetId="8">'NAVPortugal(Continental)'!$H$7</definedName>
    <definedName name="HYBRID_6" localSheetId="7">Oronavigacija!$H$7</definedName>
    <definedName name="HYBRID_6" localSheetId="6">PANSA!$H$7</definedName>
    <definedName name="HYBRID_6" localSheetId="5">ROMATSA!$H$7</definedName>
    <definedName name="HYBRID_6" localSheetId="4">Skyguide!$H$7</definedName>
    <definedName name="HYBRID_6" localSheetId="3">SloveniaControl!$H$7</definedName>
    <definedName name="HYBRID_6" localSheetId="2">SMATSA!$H$7</definedName>
    <definedName name="HYBRID_6" localSheetId="1">UkSATSE!$H$7</definedName>
    <definedName name="HYBRID_6">#REF!</definedName>
    <definedName name="HYBRID_7" localSheetId="37">Albcontrol!$H$8</definedName>
    <definedName name="HYBRID_7" localSheetId="36">ANSCR!$H$8</definedName>
    <definedName name="HYBRID_7" localSheetId="35">ARMATS!$H$8</definedName>
    <definedName name="HYBRID_7" localSheetId="34">AustroControl!$H$8</definedName>
    <definedName name="HYBRID_7" localSheetId="33">'Avinor(Continental)'!$H$8</definedName>
    <definedName name="HYBRID_7" localSheetId="32">Belgocontrol!$H$8</definedName>
    <definedName name="HYBRID_7" localSheetId="31">BULATSA!$H$8</definedName>
    <definedName name="HYBRID_7" localSheetId="30">CroatiaControl!$H$8</definedName>
    <definedName name="HYBRID_7" localSheetId="29">DCACCyprus!$H$8</definedName>
    <definedName name="HYBRID_7" localSheetId="28">DFS!$H$8</definedName>
    <definedName name="HYBRID_7" localSheetId="27">DHMI!$H$8</definedName>
    <definedName name="HYBRID_7" localSheetId="26">DSNA!$H$8</definedName>
    <definedName name="HYBRID_7" localSheetId="25">EANS!$H$8</definedName>
    <definedName name="HYBRID_7" localSheetId="24">ENAIRE!$H$8</definedName>
    <definedName name="HYBRID_7" localSheetId="23">ENAV!$H$8</definedName>
    <definedName name="HYBRID_7" localSheetId="22">Finavia!$H$8</definedName>
    <definedName name="HYBRID_7" localSheetId="21">HCAA!$H$8</definedName>
    <definedName name="HYBRID_7" localSheetId="20">HungaroControl!$H$8</definedName>
    <definedName name="HYBRID_7" localSheetId="19">IAA!$H$8</definedName>
    <definedName name="HYBRID_7" localSheetId="18">LFV!$H$8</definedName>
    <definedName name="HYBRID_7" localSheetId="17">LGS!$H$8</definedName>
    <definedName name="HYBRID_7" localSheetId="16">LPS!$H$8</definedName>
    <definedName name="HYBRID_7" localSheetId="15">LVNL!$H$8</definedName>
    <definedName name="HYBRID_7" localSheetId="14">MATS!$H$8</definedName>
    <definedName name="HYBRID_7" localSheetId="13">'M-NAV'!$H$8</definedName>
    <definedName name="HYBRID_7" localSheetId="12">MoldATSA!$H$8</definedName>
    <definedName name="HYBRID_7" localSheetId="11">MUAC!$H$8</definedName>
    <definedName name="HYBRID_7" localSheetId="10">'NATS(Continental)'!$H$8</definedName>
    <definedName name="HYBRID_7" localSheetId="9">NAVIAIR!$H$8</definedName>
    <definedName name="HYBRID_7" localSheetId="8">'NAVPortugal(Continental)'!$H$8</definedName>
    <definedName name="HYBRID_7" localSheetId="7">Oronavigacija!$H$8</definedName>
    <definedName name="HYBRID_7" localSheetId="6">PANSA!$H$8</definedName>
    <definedName name="HYBRID_7" localSheetId="5">ROMATSA!$H$8</definedName>
    <definedName name="HYBRID_7" localSheetId="4">Skyguide!$H$8</definedName>
    <definedName name="HYBRID_7" localSheetId="3">SloveniaControl!$H$8</definedName>
    <definedName name="HYBRID_7" localSheetId="2">SMATSA!$H$8</definedName>
    <definedName name="HYBRID_7" localSheetId="1">UkSATSE!$H$8</definedName>
    <definedName name="HYBRID_7">#REF!</definedName>
    <definedName name="HYBRID_9" localSheetId="37">Albcontrol!$H$9</definedName>
    <definedName name="HYBRID_9" localSheetId="36">ANSCR!$H$9</definedName>
    <definedName name="HYBRID_9" localSheetId="35">ARMATS!$H$9</definedName>
    <definedName name="HYBRID_9" localSheetId="34">AustroControl!$H$9</definedName>
    <definedName name="HYBRID_9" localSheetId="33">'Avinor(Continental)'!$H$9</definedName>
    <definedName name="HYBRID_9" localSheetId="32">Belgocontrol!$H$9</definedName>
    <definedName name="HYBRID_9" localSheetId="31">BULATSA!$H$9</definedName>
    <definedName name="HYBRID_9" localSheetId="30">CroatiaControl!$H$9</definedName>
    <definedName name="HYBRID_9" localSheetId="29">DCACCyprus!$H$9</definedName>
    <definedName name="HYBRID_9" localSheetId="28">DFS!$H$9</definedName>
    <definedName name="HYBRID_9" localSheetId="27">DHMI!$H$9</definedName>
    <definedName name="HYBRID_9" localSheetId="26">DSNA!$H$9</definedName>
    <definedName name="HYBRID_9" localSheetId="25">EANS!$H$9</definedName>
    <definedName name="HYBRID_9" localSheetId="24">ENAIRE!$H$9</definedName>
    <definedName name="HYBRID_9" localSheetId="23">ENAV!$H$9</definedName>
    <definedName name="HYBRID_9" localSheetId="22">Finavia!$H$9</definedName>
    <definedName name="HYBRID_9" localSheetId="21">HCAA!$H$9</definedName>
    <definedName name="HYBRID_9" localSheetId="20">HungaroControl!$H$9</definedName>
    <definedName name="HYBRID_9" localSheetId="19">IAA!$H$9</definedName>
    <definedName name="HYBRID_9" localSheetId="18">LFV!$H$9</definedName>
    <definedName name="HYBRID_9" localSheetId="17">LGS!$H$9</definedName>
    <definedName name="HYBRID_9" localSheetId="16">LPS!$H$9</definedName>
    <definedName name="HYBRID_9" localSheetId="15">LVNL!$H$9</definedName>
    <definedName name="HYBRID_9" localSheetId="14">MATS!$H$9</definedName>
    <definedName name="HYBRID_9" localSheetId="13">'M-NAV'!$H$9</definedName>
    <definedName name="HYBRID_9" localSheetId="12">MoldATSA!$H$9</definedName>
    <definedName name="HYBRID_9" localSheetId="11">MUAC!$H$9</definedName>
    <definedName name="HYBRID_9" localSheetId="10">'NATS(Continental)'!$H$9</definedName>
    <definedName name="HYBRID_9" localSheetId="9">NAVIAIR!$H$9</definedName>
    <definedName name="HYBRID_9" localSheetId="8">'NAVPortugal(Continental)'!$H$9</definedName>
    <definedName name="HYBRID_9" localSheetId="7">Oronavigacija!$H$9</definedName>
    <definedName name="HYBRID_9" localSheetId="6">PANSA!$H$9</definedName>
    <definedName name="HYBRID_9" localSheetId="5">ROMATSA!$H$9</definedName>
    <definedName name="HYBRID_9" localSheetId="4">Skyguide!$H$9</definedName>
    <definedName name="HYBRID_9" localSheetId="3">SloveniaControl!$H$9</definedName>
    <definedName name="HYBRID_9" localSheetId="2">SMATSA!$H$9</definedName>
    <definedName name="HYBRID_9" localSheetId="1">UkSATSE!$H$9</definedName>
    <definedName name="HYBRID_9">#REF!</definedName>
    <definedName name="MALM_1_1" localSheetId="37">Albcontrol!$F$53</definedName>
    <definedName name="MALM_1_1" localSheetId="36">ANSCR!$F$53</definedName>
    <definedName name="MALM_1_1" localSheetId="35">ARMATS!$F$53</definedName>
    <definedName name="MALM_1_1" localSheetId="34">AustroControl!$F$53</definedName>
    <definedName name="MALM_1_1" localSheetId="33">'Avinor(Continental)'!$F$53</definedName>
    <definedName name="MALM_1_1" localSheetId="32">Belgocontrol!$F$53</definedName>
    <definedName name="MALM_1_1" localSheetId="31">BULATSA!$F$53</definedName>
    <definedName name="MALM_1_1" localSheetId="30">CroatiaControl!$F$53</definedName>
    <definedName name="MALM_1_1" localSheetId="29">DCACCyprus!$F$53</definedName>
    <definedName name="MALM_1_1" localSheetId="28">DFS!$F$53</definedName>
    <definedName name="MALM_1_1" localSheetId="27">DHMI!$F$53</definedName>
    <definedName name="MALM_1_1" localSheetId="26">DSNA!$F$53</definedName>
    <definedName name="MALM_1_1" localSheetId="25">EANS!$F$53</definedName>
    <definedName name="MALM_1_1" localSheetId="24">ENAIRE!$F$53</definedName>
    <definedName name="MALM_1_1" localSheetId="23">ENAV!$F$53</definedName>
    <definedName name="MALM_1_1" localSheetId="22">Finavia!$F$53</definedName>
    <definedName name="MALM_1_1" localSheetId="21">HCAA!$F$53</definedName>
    <definedName name="MALM_1_1" localSheetId="20">HungaroControl!$F$53</definedName>
    <definedName name="MALM_1_1" localSheetId="19">IAA!$F$53</definedName>
    <definedName name="MALM_1_1" localSheetId="18">LFV!$F$53</definedName>
    <definedName name="MALM_1_1" localSheetId="17">LGS!$F$53</definedName>
    <definedName name="MALM_1_1" localSheetId="16">LPS!$F$53</definedName>
    <definedName name="MALM_1_1" localSheetId="15">LVNL!$F$53</definedName>
    <definedName name="MALM_1_1" localSheetId="14">MATS!$F$53</definedName>
    <definedName name="MALM_1_1" localSheetId="13">'M-NAV'!$F$53</definedName>
    <definedName name="MALM_1_1" localSheetId="12">MoldATSA!$F$53</definedName>
    <definedName name="MALM_1_1" localSheetId="11">MUAC!$F$53</definedName>
    <definedName name="MALM_1_1" localSheetId="10">'NATS(Continental)'!$F$53</definedName>
    <definedName name="MALM_1_1" localSheetId="9">NAVIAIR!$F$53</definedName>
    <definedName name="MALM_1_1" localSheetId="8">'NAVPortugal(Continental)'!$F$53</definedName>
    <definedName name="MALM_1_1" localSheetId="7">Oronavigacija!$F$53</definedName>
    <definedName name="MALM_1_1" localSheetId="6">PANSA!$F$53</definedName>
    <definedName name="MALM_1_1" localSheetId="5">ROMATSA!$F$53</definedName>
    <definedName name="MALM_1_1" localSheetId="4">Skyguide!$F$53</definedName>
    <definedName name="MALM_1_1" localSheetId="3">SloveniaControl!$F$53</definedName>
    <definedName name="MALM_1_1" localSheetId="2">SMATSA!$F$53</definedName>
    <definedName name="MALM_1_1" localSheetId="1">UkSATSE!$F$53</definedName>
    <definedName name="MALM_1_1">#REF!</definedName>
    <definedName name="MALM_1_2" localSheetId="37">Albcontrol!$F$54</definedName>
    <definedName name="MALM_1_2" localSheetId="36">ANSCR!$F$54</definedName>
    <definedName name="MALM_1_2" localSheetId="35">ARMATS!$F$54</definedName>
    <definedName name="MALM_1_2" localSheetId="34">AustroControl!$F$54</definedName>
    <definedName name="MALM_1_2" localSheetId="33">'Avinor(Continental)'!$F$54</definedName>
    <definedName name="MALM_1_2" localSheetId="32">Belgocontrol!$F$54</definedName>
    <definedName name="MALM_1_2" localSheetId="31">BULATSA!$F$54</definedName>
    <definedName name="MALM_1_2" localSheetId="30">CroatiaControl!$F$54</definedName>
    <definedName name="MALM_1_2" localSheetId="29">DCACCyprus!$F$54</definedName>
    <definedName name="MALM_1_2" localSheetId="28">DFS!$F$54</definedName>
    <definedName name="MALM_1_2" localSheetId="27">DHMI!$F$54</definedName>
    <definedName name="MALM_1_2" localSheetId="26">DSNA!$F$54</definedName>
    <definedName name="MALM_1_2" localSheetId="25">EANS!$F$54</definedName>
    <definedName name="MALM_1_2" localSheetId="24">ENAIRE!$F$54</definedName>
    <definedName name="MALM_1_2" localSheetId="23">ENAV!$F$54</definedName>
    <definedName name="MALM_1_2" localSheetId="22">Finavia!$F$54</definedName>
    <definedName name="MALM_1_2" localSheetId="21">HCAA!$F$54</definedName>
    <definedName name="MALM_1_2" localSheetId="20">HungaroControl!$F$54</definedName>
    <definedName name="MALM_1_2" localSheetId="19">IAA!$F$54</definedName>
    <definedName name="MALM_1_2" localSheetId="18">LFV!$F$54</definedName>
    <definedName name="MALM_1_2" localSheetId="17">LGS!$F$54</definedName>
    <definedName name="MALM_1_2" localSheetId="16">LPS!$F$54</definedName>
    <definedName name="MALM_1_2" localSheetId="15">LVNL!$F$54</definedName>
    <definedName name="MALM_1_2" localSheetId="14">MATS!$F$54</definedName>
    <definedName name="MALM_1_2" localSheetId="13">'M-NAV'!$F$54</definedName>
    <definedName name="MALM_1_2" localSheetId="12">MoldATSA!$F$54</definedName>
    <definedName name="MALM_1_2" localSheetId="11">MUAC!$F$54</definedName>
    <definedName name="MALM_1_2" localSheetId="10">'NATS(Continental)'!$F$54</definedName>
    <definedName name="MALM_1_2" localSheetId="9">NAVIAIR!$F$54</definedName>
    <definedName name="MALM_1_2" localSheetId="8">'NAVPortugal(Continental)'!$F$54</definedName>
    <definedName name="MALM_1_2" localSheetId="7">Oronavigacija!$F$54</definedName>
    <definedName name="MALM_1_2" localSheetId="6">PANSA!$F$54</definedName>
    <definedName name="MALM_1_2" localSheetId="5">ROMATSA!$F$54</definedName>
    <definedName name="MALM_1_2" localSheetId="4">Skyguide!$F$54</definedName>
    <definedName name="MALM_1_2" localSheetId="3">SloveniaControl!$F$54</definedName>
    <definedName name="MALM_1_2" localSheetId="2">SMATSA!$F$54</definedName>
    <definedName name="MALM_1_2" localSheetId="1">UkSATSE!$F$54</definedName>
    <definedName name="MALM_1_2">#REF!</definedName>
    <definedName name="MALM_1_3" localSheetId="37">Albcontrol!$F$55</definedName>
    <definedName name="MALM_1_3" localSheetId="36">ANSCR!$F$55</definedName>
    <definedName name="MALM_1_3" localSheetId="35">ARMATS!$F$55</definedName>
    <definedName name="MALM_1_3" localSheetId="34">AustroControl!$F$55</definedName>
    <definedName name="MALM_1_3" localSheetId="33">'Avinor(Continental)'!$F$55</definedName>
    <definedName name="MALM_1_3" localSheetId="32">Belgocontrol!$F$55</definedName>
    <definedName name="MALM_1_3" localSheetId="31">BULATSA!$F$55</definedName>
    <definedName name="MALM_1_3" localSheetId="30">CroatiaControl!$F$55</definedName>
    <definedName name="MALM_1_3" localSheetId="29">DCACCyprus!$F$55</definedName>
    <definedName name="MALM_1_3" localSheetId="28">DFS!$F$55</definedName>
    <definedName name="MALM_1_3" localSheetId="27">DHMI!$F$55</definedName>
    <definedName name="MALM_1_3" localSheetId="26">DSNA!$F$55</definedName>
    <definedName name="MALM_1_3" localSheetId="25">EANS!$F$55</definedName>
    <definedName name="MALM_1_3" localSheetId="24">ENAIRE!$F$55</definedName>
    <definedName name="MALM_1_3" localSheetId="23">ENAV!$F$55</definedName>
    <definedName name="MALM_1_3" localSheetId="22">Finavia!$F$55</definedName>
    <definedName name="MALM_1_3" localSheetId="21">HCAA!$F$55</definedName>
    <definedName name="MALM_1_3" localSheetId="20">HungaroControl!$F$55</definedName>
    <definedName name="MALM_1_3" localSheetId="19">IAA!$F$55</definedName>
    <definedName name="MALM_1_3" localSheetId="18">LFV!$F$55</definedName>
    <definedName name="MALM_1_3" localSheetId="17">LGS!$F$55</definedName>
    <definedName name="MALM_1_3" localSheetId="16">LPS!$F$55</definedName>
    <definedName name="MALM_1_3" localSheetId="15">LVNL!$F$55</definedName>
    <definedName name="MALM_1_3" localSheetId="14">MATS!$F$55</definedName>
    <definedName name="MALM_1_3" localSheetId="13">'M-NAV'!$F$55</definedName>
    <definedName name="MALM_1_3" localSheetId="12">MoldATSA!$F$55</definedName>
    <definedName name="MALM_1_3" localSheetId="11">MUAC!$F$55</definedName>
    <definedName name="MALM_1_3" localSheetId="10">'NATS(Continental)'!$F$55</definedName>
    <definedName name="MALM_1_3" localSheetId="9">NAVIAIR!$F$55</definedName>
    <definedName name="MALM_1_3" localSheetId="8">'NAVPortugal(Continental)'!$F$55</definedName>
    <definedName name="MALM_1_3" localSheetId="7">Oronavigacija!$F$55</definedName>
    <definedName name="MALM_1_3" localSheetId="6">PANSA!$F$55</definedName>
    <definedName name="MALM_1_3" localSheetId="5">ROMATSA!$F$55</definedName>
    <definedName name="MALM_1_3" localSheetId="4">Skyguide!$F$55</definedName>
    <definedName name="MALM_1_3" localSheetId="3">SloveniaControl!$F$55</definedName>
    <definedName name="MALM_1_3" localSheetId="2">SMATSA!$F$55</definedName>
    <definedName name="MALM_1_3" localSheetId="1">UkSATSE!$F$55</definedName>
    <definedName name="MALM_1_3">#REF!</definedName>
    <definedName name="MALM_1_4" localSheetId="37">Albcontrol!$F$56</definedName>
    <definedName name="MALM_1_4" localSheetId="36">ANSCR!$F$56</definedName>
    <definedName name="MALM_1_4" localSheetId="35">ARMATS!$F$56</definedName>
    <definedName name="MALM_1_4" localSheetId="34">AustroControl!$F$56</definedName>
    <definedName name="MALM_1_4" localSheetId="33">'Avinor(Continental)'!$F$56</definedName>
    <definedName name="MALM_1_4" localSheetId="32">Belgocontrol!$F$56</definedName>
    <definedName name="MALM_1_4" localSheetId="31">BULATSA!$F$56</definedName>
    <definedName name="MALM_1_4" localSheetId="30">CroatiaControl!$F$56</definedName>
    <definedName name="MALM_1_4" localSheetId="29">DCACCyprus!$F$56</definedName>
    <definedName name="MALM_1_4" localSheetId="28">DFS!$F$56</definedName>
    <definedName name="MALM_1_4" localSheetId="27">DHMI!$F$56</definedName>
    <definedName name="MALM_1_4" localSheetId="26">DSNA!$F$56</definedName>
    <definedName name="MALM_1_4" localSheetId="25">EANS!$F$56</definedName>
    <definedName name="MALM_1_4" localSheetId="24">ENAIRE!$F$56</definedName>
    <definedName name="MALM_1_4" localSheetId="23">ENAV!$F$56</definedName>
    <definedName name="MALM_1_4" localSheetId="22">Finavia!$F$56</definedName>
    <definedName name="MALM_1_4" localSheetId="21">HCAA!$F$56</definedName>
    <definedName name="MALM_1_4" localSheetId="20">HungaroControl!$F$56</definedName>
    <definedName name="MALM_1_4" localSheetId="19">IAA!$F$56</definedName>
    <definedName name="MALM_1_4" localSheetId="18">LFV!$F$56</definedName>
    <definedName name="MALM_1_4" localSheetId="17">LGS!$F$56</definedName>
    <definedName name="MALM_1_4" localSheetId="16">LPS!$F$56</definedName>
    <definedName name="MALM_1_4" localSheetId="15">LVNL!$F$56</definedName>
    <definedName name="MALM_1_4" localSheetId="14">MATS!$F$56</definedName>
    <definedName name="MALM_1_4" localSheetId="13">'M-NAV'!$F$56</definedName>
    <definedName name="MALM_1_4" localSheetId="12">MoldATSA!$F$56</definedName>
    <definedName name="MALM_1_4" localSheetId="11">MUAC!$F$56</definedName>
    <definedName name="MALM_1_4" localSheetId="10">'NATS(Continental)'!$F$56</definedName>
    <definedName name="MALM_1_4" localSheetId="9">NAVIAIR!$F$56</definedName>
    <definedName name="MALM_1_4" localSheetId="8">'NAVPortugal(Continental)'!$F$56</definedName>
    <definedName name="MALM_1_4" localSheetId="7">Oronavigacija!$F$56</definedName>
    <definedName name="MALM_1_4" localSheetId="6">PANSA!$F$56</definedName>
    <definedName name="MALM_1_4" localSheetId="5">ROMATSA!$F$56</definedName>
    <definedName name="MALM_1_4" localSheetId="4">Skyguide!$F$56</definedName>
    <definedName name="MALM_1_4" localSheetId="3">SloveniaControl!$F$56</definedName>
    <definedName name="MALM_1_4" localSheetId="2">SMATSA!$F$56</definedName>
    <definedName name="MALM_1_4" localSheetId="1">UkSATSE!$F$56</definedName>
    <definedName name="MALM_1_4">#REF!</definedName>
    <definedName name="MALM_1_5" localSheetId="37">Albcontrol!$F$57</definedName>
    <definedName name="MALM_1_5" localSheetId="36">ANSCR!$F$57</definedName>
    <definedName name="MALM_1_5" localSheetId="35">ARMATS!$F$57</definedName>
    <definedName name="MALM_1_5" localSheetId="34">AustroControl!$F$57</definedName>
    <definedName name="MALM_1_5" localSheetId="33">'Avinor(Continental)'!$F$57</definedName>
    <definedName name="MALM_1_5" localSheetId="32">Belgocontrol!$F$57</definedName>
    <definedName name="MALM_1_5" localSheetId="31">BULATSA!$F$57</definedName>
    <definedName name="MALM_1_5" localSheetId="30">CroatiaControl!$F$57</definedName>
    <definedName name="MALM_1_5" localSheetId="29">DCACCyprus!$F$57</definedName>
    <definedName name="MALM_1_5" localSheetId="28">DFS!$F$57</definedName>
    <definedName name="MALM_1_5" localSheetId="27">DHMI!$F$57</definedName>
    <definedName name="MALM_1_5" localSheetId="26">DSNA!$F$57</definedName>
    <definedName name="MALM_1_5" localSheetId="25">EANS!$F$57</definedName>
    <definedName name="MALM_1_5" localSheetId="24">ENAIRE!$F$57</definedName>
    <definedName name="MALM_1_5" localSheetId="23">ENAV!$F$57</definedName>
    <definedName name="MALM_1_5" localSheetId="22">Finavia!$F$57</definedName>
    <definedName name="MALM_1_5" localSheetId="21">HCAA!$F$57</definedName>
    <definedName name="MALM_1_5" localSheetId="20">HungaroControl!$F$57</definedName>
    <definedName name="MALM_1_5" localSheetId="19">IAA!$F$57</definedName>
    <definedName name="MALM_1_5" localSheetId="18">LFV!$F$57</definedName>
    <definedName name="MALM_1_5" localSheetId="17">LGS!$F$57</definedName>
    <definedName name="MALM_1_5" localSheetId="16">LPS!$F$57</definedName>
    <definedName name="MALM_1_5" localSheetId="15">LVNL!$F$57</definedName>
    <definedName name="MALM_1_5" localSheetId="14">MATS!$F$57</definedName>
    <definedName name="MALM_1_5" localSheetId="13">'M-NAV'!$F$57</definedName>
    <definedName name="MALM_1_5" localSheetId="12">MoldATSA!$F$57</definedName>
    <definedName name="MALM_1_5" localSheetId="11">MUAC!$F$57</definedName>
    <definedName name="MALM_1_5" localSheetId="10">'NATS(Continental)'!$F$57</definedName>
    <definedName name="MALM_1_5" localSheetId="9">NAVIAIR!$F$57</definedName>
    <definedName name="MALM_1_5" localSheetId="8">'NAVPortugal(Continental)'!$F$57</definedName>
    <definedName name="MALM_1_5" localSheetId="7">Oronavigacija!$F$57</definedName>
    <definedName name="MALM_1_5" localSheetId="6">PANSA!$F$57</definedName>
    <definedName name="MALM_1_5" localSheetId="5">ROMATSA!$F$57</definedName>
    <definedName name="MALM_1_5" localSheetId="4">Skyguide!$F$57</definedName>
    <definedName name="MALM_1_5" localSheetId="3">SloveniaControl!$F$57</definedName>
    <definedName name="MALM_1_5" localSheetId="2">SMATSA!$F$57</definedName>
    <definedName name="MALM_1_5" localSheetId="1">UkSATSE!$F$57</definedName>
    <definedName name="MALM_1_5">#REF!</definedName>
    <definedName name="MALM_1_6" localSheetId="37">Albcontrol!$F$58</definedName>
    <definedName name="MALM_1_6" localSheetId="36">ANSCR!$F$58</definedName>
    <definedName name="MALM_1_6" localSheetId="35">ARMATS!$F$58</definedName>
    <definedName name="MALM_1_6" localSheetId="34">AustroControl!$F$58</definedName>
    <definedName name="MALM_1_6" localSheetId="33">'Avinor(Continental)'!$F$58</definedName>
    <definedName name="MALM_1_6" localSheetId="32">Belgocontrol!$F$58</definedName>
    <definedName name="MALM_1_6" localSheetId="31">BULATSA!$F$58</definedName>
    <definedName name="MALM_1_6" localSheetId="30">CroatiaControl!$F$58</definedName>
    <definedName name="MALM_1_6" localSheetId="29">DCACCyprus!$F$58</definedName>
    <definedName name="MALM_1_6" localSheetId="28">DFS!$F$58</definedName>
    <definedName name="MALM_1_6" localSheetId="27">DHMI!$F$58</definedName>
    <definedName name="MALM_1_6" localSheetId="26">DSNA!$F$58</definedName>
    <definedName name="MALM_1_6" localSheetId="25">EANS!$F$58</definedName>
    <definedName name="MALM_1_6" localSheetId="24">ENAIRE!$F$58</definedName>
    <definedName name="MALM_1_6" localSheetId="23">ENAV!$F$58</definedName>
    <definedName name="MALM_1_6" localSheetId="22">Finavia!$F$58</definedName>
    <definedName name="MALM_1_6" localSheetId="21">HCAA!$F$58</definedName>
    <definedName name="MALM_1_6" localSheetId="20">HungaroControl!$F$58</definedName>
    <definedName name="MALM_1_6" localSheetId="19">IAA!$F$58</definedName>
    <definedName name="MALM_1_6" localSheetId="18">LFV!$F$58</definedName>
    <definedName name="MALM_1_6" localSheetId="17">LGS!$F$58</definedName>
    <definedName name="MALM_1_6" localSheetId="16">LPS!$F$58</definedName>
    <definedName name="MALM_1_6" localSheetId="15">LVNL!$F$58</definedName>
    <definedName name="MALM_1_6" localSheetId="14">MATS!$F$58</definedName>
    <definedName name="MALM_1_6" localSheetId="13">'M-NAV'!$F$58</definedName>
    <definedName name="MALM_1_6" localSheetId="12">MoldATSA!$F$58</definedName>
    <definedName name="MALM_1_6" localSheetId="11">MUAC!$F$58</definedName>
    <definedName name="MALM_1_6" localSheetId="10">'NATS(Continental)'!$F$58</definedName>
    <definedName name="MALM_1_6" localSheetId="9">NAVIAIR!$F$58</definedName>
    <definedName name="MALM_1_6" localSheetId="8">'NAVPortugal(Continental)'!$F$58</definedName>
    <definedName name="MALM_1_6" localSheetId="7">Oronavigacija!$F$58</definedName>
    <definedName name="MALM_1_6" localSheetId="6">PANSA!$F$58</definedName>
    <definedName name="MALM_1_6" localSheetId="5">ROMATSA!$F$58</definedName>
    <definedName name="MALM_1_6" localSheetId="4">Skyguide!$F$58</definedName>
    <definedName name="MALM_1_6" localSheetId="3">SloveniaControl!$F$58</definedName>
    <definedName name="MALM_1_6" localSheetId="2">SMATSA!$F$58</definedName>
    <definedName name="MALM_1_6" localSheetId="1">UkSATSE!$F$58</definedName>
    <definedName name="MALM_1_6">#REF!</definedName>
    <definedName name="MALM_1_7" localSheetId="37">Albcontrol!$F$59</definedName>
    <definedName name="MALM_1_7" localSheetId="36">ANSCR!$F$59</definedName>
    <definedName name="MALM_1_7" localSheetId="35">ARMATS!$F$59</definedName>
    <definedName name="MALM_1_7" localSheetId="34">AustroControl!$F$59</definedName>
    <definedName name="MALM_1_7" localSheetId="33">'Avinor(Continental)'!$F$59</definedName>
    <definedName name="MALM_1_7" localSheetId="32">Belgocontrol!$F$59</definedName>
    <definedName name="MALM_1_7" localSheetId="31">BULATSA!$F$59</definedName>
    <definedName name="MALM_1_7" localSheetId="30">CroatiaControl!$F$59</definedName>
    <definedName name="MALM_1_7" localSheetId="29">DCACCyprus!$F$59</definedName>
    <definedName name="MALM_1_7" localSheetId="28">DFS!$F$59</definedName>
    <definedName name="MALM_1_7" localSheetId="27">DHMI!$F$59</definedName>
    <definedName name="MALM_1_7" localSheetId="26">DSNA!$F$59</definedName>
    <definedName name="MALM_1_7" localSheetId="25">EANS!$F$59</definedName>
    <definedName name="MALM_1_7" localSheetId="24">ENAIRE!$F$59</definedName>
    <definedName name="MALM_1_7" localSheetId="23">ENAV!$F$59</definedName>
    <definedName name="MALM_1_7" localSheetId="22">Finavia!$F$59</definedName>
    <definedName name="MALM_1_7" localSheetId="21">HCAA!$F$59</definedName>
    <definedName name="MALM_1_7" localSheetId="20">HungaroControl!$F$59</definedName>
    <definedName name="MALM_1_7" localSheetId="19">IAA!$F$59</definedName>
    <definedName name="MALM_1_7" localSheetId="18">LFV!$F$59</definedName>
    <definedName name="MALM_1_7" localSheetId="17">LGS!$F$59</definedName>
    <definedName name="MALM_1_7" localSheetId="16">LPS!$F$59</definedName>
    <definedName name="MALM_1_7" localSheetId="15">LVNL!$F$59</definedName>
    <definedName name="MALM_1_7" localSheetId="14">MATS!$F$59</definedName>
    <definedName name="MALM_1_7" localSheetId="13">'M-NAV'!$F$59</definedName>
    <definedName name="MALM_1_7" localSheetId="12">MoldATSA!$F$59</definedName>
    <definedName name="MALM_1_7" localSheetId="11">MUAC!$F$59</definedName>
    <definedName name="MALM_1_7" localSheetId="10">'NATS(Continental)'!$F$59</definedName>
    <definedName name="MALM_1_7" localSheetId="9">NAVIAIR!$F$59</definedName>
    <definedName name="MALM_1_7" localSheetId="8">'NAVPortugal(Continental)'!$F$59</definedName>
    <definedName name="MALM_1_7" localSheetId="7">Oronavigacija!$F$59</definedName>
    <definedName name="MALM_1_7" localSheetId="6">PANSA!$F$59</definedName>
    <definedName name="MALM_1_7" localSheetId="5">ROMATSA!$F$59</definedName>
    <definedName name="MALM_1_7" localSheetId="4">Skyguide!$F$59</definedName>
    <definedName name="MALM_1_7" localSheetId="3">SloveniaControl!$F$59</definedName>
    <definedName name="MALM_1_7" localSheetId="2">SMATSA!$F$59</definedName>
    <definedName name="MALM_1_7" localSheetId="1">UkSATSE!$F$59</definedName>
    <definedName name="MALM_1_7">#REF!</definedName>
    <definedName name="MALM_1_9" localSheetId="37">Albcontrol!$F$60</definedName>
    <definedName name="MALM_1_9" localSheetId="36">ANSCR!$F$60</definedName>
    <definedName name="MALM_1_9" localSheetId="35">ARMATS!$F$60</definedName>
    <definedName name="MALM_1_9" localSheetId="34">AustroControl!$F$60</definedName>
    <definedName name="MALM_1_9" localSheetId="33">'Avinor(Continental)'!$F$60</definedName>
    <definedName name="MALM_1_9" localSheetId="32">Belgocontrol!$F$60</definedName>
    <definedName name="MALM_1_9" localSheetId="31">BULATSA!$F$60</definedName>
    <definedName name="MALM_1_9" localSheetId="30">CroatiaControl!$F$60</definedName>
    <definedName name="MALM_1_9" localSheetId="29">DCACCyprus!$F$60</definedName>
    <definedName name="MALM_1_9" localSheetId="28">DFS!$F$60</definedName>
    <definedName name="MALM_1_9" localSheetId="27">DHMI!$F$60</definedName>
    <definedName name="MALM_1_9" localSheetId="26">DSNA!$F$60</definedName>
    <definedName name="MALM_1_9" localSheetId="25">EANS!$F$60</definedName>
    <definedName name="MALM_1_9" localSheetId="24">ENAIRE!$F$60</definedName>
    <definedName name="MALM_1_9" localSheetId="23">ENAV!$F$60</definedName>
    <definedName name="MALM_1_9" localSheetId="22">Finavia!$F$60</definedName>
    <definedName name="MALM_1_9" localSheetId="21">HCAA!$F$60</definedName>
    <definedName name="MALM_1_9" localSheetId="20">HungaroControl!$F$60</definedName>
    <definedName name="MALM_1_9" localSheetId="19">IAA!$F$60</definedName>
    <definedName name="MALM_1_9" localSheetId="18">LFV!$F$60</definedName>
    <definedName name="MALM_1_9" localSheetId="17">LGS!$F$60</definedName>
    <definedName name="MALM_1_9" localSheetId="16">LPS!$F$60</definedName>
    <definedName name="MALM_1_9" localSheetId="15">LVNL!$F$60</definedName>
    <definedName name="MALM_1_9" localSheetId="14">MATS!$F$60</definedName>
    <definedName name="MALM_1_9" localSheetId="13">'M-NAV'!$F$60</definedName>
    <definedName name="MALM_1_9" localSheetId="12">MoldATSA!$F$60</definedName>
    <definedName name="MALM_1_9" localSheetId="11">MUAC!$F$60</definedName>
    <definedName name="MALM_1_9" localSheetId="10">'NATS(Continental)'!$F$60</definedName>
    <definedName name="MALM_1_9" localSheetId="9">NAVIAIR!$F$60</definedName>
    <definedName name="MALM_1_9" localSheetId="8">'NAVPortugal(Continental)'!$F$60</definedName>
    <definedName name="MALM_1_9" localSheetId="7">Oronavigacija!$F$60</definedName>
    <definedName name="MALM_1_9" localSheetId="6">PANSA!$F$60</definedName>
    <definedName name="MALM_1_9" localSheetId="5">ROMATSA!$F$60</definedName>
    <definedName name="MALM_1_9" localSheetId="4">Skyguide!$F$60</definedName>
    <definedName name="MALM_1_9" localSheetId="3">SloveniaControl!$F$60</definedName>
    <definedName name="MALM_1_9" localSheetId="2">SMATSA!$F$60</definedName>
    <definedName name="MALM_1_9" localSheetId="1">UkSATSE!$F$60</definedName>
    <definedName name="MALM_1_9">#REF!</definedName>
    <definedName name="MALM_2_1" localSheetId="37">Albcontrol!$E$53</definedName>
    <definedName name="MALM_2_1" localSheetId="36">ANSCR!$E$53</definedName>
    <definedName name="MALM_2_1" localSheetId="35">ARMATS!$E$53</definedName>
    <definedName name="MALM_2_1" localSheetId="34">AustroControl!$E$53</definedName>
    <definedName name="MALM_2_1" localSheetId="33">'Avinor(Continental)'!$E$53</definedName>
    <definedName name="MALM_2_1" localSheetId="32">Belgocontrol!$E$53</definedName>
    <definedName name="MALM_2_1" localSheetId="31">BULATSA!$E$53</definedName>
    <definedName name="MALM_2_1" localSheetId="30">CroatiaControl!$E$53</definedName>
    <definedName name="MALM_2_1" localSheetId="29">DCACCyprus!$E$53</definedName>
    <definedName name="MALM_2_1" localSheetId="28">DFS!$E$53</definedName>
    <definedName name="MALM_2_1" localSheetId="27">DHMI!$E$53</definedName>
    <definedName name="MALM_2_1" localSheetId="26">DSNA!$E$53</definedName>
    <definedName name="MALM_2_1" localSheetId="25">EANS!$E$53</definedName>
    <definedName name="MALM_2_1" localSheetId="24">ENAIRE!$E$53</definedName>
    <definedName name="MALM_2_1" localSheetId="23">ENAV!$E$53</definedName>
    <definedName name="MALM_2_1" localSheetId="22">Finavia!$E$53</definedName>
    <definedName name="MALM_2_1" localSheetId="21">HCAA!$E$53</definedName>
    <definedName name="MALM_2_1" localSheetId="20">HungaroControl!$E$53</definedName>
    <definedName name="MALM_2_1" localSheetId="19">IAA!$E$53</definedName>
    <definedName name="MALM_2_1" localSheetId="18">LFV!$E$53</definedName>
    <definedName name="MALM_2_1" localSheetId="17">LGS!$E$53</definedName>
    <definedName name="MALM_2_1" localSheetId="16">LPS!$E$53</definedName>
    <definedName name="MALM_2_1" localSheetId="15">LVNL!$E$53</definedName>
    <definedName name="MALM_2_1" localSheetId="14">MATS!$E$53</definedName>
    <definedName name="MALM_2_1" localSheetId="13">'M-NAV'!$E$53</definedName>
    <definedName name="MALM_2_1" localSheetId="12">MoldATSA!$E$53</definedName>
    <definedName name="MALM_2_1" localSheetId="11">MUAC!$E$53</definedName>
    <definedName name="MALM_2_1" localSheetId="10">'NATS(Continental)'!$E$53</definedName>
    <definedName name="MALM_2_1" localSheetId="9">NAVIAIR!$E$53</definedName>
    <definedName name="MALM_2_1" localSheetId="8">'NAVPortugal(Continental)'!$E$53</definedName>
    <definedName name="MALM_2_1" localSheetId="7">Oronavigacija!$E$53</definedName>
    <definedName name="MALM_2_1" localSheetId="6">PANSA!$E$53</definedName>
    <definedName name="MALM_2_1" localSheetId="5">ROMATSA!$E$53</definedName>
    <definedName name="MALM_2_1" localSheetId="4">Skyguide!$E$53</definedName>
    <definedName name="MALM_2_1" localSheetId="3">SloveniaControl!$E$53</definedName>
    <definedName name="MALM_2_1" localSheetId="2">SMATSA!$E$53</definedName>
    <definedName name="MALM_2_1" localSheetId="1">UkSATSE!$E$53</definedName>
    <definedName name="MALM_2_1">#REF!</definedName>
    <definedName name="MALM_2_2" localSheetId="37">Albcontrol!$E$54</definedName>
    <definedName name="MALM_2_2" localSheetId="36">ANSCR!$E$54</definedName>
    <definedName name="MALM_2_2" localSheetId="35">ARMATS!$E$54</definedName>
    <definedName name="MALM_2_2" localSheetId="34">AustroControl!$E$54</definedName>
    <definedName name="MALM_2_2" localSheetId="33">'Avinor(Continental)'!$E$54</definedName>
    <definedName name="MALM_2_2" localSheetId="32">Belgocontrol!$E$54</definedName>
    <definedName name="MALM_2_2" localSheetId="31">BULATSA!$E$54</definedName>
    <definedName name="MALM_2_2" localSheetId="30">CroatiaControl!$E$54</definedName>
    <definedName name="MALM_2_2" localSheetId="29">DCACCyprus!$E$54</definedName>
    <definedName name="MALM_2_2" localSheetId="28">DFS!$E$54</definedName>
    <definedName name="MALM_2_2" localSheetId="27">DHMI!$E$54</definedName>
    <definedName name="MALM_2_2" localSheetId="26">DSNA!$E$54</definedName>
    <definedName name="MALM_2_2" localSheetId="25">EANS!$E$54</definedName>
    <definedName name="MALM_2_2" localSheetId="24">ENAIRE!$E$54</definedName>
    <definedName name="MALM_2_2" localSheetId="23">ENAV!$E$54</definedName>
    <definedName name="MALM_2_2" localSheetId="22">Finavia!$E$54</definedName>
    <definedName name="MALM_2_2" localSheetId="21">HCAA!$E$54</definedName>
    <definedName name="MALM_2_2" localSheetId="20">HungaroControl!$E$54</definedName>
    <definedName name="MALM_2_2" localSheetId="19">IAA!$E$54</definedName>
    <definedName name="MALM_2_2" localSheetId="18">LFV!$E$54</definedName>
    <definedName name="MALM_2_2" localSheetId="17">LGS!$E$54</definedName>
    <definedName name="MALM_2_2" localSheetId="16">LPS!$E$54</definedName>
    <definedName name="MALM_2_2" localSheetId="15">LVNL!$E$54</definedName>
    <definedName name="MALM_2_2" localSheetId="14">MATS!$E$54</definedName>
    <definedName name="MALM_2_2" localSheetId="13">'M-NAV'!$E$54</definedName>
    <definedName name="MALM_2_2" localSheetId="12">MoldATSA!$E$54</definedName>
    <definedName name="MALM_2_2" localSheetId="11">MUAC!$E$54</definedName>
    <definedName name="MALM_2_2" localSheetId="10">'NATS(Continental)'!$E$54</definedName>
    <definedName name="MALM_2_2" localSheetId="9">NAVIAIR!$E$54</definedName>
    <definedName name="MALM_2_2" localSheetId="8">'NAVPortugal(Continental)'!$E$54</definedName>
    <definedName name="MALM_2_2" localSheetId="7">Oronavigacija!$E$54</definedName>
    <definedName name="MALM_2_2" localSheetId="6">PANSA!$E$54</definedName>
    <definedName name="MALM_2_2" localSheetId="5">ROMATSA!$E$54</definedName>
    <definedName name="MALM_2_2" localSheetId="4">Skyguide!$E$54</definedName>
    <definedName name="MALM_2_2" localSheetId="3">SloveniaControl!$E$54</definedName>
    <definedName name="MALM_2_2" localSheetId="2">SMATSA!$E$54</definedName>
    <definedName name="MALM_2_2" localSheetId="1">UkSATSE!$E$54</definedName>
    <definedName name="MALM_2_2">#REF!</definedName>
    <definedName name="MALM_2_3" localSheetId="37">Albcontrol!$E$55</definedName>
    <definedName name="MALM_2_3" localSheetId="36">ANSCR!$E$55</definedName>
    <definedName name="MALM_2_3" localSheetId="35">ARMATS!$E$55</definedName>
    <definedName name="MALM_2_3" localSheetId="34">AustroControl!$E$55</definedName>
    <definedName name="MALM_2_3" localSheetId="33">'Avinor(Continental)'!$E$55</definedName>
    <definedName name="MALM_2_3" localSheetId="32">Belgocontrol!$E$55</definedName>
    <definedName name="MALM_2_3" localSheetId="31">BULATSA!$E$55</definedName>
    <definedName name="MALM_2_3" localSheetId="30">CroatiaControl!$E$55</definedName>
    <definedName name="MALM_2_3" localSheetId="29">DCACCyprus!$E$55</definedName>
    <definedName name="MALM_2_3" localSheetId="28">DFS!$E$55</definedName>
    <definedName name="MALM_2_3" localSheetId="27">DHMI!$E$55</definedName>
    <definedName name="MALM_2_3" localSheetId="26">DSNA!$E$55</definedName>
    <definedName name="MALM_2_3" localSheetId="25">EANS!$E$55</definedName>
    <definedName name="MALM_2_3" localSheetId="24">ENAIRE!$E$55</definedName>
    <definedName name="MALM_2_3" localSheetId="23">ENAV!$E$55</definedName>
    <definedName name="MALM_2_3" localSheetId="22">Finavia!$E$55</definedName>
    <definedName name="MALM_2_3" localSheetId="21">HCAA!$E$55</definedName>
    <definedName name="MALM_2_3" localSheetId="20">HungaroControl!$E$55</definedName>
    <definedName name="MALM_2_3" localSheetId="19">IAA!$E$55</definedName>
    <definedName name="MALM_2_3" localSheetId="18">LFV!$E$55</definedName>
    <definedName name="MALM_2_3" localSheetId="17">LGS!$E$55</definedName>
    <definedName name="MALM_2_3" localSheetId="16">LPS!$E$55</definedName>
    <definedName name="MALM_2_3" localSheetId="15">LVNL!$E$55</definedName>
    <definedName name="MALM_2_3" localSheetId="14">MATS!$E$55</definedName>
    <definedName name="MALM_2_3" localSheetId="13">'M-NAV'!$E$55</definedName>
    <definedName name="MALM_2_3" localSheetId="12">MoldATSA!$E$55</definedName>
    <definedName name="MALM_2_3" localSheetId="11">MUAC!$E$55</definedName>
    <definedName name="MALM_2_3" localSheetId="10">'NATS(Continental)'!$E$55</definedName>
    <definedName name="MALM_2_3" localSheetId="9">NAVIAIR!$E$55</definedName>
    <definedName name="MALM_2_3" localSheetId="8">'NAVPortugal(Continental)'!$E$55</definedName>
    <definedName name="MALM_2_3" localSheetId="7">Oronavigacija!$E$55</definedName>
    <definedName name="MALM_2_3" localSheetId="6">PANSA!$E$55</definedName>
    <definedName name="MALM_2_3" localSheetId="5">ROMATSA!$E$55</definedName>
    <definedName name="MALM_2_3" localSheetId="4">Skyguide!$E$55</definedName>
    <definedName name="MALM_2_3" localSheetId="3">SloveniaControl!$E$55</definedName>
    <definedName name="MALM_2_3" localSheetId="2">SMATSA!$E$55</definedName>
    <definedName name="MALM_2_3" localSheetId="1">UkSATSE!$E$55</definedName>
    <definedName name="MALM_2_3">#REF!</definedName>
    <definedName name="MALM_2_4" localSheetId="37">Albcontrol!$E$56</definedName>
    <definedName name="MALM_2_4" localSheetId="36">ANSCR!$E$56</definedName>
    <definedName name="MALM_2_4" localSheetId="35">ARMATS!$E$56</definedName>
    <definedName name="MALM_2_4" localSheetId="34">AustroControl!$E$56</definedName>
    <definedName name="MALM_2_4" localSheetId="33">'Avinor(Continental)'!$E$56</definedName>
    <definedName name="MALM_2_4" localSheetId="32">Belgocontrol!$E$56</definedName>
    <definedName name="MALM_2_4" localSheetId="31">BULATSA!$E$56</definedName>
    <definedName name="MALM_2_4" localSheetId="30">CroatiaControl!$E$56</definedName>
    <definedName name="MALM_2_4" localSheetId="29">DCACCyprus!$E$56</definedName>
    <definedName name="MALM_2_4" localSheetId="28">DFS!$E$56</definedName>
    <definedName name="MALM_2_4" localSheetId="27">DHMI!$E$56</definedName>
    <definedName name="MALM_2_4" localSheetId="26">DSNA!$E$56</definedName>
    <definedName name="MALM_2_4" localSheetId="25">EANS!$E$56</definedName>
    <definedName name="MALM_2_4" localSheetId="24">ENAIRE!$E$56</definedName>
    <definedName name="MALM_2_4" localSheetId="23">ENAV!$E$56</definedName>
    <definedName name="MALM_2_4" localSheetId="22">Finavia!$E$56</definedName>
    <definedName name="MALM_2_4" localSheetId="21">HCAA!$E$56</definedName>
    <definedName name="MALM_2_4" localSheetId="20">HungaroControl!$E$56</definedName>
    <definedName name="MALM_2_4" localSheetId="19">IAA!$E$56</definedName>
    <definedName name="MALM_2_4" localSheetId="18">LFV!$E$56</definedName>
    <definedName name="MALM_2_4" localSheetId="17">LGS!$E$56</definedName>
    <definedName name="MALM_2_4" localSheetId="16">LPS!$E$56</definedName>
    <definedName name="MALM_2_4" localSheetId="15">LVNL!$E$56</definedName>
    <definedName name="MALM_2_4" localSheetId="14">MATS!$E$56</definedName>
    <definedName name="MALM_2_4" localSheetId="13">'M-NAV'!$E$56</definedName>
    <definedName name="MALM_2_4" localSheetId="12">MoldATSA!$E$56</definedName>
    <definedName name="MALM_2_4" localSheetId="11">MUAC!$E$56</definedName>
    <definedName name="MALM_2_4" localSheetId="10">'NATS(Continental)'!$E$56</definedName>
    <definedName name="MALM_2_4" localSheetId="9">NAVIAIR!$E$56</definedName>
    <definedName name="MALM_2_4" localSheetId="8">'NAVPortugal(Continental)'!$E$56</definedName>
    <definedName name="MALM_2_4" localSheetId="7">Oronavigacija!$E$56</definedName>
    <definedName name="MALM_2_4" localSheetId="6">PANSA!$E$56</definedName>
    <definedName name="MALM_2_4" localSheetId="5">ROMATSA!$E$56</definedName>
    <definedName name="MALM_2_4" localSheetId="4">Skyguide!$E$56</definedName>
    <definedName name="MALM_2_4" localSheetId="3">SloveniaControl!$E$56</definedName>
    <definedName name="MALM_2_4" localSheetId="2">SMATSA!$E$56</definedName>
    <definedName name="MALM_2_4" localSheetId="1">UkSATSE!$E$56</definedName>
    <definedName name="MALM_2_4">#REF!</definedName>
    <definedName name="MALM_2_5" localSheetId="37">Albcontrol!$E$57</definedName>
    <definedName name="MALM_2_5" localSheetId="36">ANSCR!$E$57</definedName>
    <definedName name="MALM_2_5" localSheetId="35">ARMATS!$E$57</definedName>
    <definedName name="MALM_2_5" localSheetId="34">AustroControl!$E$57</definedName>
    <definedName name="MALM_2_5" localSheetId="33">'Avinor(Continental)'!$E$57</definedName>
    <definedName name="MALM_2_5" localSheetId="32">Belgocontrol!$E$57</definedName>
    <definedName name="MALM_2_5" localSheetId="31">BULATSA!$E$57</definedName>
    <definedName name="MALM_2_5" localSheetId="30">CroatiaControl!$E$57</definedName>
    <definedName name="MALM_2_5" localSheetId="29">DCACCyprus!$E$57</definedName>
    <definedName name="MALM_2_5" localSheetId="28">DFS!$E$57</definedName>
    <definedName name="MALM_2_5" localSheetId="27">DHMI!$E$57</definedName>
    <definedName name="MALM_2_5" localSheetId="26">DSNA!$E$57</definedName>
    <definedName name="MALM_2_5" localSheetId="25">EANS!$E$57</definedName>
    <definedName name="MALM_2_5" localSheetId="24">ENAIRE!$E$57</definedName>
    <definedName name="MALM_2_5" localSheetId="23">ENAV!$E$57</definedName>
    <definedName name="MALM_2_5" localSheetId="22">Finavia!$E$57</definedName>
    <definedName name="MALM_2_5" localSheetId="21">HCAA!$E$57</definedName>
    <definedName name="MALM_2_5" localSheetId="20">HungaroControl!$E$57</definedName>
    <definedName name="MALM_2_5" localSheetId="19">IAA!$E$57</definedName>
    <definedName name="MALM_2_5" localSheetId="18">LFV!$E$57</definedName>
    <definedName name="MALM_2_5" localSheetId="17">LGS!$E$57</definedName>
    <definedName name="MALM_2_5" localSheetId="16">LPS!$E$57</definedName>
    <definedName name="MALM_2_5" localSheetId="15">LVNL!$E$57</definedName>
    <definedName name="MALM_2_5" localSheetId="14">MATS!$E$57</definedName>
    <definedName name="MALM_2_5" localSheetId="13">'M-NAV'!$E$57</definedName>
    <definedName name="MALM_2_5" localSheetId="12">MoldATSA!$E$57</definedName>
    <definedName name="MALM_2_5" localSheetId="11">MUAC!$E$57</definedName>
    <definedName name="MALM_2_5" localSheetId="10">'NATS(Continental)'!$E$57</definedName>
    <definedName name="MALM_2_5" localSheetId="9">NAVIAIR!$E$57</definedName>
    <definedName name="MALM_2_5" localSheetId="8">'NAVPortugal(Continental)'!$E$57</definedName>
    <definedName name="MALM_2_5" localSheetId="7">Oronavigacija!$E$57</definedName>
    <definedName name="MALM_2_5" localSheetId="6">PANSA!$E$57</definedName>
    <definedName name="MALM_2_5" localSheetId="5">ROMATSA!$E$57</definedName>
    <definedName name="MALM_2_5" localSheetId="4">Skyguide!$E$57</definedName>
    <definedName name="MALM_2_5" localSheetId="3">SloveniaControl!$E$57</definedName>
    <definedName name="MALM_2_5" localSheetId="2">SMATSA!$E$57</definedName>
    <definedName name="MALM_2_5" localSheetId="1">UkSATSE!$E$57</definedName>
    <definedName name="MALM_2_5">#REF!</definedName>
    <definedName name="MALM_2_6" localSheetId="37">Albcontrol!$E$58</definedName>
    <definedName name="MALM_2_6" localSheetId="36">ANSCR!$E$58</definedName>
    <definedName name="MALM_2_6" localSheetId="35">ARMATS!$E$58</definedName>
    <definedName name="MALM_2_6" localSheetId="34">AustroControl!$E$58</definedName>
    <definedName name="MALM_2_6" localSheetId="33">'Avinor(Continental)'!$E$58</definedName>
    <definedName name="MALM_2_6" localSheetId="32">Belgocontrol!$E$58</definedName>
    <definedName name="MALM_2_6" localSheetId="31">BULATSA!$E$58</definedName>
    <definedName name="MALM_2_6" localSheetId="30">CroatiaControl!$E$58</definedName>
    <definedName name="MALM_2_6" localSheetId="29">DCACCyprus!$E$58</definedName>
    <definedName name="MALM_2_6" localSheetId="28">DFS!$E$58</definedName>
    <definedName name="MALM_2_6" localSheetId="27">DHMI!$E$58</definedName>
    <definedName name="MALM_2_6" localSheetId="26">DSNA!$E$58</definedName>
    <definedName name="MALM_2_6" localSheetId="25">EANS!$E$58</definedName>
    <definedName name="MALM_2_6" localSheetId="24">ENAIRE!$E$58</definedName>
    <definedName name="MALM_2_6" localSheetId="23">ENAV!$E$58</definedName>
    <definedName name="MALM_2_6" localSheetId="22">Finavia!$E$58</definedName>
    <definedName name="MALM_2_6" localSheetId="21">HCAA!$E$58</definedName>
    <definedName name="MALM_2_6" localSheetId="20">HungaroControl!$E$58</definedName>
    <definedName name="MALM_2_6" localSheetId="19">IAA!$E$58</definedName>
    <definedName name="MALM_2_6" localSheetId="18">LFV!$E$58</definedName>
    <definedName name="MALM_2_6" localSheetId="17">LGS!$E$58</definedName>
    <definedName name="MALM_2_6" localSheetId="16">LPS!$E$58</definedName>
    <definedName name="MALM_2_6" localSheetId="15">LVNL!$E$58</definedName>
    <definedName name="MALM_2_6" localSheetId="14">MATS!$E$58</definedName>
    <definedName name="MALM_2_6" localSheetId="13">'M-NAV'!$E$58</definedName>
    <definedName name="MALM_2_6" localSheetId="12">MoldATSA!$E$58</definedName>
    <definedName name="MALM_2_6" localSheetId="11">MUAC!$E$58</definedName>
    <definedName name="MALM_2_6" localSheetId="10">'NATS(Continental)'!$E$58</definedName>
    <definedName name="MALM_2_6" localSheetId="9">NAVIAIR!$E$58</definedName>
    <definedName name="MALM_2_6" localSheetId="8">'NAVPortugal(Continental)'!$E$58</definedName>
    <definedName name="MALM_2_6" localSheetId="7">Oronavigacija!$E$58</definedName>
    <definedName name="MALM_2_6" localSheetId="6">PANSA!$E$58</definedName>
    <definedName name="MALM_2_6" localSheetId="5">ROMATSA!$E$58</definedName>
    <definedName name="MALM_2_6" localSheetId="4">Skyguide!$E$58</definedName>
    <definedName name="MALM_2_6" localSheetId="3">SloveniaControl!$E$58</definedName>
    <definedName name="MALM_2_6" localSheetId="2">SMATSA!$E$58</definedName>
    <definedName name="MALM_2_6" localSheetId="1">UkSATSE!$E$58</definedName>
    <definedName name="MALM_2_6">#REF!</definedName>
    <definedName name="MALM_2_7" localSheetId="37">Albcontrol!$E$59</definedName>
    <definedName name="MALM_2_7" localSheetId="36">ANSCR!$E$59</definedName>
    <definedName name="MALM_2_7" localSheetId="35">ARMATS!$E$59</definedName>
    <definedName name="MALM_2_7" localSheetId="34">AustroControl!$E$59</definedName>
    <definedName name="MALM_2_7" localSheetId="33">'Avinor(Continental)'!$E$59</definedName>
    <definedName name="MALM_2_7" localSheetId="32">Belgocontrol!$E$59</definedName>
    <definedName name="MALM_2_7" localSheetId="31">BULATSA!$E$59</definedName>
    <definedName name="MALM_2_7" localSheetId="30">CroatiaControl!$E$59</definedName>
    <definedName name="MALM_2_7" localSheetId="29">DCACCyprus!$E$59</definedName>
    <definedName name="MALM_2_7" localSheetId="28">DFS!$E$59</definedName>
    <definedName name="MALM_2_7" localSheetId="27">DHMI!$E$59</definedName>
    <definedName name="MALM_2_7" localSheetId="26">DSNA!$E$59</definedName>
    <definedName name="MALM_2_7" localSheetId="25">EANS!$E$59</definedName>
    <definedName name="MALM_2_7" localSheetId="24">ENAIRE!$E$59</definedName>
    <definedName name="MALM_2_7" localSheetId="23">ENAV!$E$59</definedName>
    <definedName name="MALM_2_7" localSheetId="22">Finavia!$E$59</definedName>
    <definedName name="MALM_2_7" localSheetId="21">HCAA!$E$59</definedName>
    <definedName name="MALM_2_7" localSheetId="20">HungaroControl!$E$59</definedName>
    <definedName name="MALM_2_7" localSheetId="19">IAA!$E$59</definedName>
    <definedName name="MALM_2_7" localSheetId="18">LFV!$E$59</definedName>
    <definedName name="MALM_2_7" localSheetId="17">LGS!$E$59</definedName>
    <definedName name="MALM_2_7" localSheetId="16">LPS!$E$59</definedName>
    <definedName name="MALM_2_7" localSheetId="15">LVNL!$E$59</definedName>
    <definedName name="MALM_2_7" localSheetId="14">MATS!$E$59</definedName>
    <definedName name="MALM_2_7" localSheetId="13">'M-NAV'!$E$59</definedName>
    <definedName name="MALM_2_7" localSheetId="12">MoldATSA!$E$59</definedName>
    <definedName name="MALM_2_7" localSheetId="11">MUAC!$E$59</definedName>
    <definedName name="MALM_2_7" localSheetId="10">'NATS(Continental)'!$E$59</definedName>
    <definedName name="MALM_2_7" localSheetId="9">NAVIAIR!$E$59</definedName>
    <definedName name="MALM_2_7" localSheetId="8">'NAVPortugal(Continental)'!$E$59</definedName>
    <definedName name="MALM_2_7" localSheetId="7">Oronavigacija!$E$59</definedName>
    <definedName name="MALM_2_7" localSheetId="6">PANSA!$E$59</definedName>
    <definedName name="MALM_2_7" localSheetId="5">ROMATSA!$E$59</definedName>
    <definedName name="MALM_2_7" localSheetId="4">Skyguide!$E$59</definedName>
    <definedName name="MALM_2_7" localSheetId="3">SloveniaControl!$E$59</definedName>
    <definedName name="MALM_2_7" localSheetId="2">SMATSA!$E$59</definedName>
    <definedName name="MALM_2_7" localSheetId="1">UkSATSE!$E$59</definedName>
    <definedName name="MALM_2_7">#REF!</definedName>
    <definedName name="MALM_2_9" localSheetId="37">Albcontrol!$E$60</definedName>
    <definedName name="MALM_2_9" localSheetId="36">ANSCR!$E$60</definedName>
    <definedName name="MALM_2_9" localSheetId="35">ARMATS!$E$60</definedName>
    <definedName name="MALM_2_9" localSheetId="34">AustroControl!$E$60</definedName>
    <definedName name="MALM_2_9" localSheetId="33">'Avinor(Continental)'!$E$60</definedName>
    <definedName name="MALM_2_9" localSheetId="32">Belgocontrol!$E$60</definedName>
    <definedName name="MALM_2_9" localSheetId="31">BULATSA!$E$60</definedName>
    <definedName name="MALM_2_9" localSheetId="30">CroatiaControl!$E$60</definedName>
    <definedName name="MALM_2_9" localSheetId="29">DCACCyprus!$E$60</definedName>
    <definedName name="MALM_2_9" localSheetId="28">DFS!$E$60</definedName>
    <definedName name="MALM_2_9" localSheetId="27">DHMI!$E$60</definedName>
    <definedName name="MALM_2_9" localSheetId="26">DSNA!$E$60</definedName>
    <definedName name="MALM_2_9" localSheetId="25">EANS!$E$60</definedName>
    <definedName name="MALM_2_9" localSheetId="24">ENAIRE!$E$60</definedName>
    <definedName name="MALM_2_9" localSheetId="23">ENAV!$E$60</definedName>
    <definedName name="MALM_2_9" localSheetId="22">Finavia!$E$60</definedName>
    <definedName name="MALM_2_9" localSheetId="21">HCAA!$E$60</definedName>
    <definedName name="MALM_2_9" localSheetId="20">HungaroControl!$E$60</definedName>
    <definedName name="MALM_2_9" localSheetId="19">IAA!$E$60</definedName>
    <definedName name="MALM_2_9" localSheetId="18">LFV!$E$60</definedName>
    <definedName name="MALM_2_9" localSheetId="17">LGS!$E$60</definedName>
    <definedName name="MALM_2_9" localSheetId="16">LPS!$E$60</definedName>
    <definedName name="MALM_2_9" localSheetId="15">LVNL!$E$60</definedName>
    <definedName name="MALM_2_9" localSheetId="14">MATS!$E$60</definedName>
    <definedName name="MALM_2_9" localSheetId="13">'M-NAV'!$E$60</definedName>
    <definedName name="MALM_2_9" localSheetId="12">MoldATSA!$E$60</definedName>
    <definedName name="MALM_2_9" localSheetId="11">MUAC!$E$60</definedName>
    <definedName name="MALM_2_9" localSheetId="10">'NATS(Continental)'!$E$60</definedName>
    <definedName name="MALM_2_9" localSheetId="9">NAVIAIR!$E$60</definedName>
    <definedName name="MALM_2_9" localSheetId="8">'NAVPortugal(Continental)'!$E$60</definedName>
    <definedName name="MALM_2_9" localSheetId="7">Oronavigacija!$E$60</definedName>
    <definedName name="MALM_2_9" localSheetId="6">PANSA!$E$60</definedName>
    <definedName name="MALM_2_9" localSheetId="5">ROMATSA!$E$60</definedName>
    <definedName name="MALM_2_9" localSheetId="4">Skyguide!$E$60</definedName>
    <definedName name="MALM_2_9" localSheetId="3">SloveniaControl!$E$60</definedName>
    <definedName name="MALM_2_9" localSheetId="2">SMATSA!$E$60</definedName>
    <definedName name="MALM_2_9" localSheetId="1">UkSATSE!$E$60</definedName>
    <definedName name="MALM_2_9">#REF!</definedName>
    <definedName name="MALM_3_1" localSheetId="37">Albcontrol!$D$53</definedName>
    <definedName name="MALM_3_1" localSheetId="36">ANSCR!$D$53</definedName>
    <definedName name="MALM_3_1" localSheetId="35">ARMATS!$D$53</definedName>
    <definedName name="MALM_3_1" localSheetId="34">AustroControl!$D$53</definedName>
    <definedName name="MALM_3_1" localSheetId="33">'Avinor(Continental)'!$D$53</definedName>
    <definedName name="MALM_3_1" localSheetId="32">Belgocontrol!$D$53</definedName>
    <definedName name="MALM_3_1" localSheetId="31">BULATSA!$D$53</definedName>
    <definedName name="MALM_3_1" localSheetId="30">CroatiaControl!$D$53</definedName>
    <definedName name="MALM_3_1" localSheetId="29">DCACCyprus!$D$53</definedName>
    <definedName name="MALM_3_1" localSheetId="28">DFS!$D$53</definedName>
    <definedName name="MALM_3_1" localSheetId="27">DHMI!$D$53</definedName>
    <definedName name="MALM_3_1" localSheetId="26">DSNA!$D$53</definedName>
    <definedName name="MALM_3_1" localSheetId="25">EANS!$D$53</definedName>
    <definedName name="MALM_3_1" localSheetId="24">ENAIRE!$D$53</definedName>
    <definedName name="MALM_3_1" localSheetId="23">ENAV!$D$53</definedName>
    <definedName name="MALM_3_1" localSheetId="22">Finavia!$D$53</definedName>
    <definedName name="MALM_3_1" localSheetId="21">HCAA!$D$53</definedName>
    <definedName name="MALM_3_1" localSheetId="20">HungaroControl!$D$53</definedName>
    <definedName name="MALM_3_1" localSheetId="19">IAA!$D$53</definedName>
    <definedName name="MALM_3_1" localSheetId="18">LFV!$D$53</definedName>
    <definedName name="MALM_3_1" localSheetId="17">LGS!$D$53</definedName>
    <definedName name="MALM_3_1" localSheetId="16">LPS!$D$53</definedName>
    <definedName name="MALM_3_1" localSheetId="15">LVNL!$D$53</definedName>
    <definedName name="MALM_3_1" localSheetId="14">MATS!$D$53</definedName>
    <definedName name="MALM_3_1" localSheetId="13">'M-NAV'!$D$53</definedName>
    <definedName name="MALM_3_1" localSheetId="12">MoldATSA!$D$53</definedName>
    <definedName name="MALM_3_1" localSheetId="11">MUAC!$D$53</definedName>
    <definedName name="MALM_3_1" localSheetId="10">'NATS(Continental)'!$D$53</definedName>
    <definedName name="MALM_3_1" localSheetId="9">NAVIAIR!$D$53</definedName>
    <definedName name="MALM_3_1" localSheetId="8">'NAVPortugal(Continental)'!$D$53</definedName>
    <definedName name="MALM_3_1" localSheetId="7">Oronavigacija!$D$53</definedName>
    <definedName name="MALM_3_1" localSheetId="6">PANSA!$D$53</definedName>
    <definedName name="MALM_3_1" localSheetId="5">ROMATSA!$D$53</definedName>
    <definedName name="MALM_3_1" localSheetId="4">Skyguide!$D$53</definedName>
    <definedName name="MALM_3_1" localSheetId="3">SloveniaControl!$D$53</definedName>
    <definedName name="MALM_3_1" localSheetId="2">SMATSA!$D$53</definedName>
    <definedName name="MALM_3_1" localSheetId="1">UkSATSE!$D$53</definedName>
    <definedName name="MALM_3_1">#REF!</definedName>
    <definedName name="MALM_3_2" localSheetId="37">Albcontrol!$D$54</definedName>
    <definedName name="MALM_3_2" localSheetId="36">ANSCR!$D$54</definedName>
    <definedName name="MALM_3_2" localSheetId="35">ARMATS!$D$54</definedName>
    <definedName name="MALM_3_2" localSheetId="34">AustroControl!$D$54</definedName>
    <definedName name="MALM_3_2" localSheetId="33">'Avinor(Continental)'!$D$54</definedName>
    <definedName name="MALM_3_2" localSheetId="32">Belgocontrol!$D$54</definedName>
    <definedName name="MALM_3_2" localSheetId="31">BULATSA!$D$54</definedName>
    <definedName name="MALM_3_2" localSheetId="30">CroatiaControl!$D$54</definedName>
    <definedName name="MALM_3_2" localSheetId="29">DCACCyprus!$D$54</definedName>
    <definedName name="MALM_3_2" localSheetId="28">DFS!$D$54</definedName>
    <definedName name="MALM_3_2" localSheetId="27">DHMI!$D$54</definedName>
    <definedName name="MALM_3_2" localSheetId="26">DSNA!$D$54</definedName>
    <definedName name="MALM_3_2" localSheetId="25">EANS!$D$54</definedName>
    <definedName name="MALM_3_2" localSheetId="24">ENAIRE!$D$54</definedName>
    <definedName name="MALM_3_2" localSheetId="23">ENAV!$D$54</definedName>
    <definedName name="MALM_3_2" localSheetId="22">Finavia!$D$54</definedName>
    <definedName name="MALM_3_2" localSheetId="21">HCAA!$D$54</definedName>
    <definedName name="MALM_3_2" localSheetId="20">HungaroControl!$D$54</definedName>
    <definedName name="MALM_3_2" localSheetId="19">IAA!$D$54</definedName>
    <definedName name="MALM_3_2" localSheetId="18">LFV!$D$54</definedName>
    <definedName name="MALM_3_2" localSheetId="17">LGS!$D$54</definedName>
    <definedName name="MALM_3_2" localSheetId="16">LPS!$D$54</definedName>
    <definedName name="MALM_3_2" localSheetId="15">LVNL!$D$54</definedName>
    <definedName name="MALM_3_2" localSheetId="14">MATS!$D$54</definedName>
    <definedName name="MALM_3_2" localSheetId="13">'M-NAV'!$D$54</definedName>
    <definedName name="MALM_3_2" localSheetId="12">MoldATSA!$D$54</definedName>
    <definedName name="MALM_3_2" localSheetId="11">MUAC!$D$54</definedName>
    <definedName name="MALM_3_2" localSheetId="10">'NATS(Continental)'!$D$54</definedName>
    <definedName name="MALM_3_2" localSheetId="9">NAVIAIR!$D$54</definedName>
    <definedName name="MALM_3_2" localSheetId="8">'NAVPortugal(Continental)'!$D$54</definedName>
    <definedName name="MALM_3_2" localSheetId="7">Oronavigacija!$D$54</definedName>
    <definedName name="MALM_3_2" localSheetId="6">PANSA!$D$54</definedName>
    <definedName name="MALM_3_2" localSheetId="5">ROMATSA!$D$54</definedName>
    <definedName name="MALM_3_2" localSheetId="4">Skyguide!$D$54</definedName>
    <definedName name="MALM_3_2" localSheetId="3">SloveniaControl!$D$54</definedName>
    <definedName name="MALM_3_2" localSheetId="2">SMATSA!$D$54</definedName>
    <definedName name="MALM_3_2" localSheetId="1">UkSATSE!$D$54</definedName>
    <definedName name="MALM_3_2">#REF!</definedName>
    <definedName name="MALM_3_3" localSheetId="37">Albcontrol!$D$55</definedName>
    <definedName name="MALM_3_3" localSheetId="36">ANSCR!$D$55</definedName>
    <definedName name="MALM_3_3" localSheetId="35">ARMATS!$D$55</definedName>
    <definedName name="MALM_3_3" localSheetId="34">AustroControl!$D$55</definedName>
    <definedName name="MALM_3_3" localSheetId="33">'Avinor(Continental)'!$D$55</definedName>
    <definedName name="MALM_3_3" localSheetId="32">Belgocontrol!$D$55</definedName>
    <definedName name="MALM_3_3" localSheetId="31">BULATSA!$D$55</definedName>
    <definedName name="MALM_3_3" localSheetId="30">CroatiaControl!$D$55</definedName>
    <definedName name="MALM_3_3" localSheetId="29">DCACCyprus!$D$55</definedName>
    <definedName name="MALM_3_3" localSheetId="28">DFS!$D$55</definedName>
    <definedName name="MALM_3_3" localSheetId="27">DHMI!$D$55</definedName>
    <definedName name="MALM_3_3" localSheetId="26">DSNA!$D$55</definedName>
    <definedName name="MALM_3_3" localSheetId="25">EANS!$D$55</definedName>
    <definedName name="MALM_3_3" localSheetId="24">ENAIRE!$D$55</definedName>
    <definedName name="MALM_3_3" localSheetId="23">ENAV!$D$55</definedName>
    <definedName name="MALM_3_3" localSheetId="22">Finavia!$D$55</definedName>
    <definedName name="MALM_3_3" localSheetId="21">HCAA!$D$55</definedName>
    <definedName name="MALM_3_3" localSheetId="20">HungaroControl!$D$55</definedName>
    <definedName name="MALM_3_3" localSheetId="19">IAA!$D$55</definedName>
    <definedName name="MALM_3_3" localSheetId="18">LFV!$D$55</definedName>
    <definedName name="MALM_3_3" localSheetId="17">LGS!$D$55</definedName>
    <definedName name="MALM_3_3" localSheetId="16">LPS!$D$55</definedName>
    <definedName name="MALM_3_3" localSheetId="15">LVNL!$D$55</definedName>
    <definedName name="MALM_3_3" localSheetId="14">MATS!$D$55</definedName>
    <definedName name="MALM_3_3" localSheetId="13">'M-NAV'!$D$55</definedName>
    <definedName name="MALM_3_3" localSheetId="12">MoldATSA!$D$55</definedName>
    <definedName name="MALM_3_3" localSheetId="11">MUAC!$D$55</definedName>
    <definedName name="MALM_3_3" localSheetId="10">'NATS(Continental)'!$D$55</definedName>
    <definedName name="MALM_3_3" localSheetId="9">NAVIAIR!$D$55</definedName>
    <definedName name="MALM_3_3" localSheetId="8">'NAVPortugal(Continental)'!$D$55</definedName>
    <definedName name="MALM_3_3" localSheetId="7">Oronavigacija!$D$55</definedName>
    <definedName name="MALM_3_3" localSheetId="6">PANSA!$D$55</definedName>
    <definedName name="MALM_3_3" localSheetId="5">ROMATSA!$D$55</definedName>
    <definedName name="MALM_3_3" localSheetId="4">Skyguide!$D$55</definedName>
    <definedName name="MALM_3_3" localSheetId="3">SloveniaControl!$D$55</definedName>
    <definedName name="MALM_3_3" localSheetId="2">SMATSA!$D$55</definedName>
    <definedName name="MALM_3_3" localSheetId="1">UkSATSE!$D$55</definedName>
    <definedName name="MALM_3_3">#REF!</definedName>
    <definedName name="MALM_3_4" localSheetId="37">Albcontrol!$D$56</definedName>
    <definedName name="MALM_3_4" localSheetId="36">ANSCR!$D$56</definedName>
    <definedName name="MALM_3_4" localSheetId="35">ARMATS!$D$56</definedName>
    <definedName name="MALM_3_4" localSheetId="34">AustroControl!$D$56</definedName>
    <definedName name="MALM_3_4" localSheetId="33">'Avinor(Continental)'!$D$56</definedName>
    <definedName name="MALM_3_4" localSheetId="32">Belgocontrol!$D$56</definedName>
    <definedName name="MALM_3_4" localSheetId="31">BULATSA!$D$56</definedName>
    <definedName name="MALM_3_4" localSheetId="30">CroatiaControl!$D$56</definedName>
    <definedName name="MALM_3_4" localSheetId="29">DCACCyprus!$D$56</definedName>
    <definedName name="MALM_3_4" localSheetId="28">DFS!$D$56</definedName>
    <definedName name="MALM_3_4" localSheetId="27">DHMI!$D$56</definedName>
    <definedName name="MALM_3_4" localSheetId="26">DSNA!$D$56</definedName>
    <definedName name="MALM_3_4" localSheetId="25">EANS!$D$56</definedName>
    <definedName name="MALM_3_4" localSheetId="24">ENAIRE!$D$56</definedName>
    <definedName name="MALM_3_4" localSheetId="23">ENAV!$D$56</definedName>
    <definedName name="MALM_3_4" localSheetId="22">Finavia!$D$56</definedName>
    <definedName name="MALM_3_4" localSheetId="21">HCAA!$D$56</definedName>
    <definedName name="MALM_3_4" localSheetId="20">HungaroControl!$D$56</definedName>
    <definedName name="MALM_3_4" localSheetId="19">IAA!$D$56</definedName>
    <definedName name="MALM_3_4" localSheetId="18">LFV!$D$56</definedName>
    <definedName name="MALM_3_4" localSheetId="17">LGS!$D$56</definedName>
    <definedName name="MALM_3_4" localSheetId="16">LPS!$D$56</definedName>
    <definedName name="MALM_3_4" localSheetId="15">LVNL!$D$56</definedName>
    <definedName name="MALM_3_4" localSheetId="14">MATS!$D$56</definedName>
    <definedName name="MALM_3_4" localSheetId="13">'M-NAV'!$D$56</definedName>
    <definedName name="MALM_3_4" localSheetId="12">MoldATSA!$D$56</definedName>
    <definedName name="MALM_3_4" localSheetId="11">MUAC!$D$56</definedName>
    <definedName name="MALM_3_4" localSheetId="10">'NATS(Continental)'!$D$56</definedName>
    <definedName name="MALM_3_4" localSheetId="9">NAVIAIR!$D$56</definedName>
    <definedName name="MALM_3_4" localSheetId="8">'NAVPortugal(Continental)'!$D$56</definedName>
    <definedName name="MALM_3_4" localSheetId="7">Oronavigacija!$D$56</definedName>
    <definedName name="MALM_3_4" localSheetId="6">PANSA!$D$56</definedName>
    <definedName name="MALM_3_4" localSheetId="5">ROMATSA!$D$56</definedName>
    <definedName name="MALM_3_4" localSheetId="4">Skyguide!$D$56</definedName>
    <definedName name="MALM_3_4" localSheetId="3">SloveniaControl!$D$56</definedName>
    <definedName name="MALM_3_4" localSheetId="2">SMATSA!$D$56</definedName>
    <definedName name="MALM_3_4" localSheetId="1">UkSATSE!$D$56</definedName>
    <definedName name="MALM_3_4">#REF!</definedName>
    <definedName name="MALM_3_5" localSheetId="37">Albcontrol!$D$57</definedName>
    <definedName name="MALM_3_5" localSheetId="36">ANSCR!$D$57</definedName>
    <definedName name="MALM_3_5" localSheetId="35">ARMATS!$D$57</definedName>
    <definedName name="MALM_3_5" localSheetId="34">AustroControl!$D$57</definedName>
    <definedName name="MALM_3_5" localSheetId="33">'Avinor(Continental)'!$D$57</definedName>
    <definedName name="MALM_3_5" localSheetId="32">Belgocontrol!$D$57</definedName>
    <definedName name="MALM_3_5" localSheetId="31">BULATSA!$D$57</definedName>
    <definedName name="MALM_3_5" localSheetId="30">CroatiaControl!$D$57</definedName>
    <definedName name="MALM_3_5" localSheetId="29">DCACCyprus!$D$57</definedName>
    <definedName name="MALM_3_5" localSheetId="28">DFS!$D$57</definedName>
    <definedName name="MALM_3_5" localSheetId="27">DHMI!$D$57</definedName>
    <definedName name="MALM_3_5" localSheetId="26">DSNA!$D$57</definedName>
    <definedName name="MALM_3_5" localSheetId="25">EANS!$D$57</definedName>
    <definedName name="MALM_3_5" localSheetId="24">ENAIRE!$D$57</definedName>
    <definedName name="MALM_3_5" localSheetId="23">ENAV!$D$57</definedName>
    <definedName name="MALM_3_5" localSheetId="22">Finavia!$D$57</definedName>
    <definedName name="MALM_3_5" localSheetId="21">HCAA!$D$57</definedName>
    <definedName name="MALM_3_5" localSheetId="20">HungaroControl!$D$57</definedName>
    <definedName name="MALM_3_5" localSheetId="19">IAA!$D$57</definedName>
    <definedName name="MALM_3_5" localSheetId="18">LFV!$D$57</definedName>
    <definedName name="MALM_3_5" localSheetId="17">LGS!$D$57</definedName>
    <definedName name="MALM_3_5" localSheetId="16">LPS!$D$57</definedName>
    <definedName name="MALM_3_5" localSheetId="15">LVNL!$D$57</definedName>
    <definedName name="MALM_3_5" localSheetId="14">MATS!$D$57</definedName>
    <definedName name="MALM_3_5" localSheetId="13">'M-NAV'!$D$57</definedName>
    <definedName name="MALM_3_5" localSheetId="12">MoldATSA!$D$57</definedName>
    <definedName name="MALM_3_5" localSheetId="11">MUAC!$D$57</definedName>
    <definedName name="MALM_3_5" localSheetId="10">'NATS(Continental)'!$D$57</definedName>
    <definedName name="MALM_3_5" localSheetId="9">NAVIAIR!$D$57</definedName>
    <definedName name="MALM_3_5" localSheetId="8">'NAVPortugal(Continental)'!$D$57</definedName>
    <definedName name="MALM_3_5" localSheetId="7">Oronavigacija!$D$57</definedName>
    <definedName name="MALM_3_5" localSheetId="6">PANSA!$D$57</definedName>
    <definedName name="MALM_3_5" localSheetId="5">ROMATSA!$D$57</definedName>
    <definedName name="MALM_3_5" localSheetId="4">Skyguide!$D$57</definedName>
    <definedName name="MALM_3_5" localSheetId="3">SloveniaControl!$D$57</definedName>
    <definedName name="MALM_3_5" localSheetId="2">SMATSA!$D$57</definedName>
    <definedName name="MALM_3_5" localSheetId="1">UkSATSE!$D$57</definedName>
    <definedName name="MALM_3_5">#REF!</definedName>
    <definedName name="MALM_3_6" localSheetId="37">Albcontrol!$D$58</definedName>
    <definedName name="MALM_3_6" localSheetId="36">ANSCR!$D$58</definedName>
    <definedName name="MALM_3_6" localSheetId="35">ARMATS!$D$58</definedName>
    <definedName name="MALM_3_6" localSheetId="34">AustroControl!$D$58</definedName>
    <definedName name="MALM_3_6" localSheetId="33">'Avinor(Continental)'!$D$58</definedName>
    <definedName name="MALM_3_6" localSheetId="32">Belgocontrol!$D$58</definedName>
    <definedName name="MALM_3_6" localSheetId="31">BULATSA!$D$58</definedName>
    <definedName name="MALM_3_6" localSheetId="30">CroatiaControl!$D$58</definedName>
    <definedName name="MALM_3_6" localSheetId="29">DCACCyprus!$D$58</definedName>
    <definedName name="MALM_3_6" localSheetId="28">DFS!$D$58</definedName>
    <definedName name="MALM_3_6" localSheetId="27">DHMI!$D$58</definedName>
    <definedName name="MALM_3_6" localSheetId="26">DSNA!$D$58</definedName>
    <definedName name="MALM_3_6" localSheetId="25">EANS!$D$58</definedName>
    <definedName name="MALM_3_6" localSheetId="24">ENAIRE!$D$58</definedName>
    <definedName name="MALM_3_6" localSheetId="23">ENAV!$D$58</definedName>
    <definedName name="MALM_3_6" localSheetId="22">Finavia!$D$58</definedName>
    <definedName name="MALM_3_6" localSheetId="21">HCAA!$D$58</definedName>
    <definedName name="MALM_3_6" localSheetId="20">HungaroControl!$D$58</definedName>
    <definedName name="MALM_3_6" localSheetId="19">IAA!$D$58</definedName>
    <definedName name="MALM_3_6" localSheetId="18">LFV!$D$58</definedName>
    <definedName name="MALM_3_6" localSheetId="17">LGS!$D$58</definedName>
    <definedName name="MALM_3_6" localSheetId="16">LPS!$D$58</definedName>
    <definedName name="MALM_3_6" localSheetId="15">LVNL!$D$58</definedName>
    <definedName name="MALM_3_6" localSheetId="14">MATS!$D$58</definedName>
    <definedName name="MALM_3_6" localSheetId="13">'M-NAV'!$D$58</definedName>
    <definedName name="MALM_3_6" localSheetId="12">MoldATSA!$D$58</definedName>
    <definedName name="MALM_3_6" localSheetId="11">MUAC!$D$58</definedName>
    <definedName name="MALM_3_6" localSheetId="10">'NATS(Continental)'!$D$58</definedName>
    <definedName name="MALM_3_6" localSheetId="9">NAVIAIR!$D$58</definedName>
    <definedName name="MALM_3_6" localSheetId="8">'NAVPortugal(Continental)'!$D$58</definedName>
    <definedName name="MALM_3_6" localSheetId="7">Oronavigacija!$D$58</definedName>
    <definedName name="MALM_3_6" localSheetId="6">PANSA!$D$58</definedName>
    <definedName name="MALM_3_6" localSheetId="5">ROMATSA!$D$58</definedName>
    <definedName name="MALM_3_6" localSheetId="4">Skyguide!$D$58</definedName>
    <definedName name="MALM_3_6" localSheetId="3">SloveniaControl!$D$58</definedName>
    <definedName name="MALM_3_6" localSheetId="2">SMATSA!$D$58</definedName>
    <definedName name="MALM_3_6" localSheetId="1">UkSATSE!$D$58</definedName>
    <definedName name="MALM_3_6">#REF!</definedName>
    <definedName name="MALM_3_7" localSheetId="37">Albcontrol!$D$59</definedName>
    <definedName name="MALM_3_7" localSheetId="36">ANSCR!$D$59</definedName>
    <definedName name="MALM_3_7" localSheetId="35">ARMATS!$D$59</definedName>
    <definedName name="MALM_3_7" localSheetId="34">AustroControl!$D$59</definedName>
    <definedName name="MALM_3_7" localSheetId="33">'Avinor(Continental)'!$D$59</definedName>
    <definedName name="MALM_3_7" localSheetId="32">Belgocontrol!$D$59</definedName>
    <definedName name="MALM_3_7" localSheetId="31">BULATSA!$D$59</definedName>
    <definedName name="MALM_3_7" localSheetId="30">CroatiaControl!$D$59</definedName>
    <definedName name="MALM_3_7" localSheetId="29">DCACCyprus!$D$59</definedName>
    <definedName name="MALM_3_7" localSheetId="28">DFS!$D$59</definedName>
    <definedName name="MALM_3_7" localSheetId="27">DHMI!$D$59</definedName>
    <definedName name="MALM_3_7" localSheetId="26">DSNA!$D$59</definedName>
    <definedName name="MALM_3_7" localSheetId="25">EANS!$D$59</definedName>
    <definedName name="MALM_3_7" localSheetId="24">ENAIRE!$D$59</definedName>
    <definedName name="MALM_3_7" localSheetId="23">ENAV!$D$59</definedName>
    <definedName name="MALM_3_7" localSheetId="22">Finavia!$D$59</definedName>
    <definedName name="MALM_3_7" localSheetId="21">HCAA!$D$59</definedName>
    <definedName name="MALM_3_7" localSheetId="20">HungaroControl!$D$59</definedName>
    <definedName name="MALM_3_7" localSheetId="19">IAA!$D$59</definedName>
    <definedName name="MALM_3_7" localSheetId="18">LFV!$D$59</definedName>
    <definedName name="MALM_3_7" localSheetId="17">LGS!$D$59</definedName>
    <definedName name="MALM_3_7" localSheetId="16">LPS!$D$59</definedName>
    <definedName name="MALM_3_7" localSheetId="15">LVNL!$D$59</definedName>
    <definedName name="MALM_3_7" localSheetId="14">MATS!$D$59</definedName>
    <definedName name="MALM_3_7" localSheetId="13">'M-NAV'!$D$59</definedName>
    <definedName name="MALM_3_7" localSheetId="12">MoldATSA!$D$59</definedName>
    <definedName name="MALM_3_7" localSheetId="11">MUAC!$D$59</definedName>
    <definedName name="MALM_3_7" localSheetId="10">'NATS(Continental)'!$D$59</definedName>
    <definedName name="MALM_3_7" localSheetId="9">NAVIAIR!$D$59</definedName>
    <definedName name="MALM_3_7" localSheetId="8">'NAVPortugal(Continental)'!$D$59</definedName>
    <definedName name="MALM_3_7" localSheetId="7">Oronavigacija!$D$59</definedName>
    <definedName name="MALM_3_7" localSheetId="6">PANSA!$D$59</definedName>
    <definedName name="MALM_3_7" localSheetId="5">ROMATSA!$D$59</definedName>
    <definedName name="MALM_3_7" localSheetId="4">Skyguide!$D$59</definedName>
    <definedName name="MALM_3_7" localSheetId="3">SloveniaControl!$D$59</definedName>
    <definedName name="MALM_3_7" localSheetId="2">SMATSA!$D$59</definedName>
    <definedName name="MALM_3_7" localSheetId="1">UkSATSE!$D$59</definedName>
    <definedName name="MALM_3_7">#REF!</definedName>
    <definedName name="MALM_3_9" localSheetId="37">Albcontrol!$D$60</definedName>
    <definedName name="MALM_3_9" localSheetId="36">ANSCR!$D$60</definedName>
    <definedName name="MALM_3_9" localSheetId="35">ARMATS!$D$60</definedName>
    <definedName name="MALM_3_9" localSheetId="34">AustroControl!$D$60</definedName>
    <definedName name="MALM_3_9" localSheetId="33">'Avinor(Continental)'!$D$60</definedName>
    <definedName name="MALM_3_9" localSheetId="32">Belgocontrol!$D$60</definedName>
    <definedName name="MALM_3_9" localSheetId="31">BULATSA!$D$60</definedName>
    <definedName name="MALM_3_9" localSheetId="30">CroatiaControl!$D$60</definedName>
    <definedName name="MALM_3_9" localSheetId="29">DCACCyprus!$D$60</definedName>
    <definedName name="MALM_3_9" localSheetId="28">DFS!$D$60</definedName>
    <definedName name="MALM_3_9" localSheetId="27">DHMI!$D$60</definedName>
    <definedName name="MALM_3_9" localSheetId="26">DSNA!$D$60</definedName>
    <definedName name="MALM_3_9" localSheetId="25">EANS!$D$60</definedName>
    <definedName name="MALM_3_9" localSheetId="24">ENAIRE!$D$60</definedName>
    <definedName name="MALM_3_9" localSheetId="23">ENAV!$D$60</definedName>
    <definedName name="MALM_3_9" localSheetId="22">Finavia!$D$60</definedName>
    <definedName name="MALM_3_9" localSheetId="21">HCAA!$D$60</definedName>
    <definedName name="MALM_3_9" localSheetId="20">HungaroControl!$D$60</definedName>
    <definedName name="MALM_3_9" localSheetId="19">IAA!$D$60</definedName>
    <definedName name="MALM_3_9" localSheetId="18">LFV!$D$60</definedName>
    <definedName name="MALM_3_9" localSheetId="17">LGS!$D$60</definedName>
    <definedName name="MALM_3_9" localSheetId="16">LPS!$D$60</definedName>
    <definedName name="MALM_3_9" localSheetId="15">LVNL!$D$60</definedName>
    <definedName name="MALM_3_9" localSheetId="14">MATS!$D$60</definedName>
    <definedName name="MALM_3_9" localSheetId="13">'M-NAV'!$D$60</definedName>
    <definedName name="MALM_3_9" localSheetId="12">MoldATSA!$D$60</definedName>
    <definedName name="MALM_3_9" localSheetId="11">MUAC!$D$60</definedName>
    <definedName name="MALM_3_9" localSheetId="10">'NATS(Continental)'!$D$60</definedName>
    <definedName name="MALM_3_9" localSheetId="9">NAVIAIR!$D$60</definedName>
    <definedName name="MALM_3_9" localSheetId="8">'NAVPortugal(Continental)'!$D$60</definedName>
    <definedName name="MALM_3_9" localSheetId="7">Oronavigacija!$D$60</definedName>
    <definedName name="MALM_3_9" localSheetId="6">PANSA!$D$60</definedName>
    <definedName name="MALM_3_9" localSheetId="5">ROMATSA!$D$60</definedName>
    <definedName name="MALM_3_9" localSheetId="4">Skyguide!$D$60</definedName>
    <definedName name="MALM_3_9" localSheetId="3">SloveniaControl!$D$60</definedName>
    <definedName name="MALM_3_9" localSheetId="2">SMATSA!$D$60</definedName>
    <definedName name="MALM_3_9" localSheetId="1">UkSATSE!$D$60</definedName>
    <definedName name="MALM_3_9">#REF!</definedName>
    <definedName name="MALM_4_1" localSheetId="37">Albcontrol!$C$53</definedName>
    <definedName name="MALM_4_1" localSheetId="36">ANSCR!$C$53</definedName>
    <definedName name="MALM_4_1" localSheetId="35">ARMATS!$C$53</definedName>
    <definedName name="MALM_4_1" localSheetId="34">AustroControl!$C$53</definedName>
    <definedName name="MALM_4_1" localSheetId="33">'Avinor(Continental)'!$C$53</definedName>
    <definedName name="MALM_4_1" localSheetId="32">Belgocontrol!$C$53</definedName>
    <definedName name="MALM_4_1" localSheetId="31">BULATSA!$C$53</definedName>
    <definedName name="MALM_4_1" localSheetId="30">CroatiaControl!$C$53</definedName>
    <definedName name="MALM_4_1" localSheetId="29">DCACCyprus!$C$53</definedName>
    <definedName name="MALM_4_1" localSheetId="28">DFS!$C$53</definedName>
    <definedName name="MALM_4_1" localSheetId="27">DHMI!$C$53</definedName>
    <definedName name="MALM_4_1" localSheetId="26">DSNA!$C$53</definedName>
    <definedName name="MALM_4_1" localSheetId="25">EANS!$C$53</definedName>
    <definedName name="MALM_4_1" localSheetId="24">ENAIRE!$C$53</definedName>
    <definedName name="MALM_4_1" localSheetId="23">ENAV!$C$53</definedName>
    <definedName name="MALM_4_1" localSheetId="22">Finavia!$C$53</definedName>
    <definedName name="MALM_4_1" localSheetId="21">HCAA!$C$53</definedName>
    <definedName name="MALM_4_1" localSheetId="20">HungaroControl!$C$53</definedName>
    <definedName name="MALM_4_1" localSheetId="19">IAA!$C$53</definedName>
    <definedName name="MALM_4_1" localSheetId="18">LFV!$C$53</definedName>
    <definedName name="MALM_4_1" localSheetId="17">LGS!$C$53</definedName>
    <definedName name="MALM_4_1" localSheetId="16">LPS!$C$53</definedName>
    <definedName name="MALM_4_1" localSheetId="15">LVNL!$C$53</definedName>
    <definedName name="MALM_4_1" localSheetId="14">MATS!$C$53</definedName>
    <definedName name="MALM_4_1" localSheetId="13">'M-NAV'!$C$53</definedName>
    <definedName name="MALM_4_1" localSheetId="12">MoldATSA!$C$53</definedName>
    <definedName name="MALM_4_1" localSheetId="11">MUAC!$C$53</definedName>
    <definedName name="MALM_4_1" localSheetId="10">'NATS(Continental)'!$C$53</definedName>
    <definedName name="MALM_4_1" localSheetId="9">NAVIAIR!$C$53</definedName>
    <definedName name="MALM_4_1" localSheetId="8">'NAVPortugal(Continental)'!$C$53</definedName>
    <definedName name="MALM_4_1" localSheetId="7">Oronavigacija!$C$53</definedName>
    <definedName name="MALM_4_1" localSheetId="6">PANSA!$C$53</definedName>
    <definedName name="MALM_4_1" localSheetId="5">ROMATSA!$C$53</definedName>
    <definedName name="MALM_4_1" localSheetId="4">Skyguide!$C$53</definedName>
    <definedName name="MALM_4_1" localSheetId="3">SloveniaControl!$C$53</definedName>
    <definedName name="MALM_4_1" localSheetId="2">SMATSA!$C$53</definedName>
    <definedName name="MALM_4_1" localSheetId="1">UkSATSE!$C$53</definedName>
    <definedName name="MALM_4_1">#REF!</definedName>
    <definedName name="MALM_4_2" localSheetId="37">Albcontrol!$C$54</definedName>
    <definedName name="MALM_4_2" localSheetId="36">ANSCR!$C$54</definedName>
    <definedName name="MALM_4_2" localSheetId="35">ARMATS!$C$54</definedName>
    <definedName name="MALM_4_2" localSheetId="34">AustroControl!$C$54</definedName>
    <definedName name="MALM_4_2" localSheetId="33">'Avinor(Continental)'!$C$54</definedName>
    <definedName name="MALM_4_2" localSheetId="32">Belgocontrol!$C$54</definedName>
    <definedName name="MALM_4_2" localSheetId="31">BULATSA!$C$54</definedName>
    <definedName name="MALM_4_2" localSheetId="30">CroatiaControl!$C$54</definedName>
    <definedName name="MALM_4_2" localSheetId="29">DCACCyprus!$C$54</definedName>
    <definedName name="MALM_4_2" localSheetId="28">DFS!$C$54</definedName>
    <definedName name="MALM_4_2" localSheetId="27">DHMI!$C$54</definedName>
    <definedName name="MALM_4_2" localSheetId="26">DSNA!$C$54</definedName>
    <definedName name="MALM_4_2" localSheetId="25">EANS!$C$54</definedName>
    <definedName name="MALM_4_2" localSheetId="24">ENAIRE!$C$54</definedName>
    <definedName name="MALM_4_2" localSheetId="23">ENAV!$C$54</definedName>
    <definedName name="MALM_4_2" localSheetId="22">Finavia!$C$54</definedName>
    <definedName name="MALM_4_2" localSheetId="21">HCAA!$C$54</definedName>
    <definedName name="MALM_4_2" localSheetId="20">HungaroControl!$C$54</definedName>
    <definedName name="MALM_4_2" localSheetId="19">IAA!$C$54</definedName>
    <definedName name="MALM_4_2" localSheetId="18">LFV!$C$54</definedName>
    <definedName name="MALM_4_2" localSheetId="17">LGS!$C$54</definedName>
    <definedName name="MALM_4_2" localSheetId="16">LPS!$C$54</definedName>
    <definedName name="MALM_4_2" localSheetId="15">LVNL!$C$54</definedName>
    <definedName name="MALM_4_2" localSheetId="14">MATS!$C$54</definedName>
    <definedName name="MALM_4_2" localSheetId="13">'M-NAV'!$C$54</definedName>
    <definedName name="MALM_4_2" localSheetId="12">MoldATSA!$C$54</definedName>
    <definedName name="MALM_4_2" localSheetId="11">MUAC!$C$54</definedName>
    <definedName name="MALM_4_2" localSheetId="10">'NATS(Continental)'!$C$54</definedName>
    <definedName name="MALM_4_2" localSheetId="9">NAVIAIR!$C$54</definedName>
    <definedName name="MALM_4_2" localSheetId="8">'NAVPortugal(Continental)'!$C$54</definedName>
    <definedName name="MALM_4_2" localSheetId="7">Oronavigacija!$C$54</definedName>
    <definedName name="MALM_4_2" localSheetId="6">PANSA!$C$54</definedName>
    <definedName name="MALM_4_2" localSheetId="5">ROMATSA!$C$54</definedName>
    <definedName name="MALM_4_2" localSheetId="4">Skyguide!$C$54</definedName>
    <definedName name="MALM_4_2" localSheetId="3">SloveniaControl!$C$54</definedName>
    <definedName name="MALM_4_2" localSheetId="2">SMATSA!$C$54</definedName>
    <definedName name="MALM_4_2" localSheetId="1">UkSATSE!$C$54</definedName>
    <definedName name="MALM_4_2">#REF!</definedName>
    <definedName name="MALM_4_3" localSheetId="37">Albcontrol!$C$55</definedName>
    <definedName name="MALM_4_3" localSheetId="36">ANSCR!$C$55</definedName>
    <definedName name="MALM_4_3" localSheetId="35">ARMATS!$C$55</definedName>
    <definedName name="MALM_4_3" localSheetId="34">AustroControl!$C$55</definedName>
    <definedName name="MALM_4_3" localSheetId="33">'Avinor(Continental)'!$C$55</definedName>
    <definedName name="MALM_4_3" localSheetId="32">Belgocontrol!$C$55</definedName>
    <definedName name="MALM_4_3" localSheetId="31">BULATSA!$C$55</definedName>
    <definedName name="MALM_4_3" localSheetId="30">CroatiaControl!$C$55</definedName>
    <definedName name="MALM_4_3" localSheetId="29">DCACCyprus!$C$55</definedName>
    <definedName name="MALM_4_3" localSheetId="28">DFS!$C$55</definedName>
    <definedName name="MALM_4_3" localSheetId="27">DHMI!$C$55</definedName>
    <definedName name="MALM_4_3" localSheetId="26">DSNA!$C$55</definedName>
    <definedName name="MALM_4_3" localSheetId="25">EANS!$C$55</definedName>
    <definedName name="MALM_4_3" localSheetId="24">ENAIRE!$C$55</definedName>
    <definedName name="MALM_4_3" localSheetId="23">ENAV!$C$55</definedName>
    <definedName name="MALM_4_3" localSheetId="22">Finavia!$C$55</definedName>
    <definedName name="MALM_4_3" localSheetId="21">HCAA!$C$55</definedName>
    <definedName name="MALM_4_3" localSheetId="20">HungaroControl!$C$55</definedName>
    <definedName name="MALM_4_3" localSheetId="19">IAA!$C$55</definedName>
    <definedName name="MALM_4_3" localSheetId="18">LFV!$C$55</definedName>
    <definedName name="MALM_4_3" localSheetId="17">LGS!$C$55</definedName>
    <definedName name="MALM_4_3" localSheetId="16">LPS!$C$55</definedName>
    <definedName name="MALM_4_3" localSheetId="15">LVNL!$C$55</definedName>
    <definedName name="MALM_4_3" localSheetId="14">MATS!$C$55</definedName>
    <definedName name="MALM_4_3" localSheetId="13">'M-NAV'!$C$55</definedName>
    <definedName name="MALM_4_3" localSheetId="12">MoldATSA!$C$55</definedName>
    <definedName name="MALM_4_3" localSheetId="11">MUAC!$C$55</definedName>
    <definedName name="MALM_4_3" localSheetId="10">'NATS(Continental)'!$C$55</definedName>
    <definedName name="MALM_4_3" localSheetId="9">NAVIAIR!$C$55</definedName>
    <definedName name="MALM_4_3" localSheetId="8">'NAVPortugal(Continental)'!$C$55</definedName>
    <definedName name="MALM_4_3" localSheetId="7">Oronavigacija!$C$55</definedName>
    <definedName name="MALM_4_3" localSheetId="6">PANSA!$C$55</definedName>
    <definedName name="MALM_4_3" localSheetId="5">ROMATSA!$C$55</definedName>
    <definedName name="MALM_4_3" localSheetId="4">Skyguide!$C$55</definedName>
    <definedName name="MALM_4_3" localSheetId="3">SloveniaControl!$C$55</definedName>
    <definedName name="MALM_4_3" localSheetId="2">SMATSA!$C$55</definedName>
    <definedName name="MALM_4_3" localSheetId="1">UkSATSE!$C$55</definedName>
    <definedName name="MALM_4_3">#REF!</definedName>
    <definedName name="MALM_4_4" localSheetId="37">Albcontrol!$C$56</definedName>
    <definedName name="MALM_4_4" localSheetId="36">ANSCR!$C$56</definedName>
    <definedName name="MALM_4_4" localSheetId="35">ARMATS!$C$56</definedName>
    <definedName name="MALM_4_4" localSheetId="34">AustroControl!$C$56</definedName>
    <definedName name="MALM_4_4" localSheetId="33">'Avinor(Continental)'!$C$56</definedName>
    <definedName name="MALM_4_4" localSheetId="32">Belgocontrol!$C$56</definedName>
    <definedName name="MALM_4_4" localSheetId="31">BULATSA!$C$56</definedName>
    <definedName name="MALM_4_4" localSheetId="30">CroatiaControl!$C$56</definedName>
    <definedName name="MALM_4_4" localSheetId="29">DCACCyprus!$C$56</definedName>
    <definedName name="MALM_4_4" localSheetId="28">DFS!$C$56</definedName>
    <definedName name="MALM_4_4" localSheetId="27">DHMI!$C$56</definedName>
    <definedName name="MALM_4_4" localSheetId="26">DSNA!$C$56</definedName>
    <definedName name="MALM_4_4" localSheetId="25">EANS!$C$56</definedName>
    <definedName name="MALM_4_4" localSheetId="24">ENAIRE!$C$56</definedName>
    <definedName name="MALM_4_4" localSheetId="23">ENAV!$C$56</definedName>
    <definedName name="MALM_4_4" localSheetId="22">Finavia!$C$56</definedName>
    <definedName name="MALM_4_4" localSheetId="21">HCAA!$C$56</definedName>
    <definedName name="MALM_4_4" localSheetId="20">HungaroControl!$C$56</definedName>
    <definedName name="MALM_4_4" localSheetId="19">IAA!$C$56</definedName>
    <definedName name="MALM_4_4" localSheetId="18">LFV!$C$56</definedName>
    <definedName name="MALM_4_4" localSheetId="17">LGS!$C$56</definedName>
    <definedName name="MALM_4_4" localSheetId="16">LPS!$C$56</definedName>
    <definedName name="MALM_4_4" localSheetId="15">LVNL!$C$56</definedName>
    <definedName name="MALM_4_4" localSheetId="14">MATS!$C$56</definedName>
    <definedName name="MALM_4_4" localSheetId="13">'M-NAV'!$C$56</definedName>
    <definedName name="MALM_4_4" localSheetId="12">MoldATSA!$C$56</definedName>
    <definedName name="MALM_4_4" localSheetId="11">MUAC!$C$56</definedName>
    <definedName name="MALM_4_4" localSheetId="10">'NATS(Continental)'!$C$56</definedName>
    <definedName name="MALM_4_4" localSheetId="9">NAVIAIR!$C$56</definedName>
    <definedName name="MALM_4_4" localSheetId="8">'NAVPortugal(Continental)'!$C$56</definedName>
    <definedName name="MALM_4_4" localSheetId="7">Oronavigacija!$C$56</definedName>
    <definedName name="MALM_4_4" localSheetId="6">PANSA!$C$56</definedName>
    <definedName name="MALM_4_4" localSheetId="5">ROMATSA!$C$56</definedName>
    <definedName name="MALM_4_4" localSheetId="4">Skyguide!$C$56</definedName>
    <definedName name="MALM_4_4" localSheetId="3">SloveniaControl!$C$56</definedName>
    <definedName name="MALM_4_4" localSheetId="2">SMATSA!$C$56</definedName>
    <definedName name="MALM_4_4" localSheetId="1">UkSATSE!$C$56</definedName>
    <definedName name="MALM_4_4">#REF!</definedName>
    <definedName name="MALM_4_5" localSheetId="37">Albcontrol!$C$57</definedName>
    <definedName name="MALM_4_5" localSheetId="36">ANSCR!$C$57</definedName>
    <definedName name="MALM_4_5" localSheetId="35">ARMATS!$C$57</definedName>
    <definedName name="MALM_4_5" localSheetId="34">AustroControl!$C$57</definedName>
    <definedName name="MALM_4_5" localSheetId="33">'Avinor(Continental)'!$C$57</definedName>
    <definedName name="MALM_4_5" localSheetId="32">Belgocontrol!$C$57</definedName>
    <definedName name="MALM_4_5" localSheetId="31">BULATSA!$C$57</definedName>
    <definedName name="MALM_4_5" localSheetId="30">CroatiaControl!$C$57</definedName>
    <definedName name="MALM_4_5" localSheetId="29">DCACCyprus!$C$57</definedName>
    <definedName name="MALM_4_5" localSheetId="28">DFS!$C$57</definedName>
    <definedName name="MALM_4_5" localSheetId="27">DHMI!$C$57</definedName>
    <definedName name="MALM_4_5" localSheetId="26">DSNA!$C$57</definedName>
    <definedName name="MALM_4_5" localSheetId="25">EANS!$C$57</definedName>
    <definedName name="MALM_4_5" localSheetId="24">ENAIRE!$C$57</definedName>
    <definedName name="MALM_4_5" localSheetId="23">ENAV!$C$57</definedName>
    <definedName name="MALM_4_5" localSheetId="22">Finavia!$C$57</definedName>
    <definedName name="MALM_4_5" localSheetId="21">HCAA!$C$57</definedName>
    <definedName name="MALM_4_5" localSheetId="20">HungaroControl!$C$57</definedName>
    <definedName name="MALM_4_5" localSheetId="19">IAA!$C$57</definedName>
    <definedName name="MALM_4_5" localSheetId="18">LFV!$C$57</definedName>
    <definedName name="MALM_4_5" localSheetId="17">LGS!$C$57</definedName>
    <definedName name="MALM_4_5" localSheetId="16">LPS!$C$57</definedName>
    <definedName name="MALM_4_5" localSheetId="15">LVNL!$C$57</definedName>
    <definedName name="MALM_4_5" localSheetId="14">MATS!$C$57</definedName>
    <definedName name="MALM_4_5" localSheetId="13">'M-NAV'!$C$57</definedName>
    <definedName name="MALM_4_5" localSheetId="12">MoldATSA!$C$57</definedName>
    <definedName name="MALM_4_5" localSheetId="11">MUAC!$C$57</definedName>
    <definedName name="MALM_4_5" localSheetId="10">'NATS(Continental)'!$C$57</definedName>
    <definedName name="MALM_4_5" localSheetId="9">NAVIAIR!$C$57</definedName>
    <definedName name="MALM_4_5" localSheetId="8">'NAVPortugal(Continental)'!$C$57</definedName>
    <definedName name="MALM_4_5" localSheetId="7">Oronavigacija!$C$57</definedName>
    <definedName name="MALM_4_5" localSheetId="6">PANSA!$C$57</definedName>
    <definedName name="MALM_4_5" localSheetId="5">ROMATSA!$C$57</definedName>
    <definedName name="MALM_4_5" localSheetId="4">Skyguide!$C$57</definedName>
    <definedName name="MALM_4_5" localSheetId="3">SloveniaControl!$C$57</definedName>
    <definedName name="MALM_4_5" localSheetId="2">SMATSA!$C$57</definedName>
    <definedName name="MALM_4_5" localSheetId="1">UkSATSE!$C$57</definedName>
    <definedName name="MALM_4_5">#REF!</definedName>
    <definedName name="MALM_4_6" localSheetId="37">Albcontrol!$C$58</definedName>
    <definedName name="MALM_4_6" localSheetId="36">ANSCR!$C$58</definedName>
    <definedName name="MALM_4_6" localSheetId="35">ARMATS!$C$58</definedName>
    <definedName name="MALM_4_6" localSheetId="34">AustroControl!$C$58</definedName>
    <definedName name="MALM_4_6" localSheetId="33">'Avinor(Continental)'!$C$58</definedName>
    <definedName name="MALM_4_6" localSheetId="32">Belgocontrol!$C$58</definedName>
    <definedName name="MALM_4_6" localSheetId="31">BULATSA!$C$58</definedName>
    <definedName name="MALM_4_6" localSheetId="30">CroatiaControl!$C$58</definedName>
    <definedName name="MALM_4_6" localSheetId="29">DCACCyprus!$C$58</definedName>
    <definedName name="MALM_4_6" localSheetId="28">DFS!$C$58</definedName>
    <definedName name="MALM_4_6" localSheetId="27">DHMI!$C$58</definedName>
    <definedName name="MALM_4_6" localSheetId="26">DSNA!$C$58</definedName>
    <definedName name="MALM_4_6" localSheetId="25">EANS!$C$58</definedName>
    <definedName name="MALM_4_6" localSheetId="24">ENAIRE!$C$58</definedName>
    <definedName name="MALM_4_6" localSheetId="23">ENAV!$C$58</definedName>
    <definedName name="MALM_4_6" localSheetId="22">Finavia!$C$58</definedName>
    <definedName name="MALM_4_6" localSheetId="21">HCAA!$C$58</definedName>
    <definedName name="MALM_4_6" localSheetId="20">HungaroControl!$C$58</definedName>
    <definedName name="MALM_4_6" localSheetId="19">IAA!$C$58</definedName>
    <definedName name="MALM_4_6" localSheetId="18">LFV!$C$58</definedName>
    <definedName name="MALM_4_6" localSheetId="17">LGS!$C$58</definedName>
    <definedName name="MALM_4_6" localSheetId="16">LPS!$C$58</definedName>
    <definedName name="MALM_4_6" localSheetId="15">LVNL!$C$58</definedName>
    <definedName name="MALM_4_6" localSheetId="14">MATS!$C$58</definedName>
    <definedName name="MALM_4_6" localSheetId="13">'M-NAV'!$C$58</definedName>
    <definedName name="MALM_4_6" localSheetId="12">MoldATSA!$C$58</definedName>
    <definedName name="MALM_4_6" localSheetId="11">MUAC!$C$58</definedName>
    <definedName name="MALM_4_6" localSheetId="10">'NATS(Continental)'!$C$58</definedName>
    <definedName name="MALM_4_6" localSheetId="9">NAVIAIR!$C$58</definedName>
    <definedName name="MALM_4_6" localSheetId="8">'NAVPortugal(Continental)'!$C$58</definedName>
    <definedName name="MALM_4_6" localSheetId="7">Oronavigacija!$C$58</definedName>
    <definedName name="MALM_4_6" localSheetId="6">PANSA!$C$58</definedName>
    <definedName name="MALM_4_6" localSheetId="5">ROMATSA!$C$58</definedName>
    <definedName name="MALM_4_6" localSheetId="4">Skyguide!$C$58</definedName>
    <definedName name="MALM_4_6" localSheetId="3">SloveniaControl!$C$58</definedName>
    <definedName name="MALM_4_6" localSheetId="2">SMATSA!$C$58</definedName>
    <definedName name="MALM_4_6" localSheetId="1">UkSATSE!$C$58</definedName>
    <definedName name="MALM_4_6">#REF!</definedName>
    <definedName name="MALM_4_7" localSheetId="37">Albcontrol!$C$59</definedName>
    <definedName name="MALM_4_7" localSheetId="36">ANSCR!$C$59</definedName>
    <definedName name="MALM_4_7" localSheetId="35">ARMATS!$C$59</definedName>
    <definedName name="MALM_4_7" localSheetId="34">AustroControl!$C$59</definedName>
    <definedName name="MALM_4_7" localSheetId="33">'Avinor(Continental)'!$C$59</definedName>
    <definedName name="MALM_4_7" localSheetId="32">Belgocontrol!$C$59</definedName>
    <definedName name="MALM_4_7" localSheetId="31">BULATSA!$C$59</definedName>
    <definedName name="MALM_4_7" localSheetId="30">CroatiaControl!$C$59</definedName>
    <definedName name="MALM_4_7" localSheetId="29">DCACCyprus!$C$59</definedName>
    <definedName name="MALM_4_7" localSheetId="28">DFS!$C$59</definedName>
    <definedName name="MALM_4_7" localSheetId="27">DHMI!$C$59</definedName>
    <definedName name="MALM_4_7" localSheetId="26">DSNA!$C$59</definedName>
    <definedName name="MALM_4_7" localSheetId="25">EANS!$C$59</definedName>
    <definedName name="MALM_4_7" localSheetId="24">ENAIRE!$C$59</definedName>
    <definedName name="MALM_4_7" localSheetId="23">ENAV!$C$59</definedName>
    <definedName name="MALM_4_7" localSheetId="22">Finavia!$C$59</definedName>
    <definedName name="MALM_4_7" localSheetId="21">HCAA!$C$59</definedName>
    <definedName name="MALM_4_7" localSheetId="20">HungaroControl!$C$59</definedName>
    <definedName name="MALM_4_7" localSheetId="19">IAA!$C$59</definedName>
    <definedName name="MALM_4_7" localSheetId="18">LFV!$C$59</definedName>
    <definedName name="MALM_4_7" localSheetId="17">LGS!$C$59</definedName>
    <definedName name="MALM_4_7" localSheetId="16">LPS!$C$59</definedName>
    <definedName name="MALM_4_7" localSheetId="15">LVNL!$C$59</definedName>
    <definedName name="MALM_4_7" localSheetId="14">MATS!$C$59</definedName>
    <definedName name="MALM_4_7" localSheetId="13">'M-NAV'!$C$59</definedName>
    <definedName name="MALM_4_7" localSheetId="12">MoldATSA!$C$59</definedName>
    <definedName name="MALM_4_7" localSheetId="11">MUAC!$C$59</definedName>
    <definedName name="MALM_4_7" localSheetId="10">'NATS(Continental)'!$C$59</definedName>
    <definedName name="MALM_4_7" localSheetId="9">NAVIAIR!$C$59</definedName>
    <definedName name="MALM_4_7" localSheetId="8">'NAVPortugal(Continental)'!$C$59</definedName>
    <definedName name="MALM_4_7" localSheetId="7">Oronavigacija!$C$59</definedName>
    <definedName name="MALM_4_7" localSheetId="6">PANSA!$C$59</definedName>
    <definedName name="MALM_4_7" localSheetId="5">ROMATSA!$C$59</definedName>
    <definedName name="MALM_4_7" localSheetId="4">Skyguide!$C$59</definedName>
    <definedName name="MALM_4_7" localSheetId="3">SloveniaControl!$C$59</definedName>
    <definedName name="MALM_4_7" localSheetId="2">SMATSA!$C$59</definedName>
    <definedName name="MALM_4_7" localSheetId="1">UkSATSE!$C$59</definedName>
    <definedName name="MALM_4_7">#REF!</definedName>
    <definedName name="MALM_4_9" localSheetId="37">Albcontrol!$C$60</definedName>
    <definedName name="MALM_4_9" localSheetId="36">ANSCR!$C$60</definedName>
    <definedName name="MALM_4_9" localSheetId="35">ARMATS!$C$60</definedName>
    <definedName name="MALM_4_9" localSheetId="34">AustroControl!$C$60</definedName>
    <definedName name="MALM_4_9" localSheetId="33">'Avinor(Continental)'!$C$60</definedName>
    <definedName name="MALM_4_9" localSheetId="32">Belgocontrol!$C$60</definedName>
    <definedName name="MALM_4_9" localSheetId="31">BULATSA!$C$60</definedName>
    <definedName name="MALM_4_9" localSheetId="30">CroatiaControl!$C$60</definedName>
    <definedName name="MALM_4_9" localSheetId="29">DCACCyprus!$C$60</definedName>
    <definedName name="MALM_4_9" localSheetId="28">DFS!$C$60</definedName>
    <definedName name="MALM_4_9" localSheetId="27">DHMI!$C$60</definedName>
    <definedName name="MALM_4_9" localSheetId="26">DSNA!$C$60</definedName>
    <definedName name="MALM_4_9" localSheetId="25">EANS!$C$60</definedName>
    <definedName name="MALM_4_9" localSheetId="24">ENAIRE!$C$60</definedName>
    <definedName name="MALM_4_9" localSheetId="23">ENAV!$C$60</definedName>
    <definedName name="MALM_4_9" localSheetId="22">Finavia!$C$60</definedName>
    <definedName name="MALM_4_9" localSheetId="21">HCAA!$C$60</definedName>
    <definedName name="MALM_4_9" localSheetId="20">HungaroControl!$C$60</definedName>
    <definedName name="MALM_4_9" localSheetId="19">IAA!$C$60</definedName>
    <definedName name="MALM_4_9" localSheetId="18">LFV!$C$60</definedName>
    <definedName name="MALM_4_9" localSheetId="17">LGS!$C$60</definedName>
    <definedName name="MALM_4_9" localSheetId="16">LPS!$C$60</definedName>
    <definedName name="MALM_4_9" localSheetId="15">LVNL!$C$60</definedName>
    <definedName name="MALM_4_9" localSheetId="14">MATS!$C$60</definedName>
    <definedName name="MALM_4_9" localSheetId="13">'M-NAV'!$C$60</definedName>
    <definedName name="MALM_4_9" localSheetId="12">MoldATSA!$C$60</definedName>
    <definedName name="MALM_4_9" localSheetId="11">MUAC!$C$60</definedName>
    <definedName name="MALM_4_9" localSheetId="10">'NATS(Continental)'!$C$60</definedName>
    <definedName name="MALM_4_9" localSheetId="9">NAVIAIR!$C$60</definedName>
    <definedName name="MALM_4_9" localSheetId="8">'NAVPortugal(Continental)'!$C$60</definedName>
    <definedName name="MALM_4_9" localSheetId="7">Oronavigacija!$C$60</definedName>
    <definedName name="MALM_4_9" localSheetId="6">PANSA!$C$60</definedName>
    <definedName name="MALM_4_9" localSheetId="5">ROMATSA!$C$60</definedName>
    <definedName name="MALM_4_9" localSheetId="4">Skyguide!$C$60</definedName>
    <definedName name="MALM_4_9" localSheetId="3">SloveniaControl!$C$60</definedName>
    <definedName name="MALM_4_9" localSheetId="2">SMATSA!$C$60</definedName>
    <definedName name="MALM_4_9" localSheetId="1">UkSATSE!$C$60</definedName>
    <definedName name="MALM_4_9">#REF!</definedName>
    <definedName name="MALM_5_1" localSheetId="37">Albcontrol!$B$53</definedName>
    <definedName name="MALM_5_1" localSheetId="36">ANSCR!$B$53</definedName>
    <definedName name="MALM_5_1" localSheetId="35">ARMATS!$B$53</definedName>
    <definedName name="MALM_5_1" localSheetId="34">AustroControl!$B$53</definedName>
    <definedName name="MALM_5_1" localSheetId="33">'Avinor(Continental)'!$B$53</definedName>
    <definedName name="MALM_5_1" localSheetId="32">Belgocontrol!$B$53</definedName>
    <definedName name="MALM_5_1" localSheetId="31">BULATSA!$B$53</definedName>
    <definedName name="MALM_5_1" localSheetId="30">CroatiaControl!$B$53</definedName>
    <definedName name="MALM_5_1" localSheetId="29">DCACCyprus!$B$53</definedName>
    <definedName name="MALM_5_1" localSheetId="28">DFS!$B$53</definedName>
    <definedName name="MALM_5_1" localSheetId="27">DHMI!$B$53</definedName>
    <definedName name="MALM_5_1" localSheetId="26">DSNA!$B$53</definedName>
    <definedName name="MALM_5_1" localSheetId="25">EANS!$B$53</definedName>
    <definedName name="MALM_5_1" localSheetId="24">ENAIRE!$B$53</definedName>
    <definedName name="MALM_5_1" localSheetId="23">ENAV!$B$53</definedName>
    <definedName name="MALM_5_1" localSheetId="22">Finavia!$B$53</definedName>
    <definedName name="MALM_5_1" localSheetId="21">HCAA!$B$53</definedName>
    <definedName name="MALM_5_1" localSheetId="20">HungaroControl!$B$53</definedName>
    <definedName name="MALM_5_1" localSheetId="19">IAA!$B$53</definedName>
    <definedName name="MALM_5_1" localSheetId="18">LFV!$B$53</definedName>
    <definedName name="MALM_5_1" localSheetId="17">LGS!$B$53</definedName>
    <definedName name="MALM_5_1" localSheetId="16">LPS!$B$53</definedName>
    <definedName name="MALM_5_1" localSheetId="15">LVNL!$B$53</definedName>
    <definedName name="MALM_5_1" localSheetId="14">MATS!$B$53</definedName>
    <definedName name="MALM_5_1" localSheetId="13">'M-NAV'!$B$53</definedName>
    <definedName name="MALM_5_1" localSheetId="12">MoldATSA!$B$53</definedName>
    <definedName name="MALM_5_1" localSheetId="11">MUAC!$B$53</definedName>
    <definedName name="MALM_5_1" localSheetId="10">'NATS(Continental)'!$B$53</definedName>
    <definedName name="MALM_5_1" localSheetId="9">NAVIAIR!$B$53</definedName>
    <definedName name="MALM_5_1" localSheetId="8">'NAVPortugal(Continental)'!$B$53</definedName>
    <definedName name="MALM_5_1" localSheetId="7">Oronavigacija!$B$53</definedName>
    <definedName name="MALM_5_1" localSheetId="6">PANSA!$B$53</definedName>
    <definedName name="MALM_5_1" localSheetId="5">ROMATSA!$B$53</definedName>
    <definedName name="MALM_5_1" localSheetId="4">Skyguide!$B$53</definedName>
    <definedName name="MALM_5_1" localSheetId="3">SloveniaControl!$B$53</definedName>
    <definedName name="MALM_5_1" localSheetId="2">SMATSA!$B$53</definedName>
    <definedName name="MALM_5_1" localSheetId="1">UkSATSE!$B$53</definedName>
    <definedName name="MALM_5_1">#REF!</definedName>
    <definedName name="MALM_5_2" localSheetId="37">Albcontrol!$B$54</definedName>
    <definedName name="MALM_5_2" localSheetId="36">ANSCR!$B$54</definedName>
    <definedName name="MALM_5_2" localSheetId="35">ARMATS!$B$54</definedName>
    <definedName name="MALM_5_2" localSheetId="34">AustroControl!$B$54</definedName>
    <definedName name="MALM_5_2" localSheetId="33">'Avinor(Continental)'!$B$54</definedName>
    <definedName name="MALM_5_2" localSheetId="32">Belgocontrol!$B$54</definedName>
    <definedName name="MALM_5_2" localSheetId="31">BULATSA!$B$54</definedName>
    <definedName name="MALM_5_2" localSheetId="30">CroatiaControl!$B$54</definedName>
    <definedName name="MALM_5_2" localSheetId="29">DCACCyprus!$B$54</definedName>
    <definedName name="MALM_5_2" localSheetId="28">DFS!$B$54</definedName>
    <definedName name="MALM_5_2" localSheetId="27">DHMI!$B$54</definedName>
    <definedName name="MALM_5_2" localSheetId="26">DSNA!$B$54</definedName>
    <definedName name="MALM_5_2" localSheetId="25">EANS!$B$54</definedName>
    <definedName name="MALM_5_2" localSheetId="24">ENAIRE!$B$54</definedName>
    <definedName name="MALM_5_2" localSheetId="23">ENAV!$B$54</definedName>
    <definedName name="MALM_5_2" localSheetId="22">Finavia!$B$54</definedName>
    <definedName name="MALM_5_2" localSheetId="21">HCAA!$B$54</definedName>
    <definedName name="MALM_5_2" localSheetId="20">HungaroControl!$B$54</definedName>
    <definedName name="MALM_5_2" localSheetId="19">IAA!$B$54</definedName>
    <definedName name="MALM_5_2" localSheetId="18">LFV!$B$54</definedName>
    <definedName name="MALM_5_2" localSheetId="17">LGS!$B$54</definedName>
    <definedName name="MALM_5_2" localSheetId="16">LPS!$B$54</definedName>
    <definedName name="MALM_5_2" localSheetId="15">LVNL!$B$54</definedName>
    <definedName name="MALM_5_2" localSheetId="14">MATS!$B$54</definedName>
    <definedName name="MALM_5_2" localSheetId="13">'M-NAV'!$B$54</definedName>
    <definedName name="MALM_5_2" localSheetId="12">MoldATSA!$B$54</definedName>
    <definedName name="MALM_5_2" localSheetId="11">MUAC!$B$54</definedName>
    <definedName name="MALM_5_2" localSheetId="10">'NATS(Continental)'!$B$54</definedName>
    <definedName name="MALM_5_2" localSheetId="9">NAVIAIR!$B$54</definedName>
    <definedName name="MALM_5_2" localSheetId="8">'NAVPortugal(Continental)'!$B$54</definedName>
    <definedName name="MALM_5_2" localSheetId="7">Oronavigacija!$B$54</definedName>
    <definedName name="MALM_5_2" localSheetId="6">PANSA!$B$54</definedName>
    <definedName name="MALM_5_2" localSheetId="5">ROMATSA!$B$54</definedName>
    <definedName name="MALM_5_2" localSheetId="4">Skyguide!$B$54</definedName>
    <definedName name="MALM_5_2" localSheetId="3">SloveniaControl!$B$54</definedName>
    <definedName name="MALM_5_2" localSheetId="2">SMATSA!$B$54</definedName>
    <definedName name="MALM_5_2" localSheetId="1">UkSATSE!$B$54</definedName>
    <definedName name="MALM_5_2">#REF!</definedName>
    <definedName name="MALM_5_3" localSheetId="37">Albcontrol!$B$55</definedName>
    <definedName name="MALM_5_3" localSheetId="36">ANSCR!$B$55</definedName>
    <definedName name="MALM_5_3" localSheetId="35">ARMATS!$B$55</definedName>
    <definedName name="MALM_5_3" localSheetId="34">AustroControl!$B$55</definedName>
    <definedName name="MALM_5_3" localSheetId="33">'Avinor(Continental)'!$B$55</definedName>
    <definedName name="MALM_5_3" localSheetId="32">Belgocontrol!$B$55</definedName>
    <definedName name="MALM_5_3" localSheetId="31">BULATSA!$B$55</definedName>
    <definedName name="MALM_5_3" localSheetId="30">CroatiaControl!$B$55</definedName>
    <definedName name="MALM_5_3" localSheetId="29">DCACCyprus!$B$55</definedName>
    <definedName name="MALM_5_3" localSheetId="28">DFS!$B$55</definedName>
    <definedName name="MALM_5_3" localSheetId="27">DHMI!$B$55</definedName>
    <definedName name="MALM_5_3" localSheetId="26">DSNA!$B$55</definedName>
    <definedName name="MALM_5_3" localSheetId="25">EANS!$B$55</definedName>
    <definedName name="MALM_5_3" localSheetId="24">ENAIRE!$B$55</definedName>
    <definedName name="MALM_5_3" localSheetId="23">ENAV!$B$55</definedName>
    <definedName name="MALM_5_3" localSheetId="22">Finavia!$B$55</definedName>
    <definedName name="MALM_5_3" localSheetId="21">HCAA!$B$55</definedName>
    <definedName name="MALM_5_3" localSheetId="20">HungaroControl!$B$55</definedName>
    <definedName name="MALM_5_3" localSheetId="19">IAA!$B$55</definedName>
    <definedName name="MALM_5_3" localSheetId="18">LFV!$B$55</definedName>
    <definedName name="MALM_5_3" localSheetId="17">LGS!$B$55</definedName>
    <definedName name="MALM_5_3" localSheetId="16">LPS!$B$55</definedName>
    <definedName name="MALM_5_3" localSheetId="15">LVNL!$B$55</definedName>
    <definedName name="MALM_5_3" localSheetId="14">MATS!$B$55</definedName>
    <definedName name="MALM_5_3" localSheetId="13">'M-NAV'!$B$55</definedName>
    <definedName name="MALM_5_3" localSheetId="12">MoldATSA!$B$55</definedName>
    <definedName name="MALM_5_3" localSheetId="11">MUAC!$B$55</definedName>
    <definedName name="MALM_5_3" localSheetId="10">'NATS(Continental)'!$B$55</definedName>
    <definedName name="MALM_5_3" localSheetId="9">NAVIAIR!$B$55</definedName>
    <definedName name="MALM_5_3" localSheetId="8">'NAVPortugal(Continental)'!$B$55</definedName>
    <definedName name="MALM_5_3" localSheetId="7">Oronavigacija!$B$55</definedName>
    <definedName name="MALM_5_3" localSheetId="6">PANSA!$B$55</definedName>
    <definedName name="MALM_5_3" localSheetId="5">ROMATSA!$B$55</definedName>
    <definedName name="MALM_5_3" localSheetId="4">Skyguide!$B$55</definedName>
    <definedName name="MALM_5_3" localSheetId="3">SloveniaControl!$B$55</definedName>
    <definedName name="MALM_5_3" localSheetId="2">SMATSA!$B$55</definedName>
    <definedName name="MALM_5_3" localSheetId="1">UkSATSE!$B$55</definedName>
    <definedName name="MALM_5_3">#REF!</definedName>
    <definedName name="MALM_5_4" localSheetId="37">Albcontrol!$B$56</definedName>
    <definedName name="MALM_5_4" localSheetId="36">ANSCR!$B$56</definedName>
    <definedName name="MALM_5_4" localSheetId="35">ARMATS!$B$56</definedName>
    <definedName name="MALM_5_4" localSheetId="34">AustroControl!$B$56</definedName>
    <definedName name="MALM_5_4" localSheetId="33">'Avinor(Continental)'!$B$56</definedName>
    <definedName name="MALM_5_4" localSheetId="32">Belgocontrol!$B$56</definedName>
    <definedName name="MALM_5_4" localSheetId="31">BULATSA!$B$56</definedName>
    <definedName name="MALM_5_4" localSheetId="30">CroatiaControl!$B$56</definedName>
    <definedName name="MALM_5_4" localSheetId="29">DCACCyprus!$B$56</definedName>
    <definedName name="MALM_5_4" localSheetId="28">DFS!$B$56</definedName>
    <definedName name="MALM_5_4" localSheetId="27">DHMI!$B$56</definedName>
    <definedName name="MALM_5_4" localSheetId="26">DSNA!$B$56</definedName>
    <definedName name="MALM_5_4" localSheetId="25">EANS!$B$56</definedName>
    <definedName name="MALM_5_4" localSheetId="24">ENAIRE!$B$56</definedName>
    <definedName name="MALM_5_4" localSheetId="23">ENAV!$B$56</definedName>
    <definedName name="MALM_5_4" localSheetId="22">Finavia!$B$56</definedName>
    <definedName name="MALM_5_4" localSheetId="21">HCAA!$B$56</definedName>
    <definedName name="MALM_5_4" localSheetId="20">HungaroControl!$B$56</definedName>
    <definedName name="MALM_5_4" localSheetId="19">IAA!$B$56</definedName>
    <definedName name="MALM_5_4" localSheetId="18">LFV!$B$56</definedName>
    <definedName name="MALM_5_4" localSheetId="17">LGS!$B$56</definedName>
    <definedName name="MALM_5_4" localSheetId="16">LPS!$B$56</definedName>
    <definedName name="MALM_5_4" localSheetId="15">LVNL!$B$56</definedName>
    <definedName name="MALM_5_4" localSheetId="14">MATS!$B$56</definedName>
    <definedName name="MALM_5_4" localSheetId="13">'M-NAV'!$B$56</definedName>
    <definedName name="MALM_5_4" localSheetId="12">MoldATSA!$B$56</definedName>
    <definedName name="MALM_5_4" localSheetId="11">MUAC!$B$56</definedName>
    <definedName name="MALM_5_4" localSheetId="10">'NATS(Continental)'!$B$56</definedName>
    <definedName name="MALM_5_4" localSheetId="9">NAVIAIR!$B$56</definedName>
    <definedName name="MALM_5_4" localSheetId="8">'NAVPortugal(Continental)'!$B$56</definedName>
    <definedName name="MALM_5_4" localSheetId="7">Oronavigacija!$B$56</definedName>
    <definedName name="MALM_5_4" localSheetId="6">PANSA!$B$56</definedName>
    <definedName name="MALM_5_4" localSheetId="5">ROMATSA!$B$56</definedName>
    <definedName name="MALM_5_4" localSheetId="4">Skyguide!$B$56</definedName>
    <definedName name="MALM_5_4" localSheetId="3">SloveniaControl!$B$56</definedName>
    <definedName name="MALM_5_4" localSheetId="2">SMATSA!$B$56</definedName>
    <definedName name="MALM_5_4" localSheetId="1">UkSATSE!$B$56</definedName>
    <definedName name="MALM_5_4">#REF!</definedName>
    <definedName name="MALM_5_5" localSheetId="37">Albcontrol!$B$57</definedName>
    <definedName name="MALM_5_5" localSheetId="36">ANSCR!$B$57</definedName>
    <definedName name="MALM_5_5" localSheetId="35">ARMATS!$B$57</definedName>
    <definedName name="MALM_5_5" localSheetId="34">AustroControl!$B$57</definedName>
    <definedName name="MALM_5_5" localSheetId="33">'Avinor(Continental)'!$B$57</definedName>
    <definedName name="MALM_5_5" localSheetId="32">Belgocontrol!$B$57</definedName>
    <definedName name="MALM_5_5" localSheetId="31">BULATSA!$B$57</definedName>
    <definedName name="MALM_5_5" localSheetId="30">CroatiaControl!$B$57</definedName>
    <definedName name="MALM_5_5" localSheetId="29">DCACCyprus!$B$57</definedName>
    <definedName name="MALM_5_5" localSheetId="28">DFS!$B$57</definedName>
    <definedName name="MALM_5_5" localSheetId="27">DHMI!$B$57</definedName>
    <definedName name="MALM_5_5" localSheetId="26">DSNA!$B$57</definedName>
    <definedName name="MALM_5_5" localSheetId="25">EANS!$B$57</definedName>
    <definedName name="MALM_5_5" localSheetId="24">ENAIRE!$B$57</definedName>
    <definedName name="MALM_5_5" localSheetId="23">ENAV!$B$57</definedName>
    <definedName name="MALM_5_5" localSheetId="22">Finavia!$B$57</definedName>
    <definedName name="MALM_5_5" localSheetId="21">HCAA!$B$57</definedName>
    <definedName name="MALM_5_5" localSheetId="20">HungaroControl!$B$57</definedName>
    <definedName name="MALM_5_5" localSheetId="19">IAA!$B$57</definedName>
    <definedName name="MALM_5_5" localSheetId="18">LFV!$B$57</definedName>
    <definedName name="MALM_5_5" localSheetId="17">LGS!$B$57</definedName>
    <definedName name="MALM_5_5" localSheetId="16">LPS!$B$57</definedName>
    <definedName name="MALM_5_5" localSheetId="15">LVNL!$B$57</definedName>
    <definedName name="MALM_5_5" localSheetId="14">MATS!$B$57</definedName>
    <definedName name="MALM_5_5" localSheetId="13">'M-NAV'!$B$57</definedName>
    <definedName name="MALM_5_5" localSheetId="12">MoldATSA!$B$57</definedName>
    <definedName name="MALM_5_5" localSheetId="11">MUAC!$B$57</definedName>
    <definedName name="MALM_5_5" localSheetId="10">'NATS(Continental)'!$B$57</definedName>
    <definedName name="MALM_5_5" localSheetId="9">NAVIAIR!$B$57</definedName>
    <definedName name="MALM_5_5" localSheetId="8">'NAVPortugal(Continental)'!$B$57</definedName>
    <definedName name="MALM_5_5" localSheetId="7">Oronavigacija!$B$57</definedName>
    <definedName name="MALM_5_5" localSheetId="6">PANSA!$B$57</definedName>
    <definedName name="MALM_5_5" localSheetId="5">ROMATSA!$B$57</definedName>
    <definedName name="MALM_5_5" localSheetId="4">Skyguide!$B$57</definedName>
    <definedName name="MALM_5_5" localSheetId="3">SloveniaControl!$B$57</definedName>
    <definedName name="MALM_5_5" localSheetId="2">SMATSA!$B$57</definedName>
    <definedName name="MALM_5_5" localSheetId="1">UkSATSE!$B$57</definedName>
    <definedName name="MALM_5_5">#REF!</definedName>
    <definedName name="MALM_5_6" localSheetId="37">Albcontrol!$B$58</definedName>
    <definedName name="MALM_5_6" localSheetId="36">ANSCR!$B$58</definedName>
    <definedName name="MALM_5_6" localSheetId="35">ARMATS!$B$58</definedName>
    <definedName name="MALM_5_6" localSheetId="34">AustroControl!$B$58</definedName>
    <definedName name="MALM_5_6" localSheetId="33">'Avinor(Continental)'!$B$58</definedName>
    <definedName name="MALM_5_6" localSheetId="32">Belgocontrol!$B$58</definedName>
    <definedName name="MALM_5_6" localSheetId="31">BULATSA!$B$58</definedName>
    <definedName name="MALM_5_6" localSheetId="30">CroatiaControl!$B$58</definedName>
    <definedName name="MALM_5_6" localSheetId="29">DCACCyprus!$B$58</definedName>
    <definedName name="MALM_5_6" localSheetId="28">DFS!$B$58</definedName>
    <definedName name="MALM_5_6" localSheetId="27">DHMI!$B$58</definedName>
    <definedName name="MALM_5_6" localSheetId="26">DSNA!$B$58</definedName>
    <definedName name="MALM_5_6" localSheetId="25">EANS!$B$58</definedName>
    <definedName name="MALM_5_6" localSheetId="24">ENAIRE!$B$58</definedName>
    <definedName name="MALM_5_6" localSheetId="23">ENAV!$B$58</definedName>
    <definedName name="MALM_5_6" localSheetId="22">Finavia!$B$58</definedName>
    <definedName name="MALM_5_6" localSheetId="21">HCAA!$B$58</definedName>
    <definedName name="MALM_5_6" localSheetId="20">HungaroControl!$B$58</definedName>
    <definedName name="MALM_5_6" localSheetId="19">IAA!$B$58</definedName>
    <definedName name="MALM_5_6" localSheetId="18">LFV!$B$58</definedName>
    <definedName name="MALM_5_6" localSheetId="17">LGS!$B$58</definedName>
    <definedName name="MALM_5_6" localSheetId="16">LPS!$B$58</definedName>
    <definedName name="MALM_5_6" localSheetId="15">LVNL!$B$58</definedName>
    <definedName name="MALM_5_6" localSheetId="14">MATS!$B$58</definedName>
    <definedName name="MALM_5_6" localSheetId="13">'M-NAV'!$B$58</definedName>
    <definedName name="MALM_5_6" localSheetId="12">MoldATSA!$B$58</definedName>
    <definedName name="MALM_5_6" localSheetId="11">MUAC!$B$58</definedName>
    <definedName name="MALM_5_6" localSheetId="10">'NATS(Continental)'!$B$58</definedName>
    <definedName name="MALM_5_6" localSheetId="9">NAVIAIR!$B$58</definedName>
    <definedName name="MALM_5_6" localSheetId="8">'NAVPortugal(Continental)'!$B$58</definedName>
    <definedName name="MALM_5_6" localSheetId="7">Oronavigacija!$B$58</definedName>
    <definedName name="MALM_5_6" localSheetId="6">PANSA!$B$58</definedName>
    <definedName name="MALM_5_6" localSheetId="5">ROMATSA!$B$58</definedName>
    <definedName name="MALM_5_6" localSheetId="4">Skyguide!$B$58</definedName>
    <definedName name="MALM_5_6" localSheetId="3">SloveniaControl!$B$58</definedName>
    <definedName name="MALM_5_6" localSheetId="2">SMATSA!$B$58</definedName>
    <definedName name="MALM_5_6" localSheetId="1">UkSATSE!$B$58</definedName>
    <definedName name="MALM_5_6">#REF!</definedName>
    <definedName name="MALM_5_7" localSheetId="37">Albcontrol!$B$59</definedName>
    <definedName name="MALM_5_7" localSheetId="36">ANSCR!$B$59</definedName>
    <definedName name="MALM_5_7" localSheetId="35">ARMATS!$B$59</definedName>
    <definedName name="MALM_5_7" localSheetId="34">AustroControl!$B$59</definedName>
    <definedName name="MALM_5_7" localSheetId="33">'Avinor(Continental)'!$B$59</definedName>
    <definedName name="MALM_5_7" localSheetId="32">Belgocontrol!$B$59</definedName>
    <definedName name="MALM_5_7" localSheetId="31">BULATSA!$B$59</definedName>
    <definedName name="MALM_5_7" localSheetId="30">CroatiaControl!$B$59</definedName>
    <definedName name="MALM_5_7" localSheetId="29">DCACCyprus!$B$59</definedName>
    <definedName name="MALM_5_7" localSheetId="28">DFS!$B$59</definedName>
    <definedName name="MALM_5_7" localSheetId="27">DHMI!$B$59</definedName>
    <definedName name="MALM_5_7" localSheetId="26">DSNA!$B$59</definedName>
    <definedName name="MALM_5_7" localSheetId="25">EANS!$B$59</definedName>
    <definedName name="MALM_5_7" localSheetId="24">ENAIRE!$B$59</definedName>
    <definedName name="MALM_5_7" localSheetId="23">ENAV!$B$59</definedName>
    <definedName name="MALM_5_7" localSheetId="22">Finavia!$B$59</definedName>
    <definedName name="MALM_5_7" localSheetId="21">HCAA!$B$59</definedName>
    <definedName name="MALM_5_7" localSheetId="20">HungaroControl!$B$59</definedName>
    <definedName name="MALM_5_7" localSheetId="19">IAA!$B$59</definedName>
    <definedName name="MALM_5_7" localSheetId="18">LFV!$B$59</definedName>
    <definedName name="MALM_5_7" localSheetId="17">LGS!$B$59</definedName>
    <definedName name="MALM_5_7" localSheetId="16">LPS!$B$59</definedName>
    <definedName name="MALM_5_7" localSheetId="15">LVNL!$B$59</definedName>
    <definedName name="MALM_5_7" localSheetId="14">MATS!$B$59</definedName>
    <definedName name="MALM_5_7" localSheetId="13">'M-NAV'!$B$59</definedName>
    <definedName name="MALM_5_7" localSheetId="12">MoldATSA!$B$59</definedName>
    <definedName name="MALM_5_7" localSheetId="11">MUAC!$B$59</definedName>
    <definedName name="MALM_5_7" localSheetId="10">'NATS(Continental)'!$B$59</definedName>
    <definedName name="MALM_5_7" localSheetId="9">NAVIAIR!$B$59</definedName>
    <definedName name="MALM_5_7" localSheetId="8">'NAVPortugal(Continental)'!$B$59</definedName>
    <definedName name="MALM_5_7" localSheetId="7">Oronavigacija!$B$59</definedName>
    <definedName name="MALM_5_7" localSheetId="6">PANSA!$B$59</definedName>
    <definedName name="MALM_5_7" localSheetId="5">ROMATSA!$B$59</definedName>
    <definedName name="MALM_5_7" localSheetId="4">Skyguide!$B$59</definedName>
    <definedName name="MALM_5_7" localSheetId="3">SloveniaControl!$B$59</definedName>
    <definedName name="MALM_5_7" localSheetId="2">SMATSA!$B$59</definedName>
    <definedName name="MALM_5_7" localSheetId="1">UkSATSE!$B$59</definedName>
    <definedName name="MALM_5_7">#REF!</definedName>
    <definedName name="MALM_5_9" localSheetId="37">Albcontrol!$B$60</definedName>
    <definedName name="MALM_5_9" localSheetId="36">ANSCR!$B$60</definedName>
    <definedName name="MALM_5_9" localSheetId="35">ARMATS!$B$60</definedName>
    <definedName name="MALM_5_9" localSheetId="34">AustroControl!$B$60</definedName>
    <definedName name="MALM_5_9" localSheetId="33">'Avinor(Continental)'!$B$60</definedName>
    <definedName name="MALM_5_9" localSheetId="32">Belgocontrol!$B$60</definedName>
    <definedName name="MALM_5_9" localSheetId="31">BULATSA!$B$60</definedName>
    <definedName name="MALM_5_9" localSheetId="30">CroatiaControl!$B$60</definedName>
    <definedName name="MALM_5_9" localSheetId="29">DCACCyprus!$B$60</definedName>
    <definedName name="MALM_5_9" localSheetId="28">DFS!$B$60</definedName>
    <definedName name="MALM_5_9" localSheetId="27">DHMI!$B$60</definedName>
    <definedName name="MALM_5_9" localSheetId="26">DSNA!$B$60</definedName>
    <definedName name="MALM_5_9" localSheetId="25">EANS!$B$60</definedName>
    <definedName name="MALM_5_9" localSheetId="24">ENAIRE!$B$60</definedName>
    <definedName name="MALM_5_9" localSheetId="23">ENAV!$B$60</definedName>
    <definedName name="MALM_5_9" localSheetId="22">Finavia!$B$60</definedName>
    <definedName name="MALM_5_9" localSheetId="21">HCAA!$B$60</definedName>
    <definedName name="MALM_5_9" localSheetId="20">HungaroControl!$B$60</definedName>
    <definedName name="MALM_5_9" localSheetId="19">IAA!$B$60</definedName>
    <definedName name="MALM_5_9" localSheetId="18">LFV!$B$60</definedName>
    <definedName name="MALM_5_9" localSheetId="17">LGS!$B$60</definedName>
    <definedName name="MALM_5_9" localSheetId="16">LPS!$B$60</definedName>
    <definedName name="MALM_5_9" localSheetId="15">LVNL!$B$60</definedName>
    <definedName name="MALM_5_9" localSheetId="14">MATS!$B$60</definedName>
    <definedName name="MALM_5_9" localSheetId="13">'M-NAV'!$B$60</definedName>
    <definedName name="MALM_5_9" localSheetId="12">MoldATSA!$B$60</definedName>
    <definedName name="MALM_5_9" localSheetId="11">MUAC!$B$60</definedName>
    <definedName name="MALM_5_9" localSheetId="10">'NATS(Continental)'!$B$60</definedName>
    <definedName name="MALM_5_9" localSheetId="9">NAVIAIR!$B$60</definedName>
    <definedName name="MALM_5_9" localSheetId="8">'NAVPortugal(Continental)'!$B$60</definedName>
    <definedName name="MALM_5_9" localSheetId="7">Oronavigacija!$B$60</definedName>
    <definedName name="MALM_5_9" localSheetId="6">PANSA!$B$60</definedName>
    <definedName name="MALM_5_9" localSheetId="5">ROMATSA!$B$60</definedName>
    <definedName name="MALM_5_9" localSheetId="4">Skyguide!$B$60</definedName>
    <definedName name="MALM_5_9" localSheetId="3">SloveniaControl!$B$60</definedName>
    <definedName name="MALM_5_9" localSheetId="2">SMATSA!$B$60</definedName>
    <definedName name="MALM_5_9" localSheetId="1">UkSATSE!$B$60</definedName>
    <definedName name="MALM_5_9">#REF!</definedName>
    <definedName name="SBM_1" localSheetId="37">Albcontrol!$G$2</definedName>
    <definedName name="SBM_1" localSheetId="36">ANSCR!$G$2</definedName>
    <definedName name="SBM_1" localSheetId="35">ARMATS!$G$2</definedName>
    <definedName name="SBM_1" localSheetId="34">AustroControl!$G$2</definedName>
    <definedName name="SBM_1" localSheetId="33">'Avinor(Continental)'!$G$2</definedName>
    <definedName name="SBM_1" localSheetId="32">Belgocontrol!$G$2</definedName>
    <definedName name="SBM_1" localSheetId="31">BULATSA!$G$2</definedName>
    <definedName name="SBM_1" localSheetId="30">CroatiaControl!$G$2</definedName>
    <definedName name="SBM_1" localSheetId="29">DCACCyprus!$G$2</definedName>
    <definedName name="SBM_1" localSheetId="28">DFS!$G$2</definedName>
    <definedName name="SBM_1" localSheetId="27">DHMI!$G$2</definedName>
    <definedName name="SBM_1" localSheetId="26">DSNA!$G$2</definedName>
    <definedName name="SBM_1" localSheetId="25">EANS!$G$2</definedName>
    <definedName name="SBM_1" localSheetId="24">ENAIRE!$G$2</definedName>
    <definedName name="SBM_1" localSheetId="23">ENAV!$G$2</definedName>
    <definedName name="SBM_1" localSheetId="22">Finavia!$G$2</definedName>
    <definedName name="SBM_1" localSheetId="21">HCAA!$G$2</definedName>
    <definedName name="SBM_1" localSheetId="20">HungaroControl!$G$2</definedName>
    <definedName name="SBM_1" localSheetId="19">IAA!$G$2</definedName>
    <definedName name="SBM_1" localSheetId="18">LFV!$G$2</definedName>
    <definedName name="SBM_1" localSheetId="17">LGS!$G$2</definedName>
    <definedName name="SBM_1" localSheetId="16">LPS!$G$2</definedName>
    <definedName name="SBM_1" localSheetId="15">LVNL!$G$2</definedName>
    <definedName name="SBM_1" localSheetId="14">MATS!$G$2</definedName>
    <definedName name="SBM_1" localSheetId="13">'M-NAV'!$G$2</definedName>
    <definedName name="SBM_1" localSheetId="12">MoldATSA!$G$2</definedName>
    <definedName name="SBM_1" localSheetId="11">MUAC!$G$2</definedName>
    <definedName name="SBM_1" localSheetId="10">'NATS(Continental)'!$G$2</definedName>
    <definedName name="SBM_1" localSheetId="9">NAVIAIR!$G$2</definedName>
    <definedName name="SBM_1" localSheetId="8">'NAVPortugal(Continental)'!$G$2</definedName>
    <definedName name="SBM_1" localSheetId="7">Oronavigacija!$G$2</definedName>
    <definedName name="SBM_1" localSheetId="6">PANSA!$G$2</definedName>
    <definedName name="SBM_1" localSheetId="5">ROMATSA!$G$2</definedName>
    <definedName name="SBM_1" localSheetId="4">Skyguide!$G$2</definedName>
    <definedName name="SBM_1" localSheetId="3">SloveniaControl!$G$2</definedName>
    <definedName name="SBM_1" localSheetId="2">SMATSA!$G$2</definedName>
    <definedName name="SBM_1" localSheetId="1">UkSATSE!$G$2</definedName>
    <definedName name="SBM_1">#REF!</definedName>
    <definedName name="SBM_10" localSheetId="37">Albcontrol!$G$10</definedName>
    <definedName name="SBM_10" localSheetId="36">ANSCR!$G$10</definedName>
    <definedName name="SBM_10" localSheetId="35">ARMATS!$G$10</definedName>
    <definedName name="SBM_10" localSheetId="34">AustroControl!$G$10</definedName>
    <definedName name="SBM_10" localSheetId="33">'Avinor(Continental)'!$G$10</definedName>
    <definedName name="SBM_10" localSheetId="32">Belgocontrol!$G$10</definedName>
    <definedName name="SBM_10" localSheetId="31">BULATSA!$G$10</definedName>
    <definedName name="SBM_10" localSheetId="30">CroatiaControl!$G$10</definedName>
    <definedName name="SBM_10" localSheetId="29">DCACCyprus!$G$10</definedName>
    <definedName name="SBM_10" localSheetId="28">DFS!$G$10</definedName>
    <definedName name="SBM_10" localSheetId="27">DHMI!$G$10</definedName>
    <definedName name="SBM_10" localSheetId="26">DSNA!$G$10</definedName>
    <definedName name="SBM_10" localSheetId="25">EANS!$G$10</definedName>
    <definedName name="SBM_10" localSheetId="24">ENAIRE!$G$10</definedName>
    <definedName name="SBM_10" localSheetId="23">ENAV!$G$10</definedName>
    <definedName name="SBM_10" localSheetId="22">Finavia!$G$10</definedName>
    <definedName name="SBM_10" localSheetId="21">HCAA!$G$10</definedName>
    <definedName name="SBM_10" localSheetId="20">HungaroControl!$G$10</definedName>
    <definedName name="SBM_10" localSheetId="19">IAA!$G$10</definedName>
    <definedName name="SBM_10" localSheetId="18">LFV!$G$10</definedName>
    <definedName name="SBM_10" localSheetId="17">LGS!$G$10</definedName>
    <definedName name="SBM_10" localSheetId="16">LPS!$G$10</definedName>
    <definedName name="SBM_10" localSheetId="15">LVNL!$G$10</definedName>
    <definedName name="SBM_10" localSheetId="14">MATS!$G$10</definedName>
    <definedName name="SBM_10" localSheetId="13">'M-NAV'!$G$10</definedName>
    <definedName name="SBM_10" localSheetId="12">MoldATSA!$G$10</definedName>
    <definedName name="SBM_10" localSheetId="11">MUAC!$G$10</definedName>
    <definedName name="SBM_10" localSheetId="10">'NATS(Continental)'!$G$10</definedName>
    <definedName name="SBM_10" localSheetId="9">NAVIAIR!$G$10</definedName>
    <definedName name="SBM_10" localSheetId="8">'NAVPortugal(Continental)'!$G$10</definedName>
    <definedName name="SBM_10" localSheetId="7">Oronavigacija!$G$10</definedName>
    <definedName name="SBM_10" localSheetId="6">PANSA!$G$10</definedName>
    <definedName name="SBM_10" localSheetId="5">ROMATSA!$G$10</definedName>
    <definedName name="SBM_10" localSheetId="4">Skyguide!$G$10</definedName>
    <definedName name="SBM_10" localSheetId="3">SloveniaControl!$G$10</definedName>
    <definedName name="SBM_10" localSheetId="2">SMATSA!$G$10</definedName>
    <definedName name="SBM_10" localSheetId="1">UkSATSE!$G$10</definedName>
    <definedName name="SBM_10">#REF!</definedName>
    <definedName name="SBM_11" localSheetId="37">Albcontrol!$G$11</definedName>
    <definedName name="SBM_11" localSheetId="36">ANSCR!$G$11</definedName>
    <definedName name="SBM_11" localSheetId="35">ARMATS!$G$11</definedName>
    <definedName name="SBM_11" localSheetId="34">AustroControl!$G$11</definedName>
    <definedName name="SBM_11" localSheetId="33">'Avinor(Continental)'!$G$11</definedName>
    <definedName name="SBM_11" localSheetId="32">Belgocontrol!$G$11</definedName>
    <definedName name="SBM_11" localSheetId="31">BULATSA!$G$11</definedName>
    <definedName name="SBM_11" localSheetId="30">CroatiaControl!$G$11</definedName>
    <definedName name="SBM_11" localSheetId="29">DCACCyprus!$G$11</definedName>
    <definedName name="SBM_11" localSheetId="28">DFS!$G$11</definedName>
    <definedName name="SBM_11" localSheetId="27">DHMI!$G$11</definedName>
    <definedName name="SBM_11" localSheetId="26">DSNA!$G$11</definedName>
    <definedName name="SBM_11" localSheetId="25">EANS!$G$11</definedName>
    <definedName name="SBM_11" localSheetId="24">ENAIRE!$G$11</definedName>
    <definedName name="SBM_11" localSheetId="23">ENAV!$G$11</definedName>
    <definedName name="SBM_11" localSheetId="22">Finavia!$G$11</definedName>
    <definedName name="SBM_11" localSheetId="21">HCAA!$G$11</definedName>
    <definedName name="SBM_11" localSheetId="20">HungaroControl!$G$11</definedName>
    <definedName name="SBM_11" localSheetId="19">IAA!$G$11</definedName>
    <definedName name="SBM_11" localSheetId="18">LFV!$G$11</definedName>
    <definedName name="SBM_11" localSheetId="17">LGS!$G$11</definedName>
    <definedName name="SBM_11" localSheetId="16">LPS!$G$11</definedName>
    <definedName name="SBM_11" localSheetId="15">LVNL!$G$11</definedName>
    <definedName name="SBM_11" localSheetId="14">MATS!$G$11</definedName>
    <definedName name="SBM_11" localSheetId="13">'M-NAV'!$G$11</definedName>
    <definedName name="SBM_11" localSheetId="12">MoldATSA!$G$11</definedName>
    <definedName name="SBM_11" localSheetId="11">MUAC!$G$11</definedName>
    <definedName name="SBM_11" localSheetId="10">'NATS(Continental)'!$G$11</definedName>
    <definedName name="SBM_11" localSheetId="9">NAVIAIR!$G$11</definedName>
    <definedName name="SBM_11" localSheetId="8">'NAVPortugal(Continental)'!$G$11</definedName>
    <definedName name="SBM_11" localSheetId="7">Oronavigacija!$G$11</definedName>
    <definedName name="SBM_11" localSheetId="6">PANSA!$G$11</definedName>
    <definedName name="SBM_11" localSheetId="5">ROMATSA!$G$11</definedName>
    <definedName name="SBM_11" localSheetId="4">Skyguide!$G$11</definedName>
    <definedName name="SBM_11" localSheetId="3">SloveniaControl!$G$11</definedName>
    <definedName name="SBM_11" localSheetId="2">SMATSA!$G$11</definedName>
    <definedName name="SBM_11" localSheetId="1">UkSATSE!$G$11</definedName>
    <definedName name="SBM_11">#REF!</definedName>
    <definedName name="SBM_12" localSheetId="37">Albcontrol!$G$12</definedName>
    <definedName name="SBM_12" localSheetId="36">ANSCR!$G$12</definedName>
    <definedName name="SBM_12" localSheetId="35">ARMATS!$G$12</definedName>
    <definedName name="SBM_12" localSheetId="34">AustroControl!$G$12</definedName>
    <definedName name="SBM_12" localSheetId="33">'Avinor(Continental)'!$G$12</definedName>
    <definedName name="SBM_12" localSheetId="32">Belgocontrol!$G$12</definedName>
    <definedName name="SBM_12" localSheetId="31">BULATSA!$G$12</definedName>
    <definedName name="SBM_12" localSheetId="30">CroatiaControl!$G$12</definedName>
    <definedName name="SBM_12" localSheetId="29">DCACCyprus!$G$12</definedName>
    <definedName name="SBM_12" localSheetId="28">DFS!$G$12</definedName>
    <definedName name="SBM_12" localSheetId="27">DHMI!$G$12</definedName>
    <definedName name="SBM_12" localSheetId="26">DSNA!$G$12</definedName>
    <definedName name="SBM_12" localSheetId="25">EANS!$G$12</definedName>
    <definedName name="SBM_12" localSheetId="24">ENAIRE!$G$12</definedName>
    <definedName name="SBM_12" localSheetId="23">ENAV!$G$12</definedName>
    <definedName name="SBM_12" localSheetId="22">Finavia!$G$12</definedName>
    <definedName name="SBM_12" localSheetId="21">HCAA!$G$12</definedName>
    <definedName name="SBM_12" localSheetId="20">HungaroControl!$G$12</definedName>
    <definedName name="SBM_12" localSheetId="19">IAA!$G$12</definedName>
    <definedName name="SBM_12" localSheetId="18">LFV!$G$12</definedName>
    <definedName name="SBM_12" localSheetId="17">LGS!$G$12</definedName>
    <definedName name="SBM_12" localSheetId="16">LPS!$G$12</definedName>
    <definedName name="SBM_12" localSheetId="15">LVNL!$G$12</definedName>
    <definedName name="SBM_12" localSheetId="14">MATS!$G$12</definedName>
    <definedName name="SBM_12" localSheetId="13">'M-NAV'!$G$12</definedName>
    <definedName name="SBM_12" localSheetId="12">MoldATSA!$G$12</definedName>
    <definedName name="SBM_12" localSheetId="11">MUAC!$G$12</definedName>
    <definedName name="SBM_12" localSheetId="10">'NATS(Continental)'!$G$12</definedName>
    <definedName name="SBM_12" localSheetId="9">NAVIAIR!$G$12</definedName>
    <definedName name="SBM_12" localSheetId="8">'NAVPortugal(Continental)'!$G$12</definedName>
    <definedName name="SBM_12" localSheetId="7">Oronavigacija!$G$12</definedName>
    <definedName name="SBM_12" localSheetId="6">PANSA!$G$12</definedName>
    <definedName name="SBM_12" localSheetId="5">ROMATSA!$G$12</definedName>
    <definedName name="SBM_12" localSheetId="4">Skyguide!$G$12</definedName>
    <definedName name="SBM_12" localSheetId="3">SloveniaControl!$G$12</definedName>
    <definedName name="SBM_12" localSheetId="2">SMATSA!$G$12</definedName>
    <definedName name="SBM_12" localSheetId="1">UkSATSE!$G$12</definedName>
    <definedName name="SBM_12">#REF!</definedName>
    <definedName name="SBM_13" localSheetId="37">Albcontrol!$G$13</definedName>
    <definedName name="SBM_13" localSheetId="36">ANSCR!$G$13</definedName>
    <definedName name="SBM_13" localSheetId="35">ARMATS!$G$13</definedName>
    <definedName name="SBM_13" localSheetId="34">AustroControl!$G$13</definedName>
    <definedName name="SBM_13" localSheetId="33">'Avinor(Continental)'!$G$13</definedName>
    <definedName name="SBM_13" localSheetId="32">Belgocontrol!$G$13</definedName>
    <definedName name="SBM_13" localSheetId="31">BULATSA!$G$13</definedName>
    <definedName name="SBM_13" localSheetId="30">CroatiaControl!$G$13</definedName>
    <definedName name="SBM_13" localSheetId="29">DCACCyprus!$G$13</definedName>
    <definedName name="SBM_13" localSheetId="28">DFS!$G$13</definedName>
    <definedName name="SBM_13" localSheetId="27">DHMI!$G$13</definedName>
    <definedName name="SBM_13" localSheetId="26">DSNA!$G$13</definedName>
    <definedName name="SBM_13" localSheetId="25">EANS!$G$13</definedName>
    <definedName name="SBM_13" localSheetId="24">ENAIRE!$G$13</definedName>
    <definedName name="SBM_13" localSheetId="23">ENAV!$G$13</definedName>
    <definedName name="SBM_13" localSheetId="22">Finavia!$G$13</definedName>
    <definedName name="SBM_13" localSheetId="21">HCAA!$G$13</definedName>
    <definedName name="SBM_13" localSheetId="20">HungaroControl!$G$13</definedName>
    <definedName name="SBM_13" localSheetId="19">IAA!$G$13</definedName>
    <definedName name="SBM_13" localSheetId="18">LFV!$G$13</definedName>
    <definedName name="SBM_13" localSheetId="17">LGS!$G$13</definedName>
    <definedName name="SBM_13" localSheetId="16">LPS!$G$13</definedName>
    <definedName name="SBM_13" localSheetId="15">LVNL!$G$13</definedName>
    <definedName name="SBM_13" localSheetId="14">MATS!$G$13</definedName>
    <definedName name="SBM_13" localSheetId="13">'M-NAV'!$G$13</definedName>
    <definedName name="SBM_13" localSheetId="12">MoldATSA!$G$13</definedName>
    <definedName name="SBM_13" localSheetId="11">MUAC!$G$13</definedName>
    <definedName name="SBM_13" localSheetId="10">'NATS(Continental)'!$G$13</definedName>
    <definedName name="SBM_13" localSheetId="9">NAVIAIR!$G$13</definedName>
    <definedName name="SBM_13" localSheetId="8">'NAVPortugal(Continental)'!$G$13</definedName>
    <definedName name="SBM_13" localSheetId="7">Oronavigacija!$G$13</definedName>
    <definedName name="SBM_13" localSheetId="6">PANSA!$G$13</definedName>
    <definedName name="SBM_13" localSheetId="5">ROMATSA!$G$13</definedName>
    <definedName name="SBM_13" localSheetId="4">Skyguide!$G$13</definedName>
    <definedName name="SBM_13" localSheetId="3">SloveniaControl!$G$13</definedName>
    <definedName name="SBM_13" localSheetId="2">SMATSA!$G$13</definedName>
    <definedName name="SBM_13" localSheetId="1">UkSATSE!$G$13</definedName>
    <definedName name="SBM_13">#REF!</definedName>
    <definedName name="SBM_14" localSheetId="37">Albcontrol!$G$14</definedName>
    <definedName name="SBM_14" localSheetId="36">ANSCR!$G$14</definedName>
    <definedName name="SBM_14" localSheetId="35">ARMATS!$G$14</definedName>
    <definedName name="SBM_14" localSheetId="34">AustroControl!$G$14</definedName>
    <definedName name="SBM_14" localSheetId="33">'Avinor(Continental)'!$G$14</definedName>
    <definedName name="SBM_14" localSheetId="32">Belgocontrol!$G$14</definedName>
    <definedName name="SBM_14" localSheetId="31">BULATSA!$G$14</definedName>
    <definedName name="SBM_14" localSheetId="30">CroatiaControl!$G$14</definedName>
    <definedName name="SBM_14" localSheetId="29">DCACCyprus!$G$14</definedName>
    <definedName name="SBM_14" localSheetId="28">DFS!$G$14</definedName>
    <definedName name="SBM_14" localSheetId="27">DHMI!$G$14</definedName>
    <definedName name="SBM_14" localSheetId="26">DSNA!$G$14</definedName>
    <definedName name="SBM_14" localSheetId="25">EANS!$G$14</definedName>
    <definedName name="SBM_14" localSheetId="24">ENAIRE!$G$14</definedName>
    <definedName name="SBM_14" localSheetId="23">ENAV!$G$14</definedName>
    <definedName name="SBM_14" localSheetId="22">Finavia!$G$14</definedName>
    <definedName name="SBM_14" localSheetId="21">HCAA!$G$14</definedName>
    <definedName name="SBM_14" localSheetId="20">HungaroControl!$G$14</definedName>
    <definedName name="SBM_14" localSheetId="19">IAA!$G$14</definedName>
    <definedName name="SBM_14" localSheetId="18">LFV!$G$14</definedName>
    <definedName name="SBM_14" localSheetId="17">LGS!$G$14</definedName>
    <definedName name="SBM_14" localSheetId="16">LPS!$G$14</definedName>
    <definedName name="SBM_14" localSheetId="15">LVNL!$G$14</definedName>
    <definedName name="SBM_14" localSheetId="14">MATS!$G$14</definedName>
    <definedName name="SBM_14" localSheetId="13">'M-NAV'!$G$14</definedName>
    <definedName name="SBM_14" localSheetId="12">MoldATSA!$G$14</definedName>
    <definedName name="SBM_14" localSheetId="11">MUAC!$G$14</definedName>
    <definedName name="SBM_14" localSheetId="10">'NATS(Continental)'!$G$14</definedName>
    <definedName name="SBM_14" localSheetId="9">NAVIAIR!$G$14</definedName>
    <definedName name="SBM_14" localSheetId="8">'NAVPortugal(Continental)'!$G$14</definedName>
    <definedName name="SBM_14" localSheetId="7">Oronavigacija!$G$14</definedName>
    <definedName name="SBM_14" localSheetId="6">PANSA!$G$14</definedName>
    <definedName name="SBM_14" localSheetId="5">ROMATSA!$G$14</definedName>
    <definedName name="SBM_14" localSheetId="4">Skyguide!$G$14</definedName>
    <definedName name="SBM_14" localSheetId="3">SloveniaControl!$G$14</definedName>
    <definedName name="SBM_14" localSheetId="2">SMATSA!$G$14</definedName>
    <definedName name="SBM_14" localSheetId="1">UkSATSE!$G$14</definedName>
    <definedName name="SBM_14">#REF!</definedName>
    <definedName name="SBM_15" localSheetId="37">Albcontrol!$G$15</definedName>
    <definedName name="SBM_15" localSheetId="36">ANSCR!$G$15</definedName>
    <definedName name="SBM_15" localSheetId="35">ARMATS!$G$15</definedName>
    <definedName name="SBM_15" localSheetId="34">AustroControl!$G$15</definedName>
    <definedName name="SBM_15" localSheetId="33">'Avinor(Continental)'!$G$15</definedName>
    <definedName name="SBM_15" localSheetId="32">Belgocontrol!$G$15</definedName>
    <definedName name="SBM_15" localSheetId="31">BULATSA!$G$15</definedName>
    <definedName name="SBM_15" localSheetId="30">CroatiaControl!$G$15</definedName>
    <definedName name="SBM_15" localSheetId="29">DCACCyprus!$G$15</definedName>
    <definedName name="SBM_15" localSheetId="28">DFS!$G$15</definedName>
    <definedName name="SBM_15" localSheetId="27">DHMI!$G$15</definedName>
    <definedName name="SBM_15" localSheetId="26">DSNA!$G$15</definedName>
    <definedName name="SBM_15" localSheetId="25">EANS!$G$15</definedName>
    <definedName name="SBM_15" localSheetId="24">ENAIRE!$G$15</definedName>
    <definedName name="SBM_15" localSheetId="23">ENAV!$G$15</definedName>
    <definedName name="SBM_15" localSheetId="22">Finavia!$G$15</definedName>
    <definedName name="SBM_15" localSheetId="21">HCAA!$G$15</definedName>
    <definedName name="SBM_15" localSheetId="20">HungaroControl!$G$15</definedName>
    <definedName name="SBM_15" localSheetId="19">IAA!$G$15</definedName>
    <definedName name="SBM_15" localSheetId="18">LFV!$G$15</definedName>
    <definedName name="SBM_15" localSheetId="17">LGS!$G$15</definedName>
    <definedName name="SBM_15" localSheetId="16">LPS!$G$15</definedName>
    <definedName name="SBM_15" localSheetId="15">LVNL!$G$15</definedName>
    <definedName name="SBM_15" localSheetId="14">MATS!$G$15</definedName>
    <definedName name="SBM_15" localSheetId="13">'M-NAV'!$G$15</definedName>
    <definedName name="SBM_15" localSheetId="12">MoldATSA!$G$15</definedName>
    <definedName name="SBM_15" localSheetId="11">MUAC!$G$15</definedName>
    <definedName name="SBM_15" localSheetId="10">'NATS(Continental)'!$G$15</definedName>
    <definedName name="SBM_15" localSheetId="9">NAVIAIR!$G$15</definedName>
    <definedName name="SBM_15" localSheetId="8">'NAVPortugal(Continental)'!$G$15</definedName>
    <definedName name="SBM_15" localSheetId="7">Oronavigacija!$G$15</definedName>
    <definedName name="SBM_15" localSheetId="6">PANSA!$G$15</definedName>
    <definedName name="SBM_15" localSheetId="5">ROMATSA!$G$15</definedName>
    <definedName name="SBM_15" localSheetId="4">Skyguide!$G$15</definedName>
    <definedName name="SBM_15" localSheetId="3">SloveniaControl!$G$15</definedName>
    <definedName name="SBM_15" localSheetId="2">SMATSA!$G$15</definedName>
    <definedName name="SBM_15" localSheetId="1">UkSATSE!$G$15</definedName>
    <definedName name="SBM_15">#REF!</definedName>
    <definedName name="SBM_16" localSheetId="37">Albcontrol!$G$16</definedName>
    <definedName name="SBM_16" localSheetId="36">ANSCR!$G$16</definedName>
    <definedName name="SBM_16" localSheetId="35">ARMATS!$G$16</definedName>
    <definedName name="SBM_16" localSheetId="34">AustroControl!$G$16</definedName>
    <definedName name="SBM_16" localSheetId="33">'Avinor(Continental)'!$G$16</definedName>
    <definedName name="SBM_16" localSheetId="32">Belgocontrol!$G$16</definedName>
    <definedName name="SBM_16" localSheetId="31">BULATSA!$G$16</definedName>
    <definedName name="SBM_16" localSheetId="30">CroatiaControl!$G$16</definedName>
    <definedName name="SBM_16" localSheetId="29">DCACCyprus!$G$16</definedName>
    <definedName name="SBM_16" localSheetId="28">DFS!$G$16</definedName>
    <definedName name="SBM_16" localSheetId="27">DHMI!$G$16</definedName>
    <definedName name="SBM_16" localSheetId="26">DSNA!$G$16</definedName>
    <definedName name="SBM_16" localSheetId="25">EANS!$G$16</definedName>
    <definedName name="SBM_16" localSheetId="24">ENAIRE!$G$16</definedName>
    <definedName name="SBM_16" localSheetId="23">ENAV!$G$16</definedName>
    <definedName name="SBM_16" localSheetId="22">Finavia!$G$16</definedName>
    <definedName name="SBM_16" localSheetId="21">HCAA!$G$16</definedName>
    <definedName name="SBM_16" localSheetId="20">HungaroControl!$G$16</definedName>
    <definedName name="SBM_16" localSheetId="19">IAA!$G$16</definedName>
    <definedName name="SBM_16" localSheetId="18">LFV!$G$16</definedName>
    <definedName name="SBM_16" localSheetId="17">LGS!$G$16</definedName>
    <definedName name="SBM_16" localSheetId="16">LPS!$G$16</definedName>
    <definedName name="SBM_16" localSheetId="15">LVNL!$G$16</definedName>
    <definedName name="SBM_16" localSheetId="14">MATS!$G$16</definedName>
    <definedName name="SBM_16" localSheetId="13">'M-NAV'!$G$16</definedName>
    <definedName name="SBM_16" localSheetId="12">MoldATSA!$G$16</definedName>
    <definedName name="SBM_16" localSheetId="11">MUAC!$G$16</definedName>
    <definedName name="SBM_16" localSheetId="10">'NATS(Continental)'!$G$16</definedName>
    <definedName name="SBM_16" localSheetId="9">NAVIAIR!$G$16</definedName>
    <definedName name="SBM_16" localSheetId="8">'NAVPortugal(Continental)'!$G$16</definedName>
    <definedName name="SBM_16" localSheetId="7">Oronavigacija!$G$16</definedName>
    <definedName name="SBM_16" localSheetId="6">PANSA!$G$16</definedName>
    <definedName name="SBM_16" localSheetId="5">ROMATSA!$G$16</definedName>
    <definedName name="SBM_16" localSheetId="4">Skyguide!$G$16</definedName>
    <definedName name="SBM_16" localSheetId="3">SloveniaControl!$G$16</definedName>
    <definedName name="SBM_16" localSheetId="2">SMATSA!$G$16</definedName>
    <definedName name="SBM_16" localSheetId="1">UkSATSE!$G$16</definedName>
    <definedName name="SBM_16">#REF!</definedName>
    <definedName name="SBM_18" localSheetId="37">Albcontrol!$G$17</definedName>
    <definedName name="SBM_18" localSheetId="36">ANSCR!$G$17</definedName>
    <definedName name="SBM_18" localSheetId="35">ARMATS!$G$17</definedName>
    <definedName name="SBM_18" localSheetId="34">AustroControl!$G$17</definedName>
    <definedName name="SBM_18" localSheetId="33">'Avinor(Continental)'!$G$17</definedName>
    <definedName name="SBM_18" localSheetId="32">Belgocontrol!$G$17</definedName>
    <definedName name="SBM_18" localSheetId="31">BULATSA!$G$17</definedName>
    <definedName name="SBM_18" localSheetId="30">CroatiaControl!$G$17</definedName>
    <definedName name="SBM_18" localSheetId="29">DCACCyprus!$G$17</definedName>
    <definedName name="SBM_18" localSheetId="28">DFS!$G$17</definedName>
    <definedName name="SBM_18" localSheetId="27">DHMI!$G$17</definedName>
    <definedName name="SBM_18" localSheetId="26">DSNA!$G$17</definedName>
    <definedName name="SBM_18" localSheetId="25">EANS!$G$17</definedName>
    <definedName name="SBM_18" localSheetId="24">ENAIRE!$G$17</definedName>
    <definedName name="SBM_18" localSheetId="23">ENAV!$G$17</definedName>
    <definedName name="SBM_18" localSheetId="22">Finavia!$G$17</definedName>
    <definedName name="SBM_18" localSheetId="21">HCAA!$G$17</definedName>
    <definedName name="SBM_18" localSheetId="20">HungaroControl!$G$17</definedName>
    <definedName name="SBM_18" localSheetId="19">IAA!$G$17</definedName>
    <definedName name="SBM_18" localSheetId="18">LFV!$G$17</definedName>
    <definedName name="SBM_18" localSheetId="17">LGS!$G$17</definedName>
    <definedName name="SBM_18" localSheetId="16">LPS!$G$17</definedName>
    <definedName name="SBM_18" localSheetId="15">LVNL!$G$17</definedName>
    <definedName name="SBM_18" localSheetId="14">MATS!$G$17</definedName>
    <definedName name="SBM_18" localSheetId="13">'M-NAV'!$G$17</definedName>
    <definedName name="SBM_18" localSheetId="12">MoldATSA!$G$17</definedName>
    <definedName name="SBM_18" localSheetId="11">MUAC!$G$17</definedName>
    <definedName name="SBM_18" localSheetId="10">'NATS(Continental)'!$G$17</definedName>
    <definedName name="SBM_18" localSheetId="9">NAVIAIR!$G$17</definedName>
    <definedName name="SBM_18" localSheetId="8">'NAVPortugal(Continental)'!$G$17</definedName>
    <definedName name="SBM_18" localSheetId="7">Oronavigacija!$G$17</definedName>
    <definedName name="SBM_18" localSheetId="6">PANSA!$G$17</definedName>
    <definedName name="SBM_18" localSheetId="5">ROMATSA!$G$17</definedName>
    <definedName name="SBM_18" localSheetId="4">Skyguide!$G$17</definedName>
    <definedName name="SBM_18" localSheetId="3">SloveniaControl!$G$17</definedName>
    <definedName name="SBM_18" localSheetId="2">SMATSA!$G$17</definedName>
    <definedName name="SBM_18" localSheetId="1">UkSATSE!$G$17</definedName>
    <definedName name="SBM_18">#REF!</definedName>
    <definedName name="SBM_19" localSheetId="37">Albcontrol!$G$18</definedName>
    <definedName name="SBM_19" localSheetId="36">ANSCR!$G$18</definedName>
    <definedName name="SBM_19" localSheetId="35">ARMATS!$G$18</definedName>
    <definedName name="SBM_19" localSheetId="34">AustroControl!$G$18</definedName>
    <definedName name="SBM_19" localSheetId="33">'Avinor(Continental)'!$G$18</definedName>
    <definedName name="SBM_19" localSheetId="32">Belgocontrol!$G$18</definedName>
    <definedName name="SBM_19" localSheetId="31">BULATSA!$G$18</definedName>
    <definedName name="SBM_19" localSheetId="30">CroatiaControl!$G$18</definedName>
    <definedName name="SBM_19" localSheetId="29">DCACCyprus!$G$18</definedName>
    <definedName name="SBM_19" localSheetId="28">DFS!$G$18</definedName>
    <definedName name="SBM_19" localSheetId="27">DHMI!$G$18</definedName>
    <definedName name="SBM_19" localSheetId="26">DSNA!$G$18</definedName>
    <definedName name="SBM_19" localSheetId="25">EANS!$G$18</definedName>
    <definedName name="SBM_19" localSheetId="24">ENAIRE!$G$18</definedName>
    <definedName name="SBM_19" localSheetId="23">ENAV!$G$18</definedName>
    <definedName name="SBM_19" localSheetId="22">Finavia!$G$18</definedName>
    <definedName name="SBM_19" localSheetId="21">HCAA!$G$18</definedName>
    <definedName name="SBM_19" localSheetId="20">HungaroControl!$G$18</definedName>
    <definedName name="SBM_19" localSheetId="19">IAA!$G$18</definedName>
    <definedName name="SBM_19" localSheetId="18">LFV!$G$18</definedName>
    <definedName name="SBM_19" localSheetId="17">LGS!$G$18</definedName>
    <definedName name="SBM_19" localSheetId="16">LPS!$G$18</definedName>
    <definedName name="SBM_19" localSheetId="15">LVNL!$G$18</definedName>
    <definedName name="SBM_19" localSheetId="14">MATS!$G$18</definedName>
    <definedName name="SBM_19" localSheetId="13">'M-NAV'!$G$18</definedName>
    <definedName name="SBM_19" localSheetId="12">MoldATSA!$G$18</definedName>
    <definedName name="SBM_19" localSheetId="11">MUAC!$G$18</definedName>
    <definedName name="SBM_19" localSheetId="10">'NATS(Continental)'!$G$18</definedName>
    <definedName name="SBM_19" localSheetId="9">NAVIAIR!$G$18</definedName>
    <definedName name="SBM_19" localSheetId="8">'NAVPortugal(Continental)'!$G$18</definedName>
    <definedName name="SBM_19" localSheetId="7">Oronavigacija!$G$18</definedName>
    <definedName name="SBM_19" localSheetId="6">PANSA!$G$18</definedName>
    <definedName name="SBM_19" localSheetId="5">ROMATSA!$G$18</definedName>
    <definedName name="SBM_19" localSheetId="4">Skyguide!$G$18</definedName>
    <definedName name="SBM_19" localSheetId="3">SloveniaControl!$G$18</definedName>
    <definedName name="SBM_19" localSheetId="2">SMATSA!$G$18</definedName>
    <definedName name="SBM_19" localSheetId="1">UkSATSE!$G$18</definedName>
    <definedName name="SBM_19">#REF!</definedName>
    <definedName name="SBM_2" localSheetId="37">Albcontrol!$G$3</definedName>
    <definedName name="SBM_2" localSheetId="36">ANSCR!$G$3</definedName>
    <definedName name="SBM_2" localSheetId="35">ARMATS!$G$3</definedName>
    <definedName name="SBM_2" localSheetId="34">AustroControl!$G$3</definedName>
    <definedName name="SBM_2" localSheetId="33">'Avinor(Continental)'!$G$3</definedName>
    <definedName name="SBM_2" localSheetId="32">Belgocontrol!$G$3</definedName>
    <definedName name="SBM_2" localSheetId="31">BULATSA!$G$3</definedName>
    <definedName name="SBM_2" localSheetId="30">CroatiaControl!$G$3</definedName>
    <definedName name="SBM_2" localSheetId="29">DCACCyprus!$G$3</definedName>
    <definedName name="SBM_2" localSheetId="28">DFS!$G$3</definedName>
    <definedName name="SBM_2" localSheetId="27">DHMI!$G$3</definedName>
    <definedName name="SBM_2" localSheetId="26">DSNA!$G$3</definedName>
    <definedName name="SBM_2" localSheetId="25">EANS!$G$3</definedName>
    <definedName name="SBM_2" localSheetId="24">ENAIRE!$G$3</definedName>
    <definedName name="SBM_2" localSheetId="23">ENAV!$G$3</definedName>
    <definedName name="SBM_2" localSheetId="22">Finavia!$G$3</definedName>
    <definedName name="SBM_2" localSheetId="21">HCAA!$G$3</definedName>
    <definedName name="SBM_2" localSheetId="20">HungaroControl!$G$3</definedName>
    <definedName name="SBM_2" localSheetId="19">IAA!$G$3</definedName>
    <definedName name="SBM_2" localSheetId="18">LFV!$G$3</definedName>
    <definedName name="SBM_2" localSheetId="17">LGS!$G$3</definedName>
    <definedName name="SBM_2" localSheetId="16">LPS!$G$3</definedName>
    <definedName name="SBM_2" localSheetId="15">LVNL!$G$3</definedName>
    <definedName name="SBM_2" localSheetId="14">MATS!$G$3</definedName>
    <definedName name="SBM_2" localSheetId="13">'M-NAV'!$G$3</definedName>
    <definedName name="SBM_2" localSheetId="12">MoldATSA!$G$3</definedName>
    <definedName name="SBM_2" localSheetId="11">MUAC!$G$3</definedName>
    <definedName name="SBM_2" localSheetId="10">'NATS(Continental)'!$G$3</definedName>
    <definedName name="SBM_2" localSheetId="9">NAVIAIR!$G$3</definedName>
    <definedName name="SBM_2" localSheetId="8">'NAVPortugal(Continental)'!$G$3</definedName>
    <definedName name="SBM_2" localSheetId="7">Oronavigacija!$G$3</definedName>
    <definedName name="SBM_2" localSheetId="6">PANSA!$G$3</definedName>
    <definedName name="SBM_2" localSheetId="5">ROMATSA!$G$3</definedName>
    <definedName name="SBM_2" localSheetId="4">Skyguide!$G$3</definedName>
    <definedName name="SBM_2" localSheetId="3">SloveniaControl!$G$3</definedName>
    <definedName name="SBM_2" localSheetId="2">SMATSA!$G$3</definedName>
    <definedName name="SBM_2" localSheetId="1">UkSATSE!$G$3</definedName>
    <definedName name="SBM_2">#REF!</definedName>
    <definedName name="SBM_20" localSheetId="37">Albcontrol!$G$19</definedName>
    <definedName name="SBM_20" localSheetId="36">ANSCR!$G$19</definedName>
    <definedName name="SBM_20" localSheetId="35">ARMATS!$G$19</definedName>
    <definedName name="SBM_20" localSheetId="34">AustroControl!$G$19</definedName>
    <definedName name="SBM_20" localSheetId="33">'Avinor(Continental)'!$G$19</definedName>
    <definedName name="SBM_20" localSheetId="32">Belgocontrol!$G$19</definedName>
    <definedName name="SBM_20" localSheetId="31">BULATSA!$G$19</definedName>
    <definedName name="SBM_20" localSheetId="30">CroatiaControl!$G$19</definedName>
    <definedName name="SBM_20" localSheetId="29">DCACCyprus!$G$19</definedName>
    <definedName name="SBM_20" localSheetId="28">DFS!$G$19</definedName>
    <definedName name="SBM_20" localSheetId="27">DHMI!$G$19</definedName>
    <definedName name="SBM_20" localSheetId="26">DSNA!$G$19</definedName>
    <definedName name="SBM_20" localSheetId="25">EANS!$G$19</definedName>
    <definedName name="SBM_20" localSheetId="24">ENAIRE!$G$19</definedName>
    <definedName name="SBM_20" localSheetId="23">ENAV!$G$19</definedName>
    <definedName name="SBM_20" localSheetId="22">Finavia!$G$19</definedName>
    <definedName name="SBM_20" localSheetId="21">HCAA!$G$19</definedName>
    <definedName name="SBM_20" localSheetId="20">HungaroControl!$G$19</definedName>
    <definedName name="SBM_20" localSheetId="19">IAA!$G$19</definedName>
    <definedName name="SBM_20" localSheetId="18">LFV!$G$19</definedName>
    <definedName name="SBM_20" localSheetId="17">LGS!$G$19</definedName>
    <definedName name="SBM_20" localSheetId="16">LPS!$G$19</definedName>
    <definedName name="SBM_20" localSheetId="15">LVNL!$G$19</definedName>
    <definedName name="SBM_20" localSheetId="14">MATS!$G$19</definedName>
    <definedName name="SBM_20" localSheetId="13">'M-NAV'!$G$19</definedName>
    <definedName name="SBM_20" localSheetId="12">MoldATSA!$G$19</definedName>
    <definedName name="SBM_20" localSheetId="11">MUAC!$G$19</definedName>
    <definedName name="SBM_20" localSheetId="10">'NATS(Continental)'!$G$19</definedName>
    <definedName name="SBM_20" localSheetId="9">NAVIAIR!$G$19</definedName>
    <definedName name="SBM_20" localSheetId="8">'NAVPortugal(Continental)'!$G$19</definedName>
    <definedName name="SBM_20" localSheetId="7">Oronavigacija!$G$19</definedName>
    <definedName name="SBM_20" localSheetId="6">PANSA!$G$19</definedName>
    <definedName name="SBM_20" localSheetId="5">ROMATSA!$G$19</definedName>
    <definedName name="SBM_20" localSheetId="4">Skyguide!$G$19</definedName>
    <definedName name="SBM_20" localSheetId="3">SloveniaControl!$G$19</definedName>
    <definedName name="SBM_20" localSheetId="2">SMATSA!$G$19</definedName>
    <definedName name="SBM_20" localSheetId="1">UkSATSE!$G$19</definedName>
    <definedName name="SBM_20">#REF!</definedName>
    <definedName name="SBM_21" localSheetId="37">Albcontrol!$G$20</definedName>
    <definedName name="SBM_21" localSheetId="36">ANSCR!$G$20</definedName>
    <definedName name="SBM_21" localSheetId="35">ARMATS!$G$20</definedName>
    <definedName name="SBM_21" localSheetId="34">AustroControl!$G$20</definedName>
    <definedName name="SBM_21" localSheetId="33">'Avinor(Continental)'!$G$20</definedName>
    <definedName name="SBM_21" localSheetId="32">Belgocontrol!$G$20</definedName>
    <definedName name="SBM_21" localSheetId="31">BULATSA!$G$20</definedName>
    <definedName name="SBM_21" localSheetId="30">CroatiaControl!$G$20</definedName>
    <definedName name="SBM_21" localSheetId="29">DCACCyprus!$G$20</definedName>
    <definedName name="SBM_21" localSheetId="28">DFS!$G$20</definedName>
    <definedName name="SBM_21" localSheetId="27">DHMI!$G$20</definedName>
    <definedName name="SBM_21" localSheetId="26">DSNA!$G$20</definedName>
    <definedName name="SBM_21" localSheetId="25">EANS!$G$20</definedName>
    <definedName name="SBM_21" localSheetId="24">ENAIRE!$G$20</definedName>
    <definedName name="SBM_21" localSheetId="23">ENAV!$G$20</definedName>
    <definedName name="SBM_21" localSheetId="22">Finavia!$G$20</definedName>
    <definedName name="SBM_21" localSheetId="21">HCAA!$G$20</definedName>
    <definedName name="SBM_21" localSheetId="20">HungaroControl!$G$20</definedName>
    <definedName name="SBM_21" localSheetId="19">IAA!$G$20</definedName>
    <definedName name="SBM_21" localSheetId="18">LFV!$G$20</definedName>
    <definedName name="SBM_21" localSheetId="17">LGS!$G$20</definedName>
    <definedName name="SBM_21" localSheetId="16">LPS!$G$20</definedName>
    <definedName name="SBM_21" localSheetId="15">LVNL!$G$20</definedName>
    <definedName name="SBM_21" localSheetId="14">MATS!$G$20</definedName>
    <definedName name="SBM_21" localSheetId="13">'M-NAV'!$G$20</definedName>
    <definedName name="SBM_21" localSheetId="12">MoldATSA!$G$20</definedName>
    <definedName name="SBM_21" localSheetId="11">MUAC!$G$20</definedName>
    <definedName name="SBM_21" localSheetId="10">'NATS(Continental)'!$G$20</definedName>
    <definedName name="SBM_21" localSheetId="9">NAVIAIR!$G$20</definedName>
    <definedName name="SBM_21" localSheetId="8">'NAVPortugal(Continental)'!$G$20</definedName>
    <definedName name="SBM_21" localSheetId="7">Oronavigacija!$G$20</definedName>
    <definedName name="SBM_21" localSheetId="6">PANSA!$G$20</definedName>
    <definedName name="SBM_21" localSheetId="5">ROMATSA!$G$20</definedName>
    <definedName name="SBM_21" localSheetId="4">Skyguide!$G$20</definedName>
    <definedName name="SBM_21" localSheetId="3">SloveniaControl!$G$20</definedName>
    <definedName name="SBM_21" localSheetId="2">SMATSA!$G$20</definedName>
    <definedName name="SBM_21" localSheetId="1">UkSATSE!$G$20</definedName>
    <definedName name="SBM_21">#REF!</definedName>
    <definedName name="SBM_22" localSheetId="37">Albcontrol!$G$21</definedName>
    <definedName name="SBM_22" localSheetId="36">ANSCR!$G$21</definedName>
    <definedName name="SBM_22" localSheetId="35">ARMATS!$G$21</definedName>
    <definedName name="SBM_22" localSheetId="34">AustroControl!$G$21</definedName>
    <definedName name="SBM_22" localSheetId="33">'Avinor(Continental)'!$G$21</definedName>
    <definedName name="SBM_22" localSheetId="32">Belgocontrol!$G$21</definedName>
    <definedName name="SBM_22" localSheetId="31">BULATSA!$G$21</definedName>
    <definedName name="SBM_22" localSheetId="30">CroatiaControl!$G$21</definedName>
    <definedName name="SBM_22" localSheetId="29">DCACCyprus!$G$21</definedName>
    <definedName name="SBM_22" localSheetId="28">DFS!$G$21</definedName>
    <definedName name="SBM_22" localSheetId="27">DHMI!$G$21</definedName>
    <definedName name="SBM_22" localSheetId="26">DSNA!$G$21</definedName>
    <definedName name="SBM_22" localSheetId="25">EANS!$G$21</definedName>
    <definedName name="SBM_22" localSheetId="24">ENAIRE!$G$21</definedName>
    <definedName name="SBM_22" localSheetId="23">ENAV!$G$21</definedName>
    <definedName name="SBM_22" localSheetId="22">Finavia!$G$21</definedName>
    <definedName name="SBM_22" localSheetId="21">HCAA!$G$21</definedName>
    <definedName name="SBM_22" localSheetId="20">HungaroControl!$G$21</definedName>
    <definedName name="SBM_22" localSheetId="19">IAA!$G$21</definedName>
    <definedName name="SBM_22" localSheetId="18">LFV!$G$21</definedName>
    <definedName name="SBM_22" localSheetId="17">LGS!$G$21</definedName>
    <definedName name="SBM_22" localSheetId="16">LPS!$G$21</definedName>
    <definedName name="SBM_22" localSheetId="15">LVNL!$G$21</definedName>
    <definedName name="SBM_22" localSheetId="14">MATS!$G$21</definedName>
    <definedName name="SBM_22" localSheetId="13">'M-NAV'!$G$21</definedName>
    <definedName name="SBM_22" localSheetId="12">MoldATSA!$G$21</definedName>
    <definedName name="SBM_22" localSheetId="11">MUAC!$G$21</definedName>
    <definedName name="SBM_22" localSheetId="10">'NATS(Continental)'!$G$21</definedName>
    <definedName name="SBM_22" localSheetId="9">NAVIAIR!$G$21</definedName>
    <definedName name="SBM_22" localSheetId="8">'NAVPortugal(Continental)'!$G$21</definedName>
    <definedName name="SBM_22" localSheetId="7">Oronavigacija!$G$21</definedName>
    <definedName name="SBM_22" localSheetId="6">PANSA!$G$21</definedName>
    <definedName name="SBM_22" localSheetId="5">ROMATSA!$G$21</definedName>
    <definedName name="SBM_22" localSheetId="4">Skyguide!$G$21</definedName>
    <definedName name="SBM_22" localSheetId="3">SloveniaControl!$G$21</definedName>
    <definedName name="SBM_22" localSheetId="2">SMATSA!$G$21</definedName>
    <definedName name="SBM_22" localSheetId="1">UkSATSE!$G$21</definedName>
    <definedName name="SBM_22">#REF!</definedName>
    <definedName name="SBM_23" localSheetId="37">Albcontrol!$G$22</definedName>
    <definedName name="SBM_23" localSheetId="36">ANSCR!$G$22</definedName>
    <definedName name="SBM_23" localSheetId="35">ARMATS!$G$22</definedName>
    <definedName name="SBM_23" localSheetId="34">AustroControl!$G$22</definedName>
    <definedName name="SBM_23" localSheetId="33">'Avinor(Continental)'!$G$22</definedName>
    <definedName name="SBM_23" localSheetId="32">Belgocontrol!$G$22</definedName>
    <definedName name="SBM_23" localSheetId="31">BULATSA!$G$22</definedName>
    <definedName name="SBM_23" localSheetId="30">CroatiaControl!$G$22</definedName>
    <definedName name="SBM_23" localSheetId="29">DCACCyprus!$G$22</definedName>
    <definedName name="SBM_23" localSheetId="28">DFS!$G$22</definedName>
    <definedName name="SBM_23" localSheetId="27">DHMI!$G$22</definedName>
    <definedName name="SBM_23" localSheetId="26">DSNA!$G$22</definedName>
    <definedName name="SBM_23" localSheetId="25">EANS!$G$22</definedName>
    <definedName name="SBM_23" localSheetId="24">ENAIRE!$G$22</definedName>
    <definedName name="SBM_23" localSheetId="23">ENAV!$G$22</definedName>
    <definedName name="SBM_23" localSheetId="22">Finavia!$G$22</definedName>
    <definedName name="SBM_23" localSheetId="21">HCAA!$G$22</definedName>
    <definedName name="SBM_23" localSheetId="20">HungaroControl!$G$22</definedName>
    <definedName name="SBM_23" localSheetId="19">IAA!$G$22</definedName>
    <definedName name="SBM_23" localSheetId="18">LFV!$G$22</definedName>
    <definedName name="SBM_23" localSheetId="17">LGS!$G$22</definedName>
    <definedName name="SBM_23" localSheetId="16">LPS!$G$22</definedName>
    <definedName name="SBM_23" localSheetId="15">LVNL!$G$22</definedName>
    <definedName name="SBM_23" localSheetId="14">MATS!$G$22</definedName>
    <definedName name="SBM_23" localSheetId="13">'M-NAV'!$G$22</definedName>
    <definedName name="SBM_23" localSheetId="12">MoldATSA!$G$22</definedName>
    <definedName name="SBM_23" localSheetId="11">MUAC!$G$22</definedName>
    <definedName name="SBM_23" localSheetId="10">'NATS(Continental)'!$G$22</definedName>
    <definedName name="SBM_23" localSheetId="9">NAVIAIR!$G$22</definedName>
    <definedName name="SBM_23" localSheetId="8">'NAVPortugal(Continental)'!$G$22</definedName>
    <definedName name="SBM_23" localSheetId="7">Oronavigacija!$G$22</definedName>
    <definedName name="SBM_23" localSheetId="6">PANSA!$G$22</definedName>
    <definedName name="SBM_23" localSheetId="5">ROMATSA!$G$22</definedName>
    <definedName name="SBM_23" localSheetId="4">Skyguide!$G$22</definedName>
    <definedName name="SBM_23" localSheetId="3">SloveniaControl!$G$22</definedName>
    <definedName name="SBM_23" localSheetId="2">SMATSA!$G$22</definedName>
    <definedName name="SBM_23" localSheetId="1">UkSATSE!$G$22</definedName>
    <definedName name="SBM_23">#REF!</definedName>
    <definedName name="SBM_24" localSheetId="37">Albcontrol!$G$23</definedName>
    <definedName name="SBM_24" localSheetId="36">ANSCR!$G$23</definedName>
    <definedName name="SBM_24" localSheetId="35">ARMATS!$G$23</definedName>
    <definedName name="SBM_24" localSheetId="34">AustroControl!$G$23</definedName>
    <definedName name="SBM_24" localSheetId="33">'Avinor(Continental)'!$G$23</definedName>
    <definedName name="SBM_24" localSheetId="32">Belgocontrol!$G$23</definedName>
    <definedName name="SBM_24" localSheetId="31">BULATSA!$G$23</definedName>
    <definedName name="SBM_24" localSheetId="30">CroatiaControl!$G$23</definedName>
    <definedName name="SBM_24" localSheetId="29">DCACCyprus!$G$23</definedName>
    <definedName name="SBM_24" localSheetId="28">DFS!$G$23</definedName>
    <definedName name="SBM_24" localSheetId="27">DHMI!$G$23</definedName>
    <definedName name="SBM_24" localSheetId="26">DSNA!$G$23</definedName>
    <definedName name="SBM_24" localSheetId="25">EANS!$G$23</definedName>
    <definedName name="SBM_24" localSheetId="24">ENAIRE!$G$23</definedName>
    <definedName name="SBM_24" localSheetId="23">ENAV!$G$23</definedName>
    <definedName name="SBM_24" localSheetId="22">Finavia!$G$23</definedName>
    <definedName name="SBM_24" localSheetId="21">HCAA!$G$23</definedName>
    <definedName name="SBM_24" localSheetId="20">HungaroControl!$G$23</definedName>
    <definedName name="SBM_24" localSheetId="19">IAA!$G$23</definedName>
    <definedName name="SBM_24" localSheetId="18">LFV!$G$23</definedName>
    <definedName name="SBM_24" localSheetId="17">LGS!$G$23</definedName>
    <definedName name="SBM_24" localSheetId="16">LPS!$G$23</definedName>
    <definedName name="SBM_24" localSheetId="15">LVNL!$G$23</definedName>
    <definedName name="SBM_24" localSheetId="14">MATS!$G$23</definedName>
    <definedName name="SBM_24" localSheetId="13">'M-NAV'!$G$23</definedName>
    <definedName name="SBM_24" localSheetId="12">MoldATSA!$G$23</definedName>
    <definedName name="SBM_24" localSheetId="11">MUAC!$G$23</definedName>
    <definedName name="SBM_24" localSheetId="10">'NATS(Continental)'!$G$23</definedName>
    <definedName name="SBM_24" localSheetId="9">NAVIAIR!$G$23</definedName>
    <definedName name="SBM_24" localSheetId="8">'NAVPortugal(Continental)'!$G$23</definedName>
    <definedName name="SBM_24" localSheetId="7">Oronavigacija!$G$23</definedName>
    <definedName name="SBM_24" localSheetId="6">PANSA!$G$23</definedName>
    <definedName name="SBM_24" localSheetId="5">ROMATSA!$G$23</definedName>
    <definedName name="SBM_24" localSheetId="4">Skyguide!$G$23</definedName>
    <definedName name="SBM_24" localSheetId="3">SloveniaControl!$G$23</definedName>
    <definedName name="SBM_24" localSheetId="2">SMATSA!$G$23</definedName>
    <definedName name="SBM_24" localSheetId="1">UkSATSE!$G$23</definedName>
    <definedName name="SBM_24">#REF!</definedName>
    <definedName name="SBM_25" localSheetId="37">Albcontrol!$G$24</definedName>
    <definedName name="SBM_25" localSheetId="36">ANSCR!$G$24</definedName>
    <definedName name="SBM_25" localSheetId="35">ARMATS!$G$24</definedName>
    <definedName name="SBM_25" localSheetId="34">AustroControl!$G$24</definedName>
    <definedName name="SBM_25" localSheetId="33">'Avinor(Continental)'!$G$24</definedName>
    <definedName name="SBM_25" localSheetId="32">Belgocontrol!$G$24</definedName>
    <definedName name="SBM_25" localSheetId="31">BULATSA!$G$24</definedName>
    <definedName name="SBM_25" localSheetId="30">CroatiaControl!$G$24</definedName>
    <definedName name="SBM_25" localSheetId="29">DCACCyprus!$G$24</definedName>
    <definedName name="SBM_25" localSheetId="28">DFS!$G$24</definedName>
    <definedName name="SBM_25" localSheetId="27">DHMI!$G$24</definedName>
    <definedName name="SBM_25" localSheetId="26">DSNA!$G$24</definedName>
    <definedName name="SBM_25" localSheetId="25">EANS!$G$24</definedName>
    <definedName name="SBM_25" localSheetId="24">ENAIRE!$G$24</definedName>
    <definedName name="SBM_25" localSheetId="23">ENAV!$G$24</definedName>
    <definedName name="SBM_25" localSheetId="22">Finavia!$G$24</definedName>
    <definedName name="SBM_25" localSheetId="21">HCAA!$G$24</definedName>
    <definedName name="SBM_25" localSheetId="20">HungaroControl!$G$24</definedName>
    <definedName name="SBM_25" localSheetId="19">IAA!$G$24</definedName>
    <definedName name="SBM_25" localSheetId="18">LFV!$G$24</definedName>
    <definedName name="SBM_25" localSheetId="17">LGS!$G$24</definedName>
    <definedName name="SBM_25" localSheetId="16">LPS!$G$24</definedName>
    <definedName name="SBM_25" localSheetId="15">LVNL!$G$24</definedName>
    <definedName name="SBM_25" localSheetId="14">MATS!$G$24</definedName>
    <definedName name="SBM_25" localSheetId="13">'M-NAV'!$G$24</definedName>
    <definedName name="SBM_25" localSheetId="12">MoldATSA!$G$24</definedName>
    <definedName name="SBM_25" localSheetId="11">MUAC!$G$24</definedName>
    <definedName name="SBM_25" localSheetId="10">'NATS(Continental)'!$G$24</definedName>
    <definedName name="SBM_25" localSheetId="9">NAVIAIR!$G$24</definedName>
    <definedName name="SBM_25" localSheetId="8">'NAVPortugal(Continental)'!$G$24</definedName>
    <definedName name="SBM_25" localSheetId="7">Oronavigacija!$G$24</definedName>
    <definedName name="SBM_25" localSheetId="6">PANSA!$G$24</definedName>
    <definedName name="SBM_25" localSheetId="5">ROMATSA!$G$24</definedName>
    <definedName name="SBM_25" localSheetId="4">Skyguide!$G$24</definedName>
    <definedName name="SBM_25" localSheetId="3">SloveniaControl!$G$24</definedName>
    <definedName name="SBM_25" localSheetId="2">SMATSA!$G$24</definedName>
    <definedName name="SBM_25" localSheetId="1">UkSATSE!$G$24</definedName>
    <definedName name="SBM_25">#REF!</definedName>
    <definedName name="SBM_27" localSheetId="37">Albcontrol!$G$25</definedName>
    <definedName name="SBM_27" localSheetId="36">ANSCR!$G$25</definedName>
    <definedName name="SBM_27" localSheetId="35">ARMATS!$G$25</definedName>
    <definedName name="SBM_27" localSheetId="34">AustroControl!$G$25</definedName>
    <definedName name="SBM_27" localSheetId="33">'Avinor(Continental)'!$G$25</definedName>
    <definedName name="SBM_27" localSheetId="32">Belgocontrol!$G$25</definedName>
    <definedName name="SBM_27" localSheetId="31">BULATSA!$G$25</definedName>
    <definedName name="SBM_27" localSheetId="30">CroatiaControl!$G$25</definedName>
    <definedName name="SBM_27" localSheetId="29">DCACCyprus!$G$25</definedName>
    <definedName name="SBM_27" localSheetId="28">DFS!$G$25</definedName>
    <definedName name="SBM_27" localSheetId="27">DHMI!$G$25</definedName>
    <definedName name="SBM_27" localSheetId="26">DSNA!$G$25</definedName>
    <definedName name="SBM_27" localSheetId="25">EANS!$G$25</definedName>
    <definedName name="SBM_27" localSheetId="24">ENAIRE!$G$25</definedName>
    <definedName name="SBM_27" localSheetId="23">ENAV!$G$25</definedName>
    <definedName name="SBM_27" localSheetId="22">Finavia!$G$25</definedName>
    <definedName name="SBM_27" localSheetId="21">HCAA!$G$25</definedName>
    <definedName name="SBM_27" localSheetId="20">HungaroControl!$G$25</definedName>
    <definedName name="SBM_27" localSheetId="19">IAA!$G$25</definedName>
    <definedName name="SBM_27" localSheetId="18">LFV!$G$25</definedName>
    <definedName name="SBM_27" localSheetId="17">LGS!$G$25</definedName>
    <definedName name="SBM_27" localSheetId="16">LPS!$G$25</definedName>
    <definedName name="SBM_27" localSheetId="15">LVNL!$G$25</definedName>
    <definedName name="SBM_27" localSheetId="14">MATS!$G$25</definedName>
    <definedName name="SBM_27" localSheetId="13">'M-NAV'!$G$25</definedName>
    <definedName name="SBM_27" localSheetId="12">MoldATSA!$G$25</definedName>
    <definedName name="SBM_27" localSheetId="11">MUAC!$G$25</definedName>
    <definedName name="SBM_27" localSheetId="10">'NATS(Continental)'!$G$25</definedName>
    <definedName name="SBM_27" localSheetId="9">NAVIAIR!$G$25</definedName>
    <definedName name="SBM_27" localSheetId="8">'NAVPortugal(Continental)'!$G$25</definedName>
    <definedName name="SBM_27" localSheetId="7">Oronavigacija!$G$25</definedName>
    <definedName name="SBM_27" localSheetId="6">PANSA!$G$25</definedName>
    <definedName name="SBM_27" localSheetId="5">ROMATSA!$G$25</definedName>
    <definedName name="SBM_27" localSheetId="4">Skyguide!$G$25</definedName>
    <definedName name="SBM_27" localSheetId="3">SloveniaControl!$G$25</definedName>
    <definedName name="SBM_27" localSheetId="2">SMATSA!$G$25</definedName>
    <definedName name="SBM_27" localSheetId="1">UkSATSE!$G$25</definedName>
    <definedName name="SBM_27">#REF!</definedName>
    <definedName name="SBM_28" localSheetId="37">Albcontrol!$G$26</definedName>
    <definedName name="SBM_28" localSheetId="36">ANSCR!$G$26</definedName>
    <definedName name="SBM_28" localSheetId="35">ARMATS!$G$26</definedName>
    <definedName name="SBM_28" localSheetId="34">AustroControl!$G$26</definedName>
    <definedName name="SBM_28" localSheetId="33">'Avinor(Continental)'!$G$26</definedName>
    <definedName name="SBM_28" localSheetId="32">Belgocontrol!$G$26</definedName>
    <definedName name="SBM_28" localSheetId="31">BULATSA!$G$26</definedName>
    <definedName name="SBM_28" localSheetId="30">CroatiaControl!$G$26</definedName>
    <definedName name="SBM_28" localSheetId="29">DCACCyprus!$G$26</definedName>
    <definedName name="SBM_28" localSheetId="28">DFS!$G$26</definedName>
    <definedName name="SBM_28" localSheetId="27">DHMI!$G$26</definedName>
    <definedName name="SBM_28" localSheetId="26">DSNA!$G$26</definedName>
    <definedName name="SBM_28" localSheetId="25">EANS!$G$26</definedName>
    <definedName name="SBM_28" localSheetId="24">ENAIRE!$G$26</definedName>
    <definedName name="SBM_28" localSheetId="23">ENAV!$G$26</definedName>
    <definedName name="SBM_28" localSheetId="22">Finavia!$G$26</definedName>
    <definedName name="SBM_28" localSheetId="21">HCAA!$G$26</definedName>
    <definedName name="SBM_28" localSheetId="20">HungaroControl!$G$26</definedName>
    <definedName name="SBM_28" localSheetId="19">IAA!$G$26</definedName>
    <definedName name="SBM_28" localSheetId="18">LFV!$G$26</definedName>
    <definedName name="SBM_28" localSheetId="17">LGS!$G$26</definedName>
    <definedName name="SBM_28" localSheetId="16">LPS!$G$26</definedName>
    <definedName name="SBM_28" localSheetId="15">LVNL!$G$26</definedName>
    <definedName name="SBM_28" localSheetId="14">MATS!$G$26</definedName>
    <definedName name="SBM_28" localSheetId="13">'M-NAV'!$G$26</definedName>
    <definedName name="SBM_28" localSheetId="12">MoldATSA!$G$26</definedName>
    <definedName name="SBM_28" localSheetId="11">MUAC!$G$26</definedName>
    <definedName name="SBM_28" localSheetId="10">'NATS(Continental)'!$G$26</definedName>
    <definedName name="SBM_28" localSheetId="9">NAVIAIR!$G$26</definedName>
    <definedName name="SBM_28" localSheetId="8">'NAVPortugal(Continental)'!$G$26</definedName>
    <definedName name="SBM_28" localSheetId="7">Oronavigacija!$G$26</definedName>
    <definedName name="SBM_28" localSheetId="6">PANSA!$G$26</definedName>
    <definedName name="SBM_28" localSheetId="5">ROMATSA!$G$26</definedName>
    <definedName name="SBM_28" localSheetId="4">Skyguide!$G$26</definedName>
    <definedName name="SBM_28" localSheetId="3">SloveniaControl!$G$26</definedName>
    <definedName name="SBM_28" localSheetId="2">SMATSA!$G$26</definedName>
    <definedName name="SBM_28" localSheetId="1">UkSATSE!$G$26</definedName>
    <definedName name="SBM_28">#REF!</definedName>
    <definedName name="SBM_29" localSheetId="37">Albcontrol!$G$27</definedName>
    <definedName name="SBM_29" localSheetId="36">ANSCR!$G$27</definedName>
    <definedName name="SBM_29" localSheetId="35">ARMATS!$G$27</definedName>
    <definedName name="SBM_29" localSheetId="34">AustroControl!$G$27</definedName>
    <definedName name="SBM_29" localSheetId="33">'Avinor(Continental)'!$G$27</definedName>
    <definedName name="SBM_29" localSheetId="32">Belgocontrol!$G$27</definedName>
    <definedName name="SBM_29" localSheetId="31">BULATSA!$G$27</definedName>
    <definedName name="SBM_29" localSheetId="30">CroatiaControl!$G$27</definedName>
    <definedName name="SBM_29" localSheetId="29">DCACCyprus!$G$27</definedName>
    <definedName name="SBM_29" localSheetId="28">DFS!$G$27</definedName>
    <definedName name="SBM_29" localSheetId="27">DHMI!$G$27</definedName>
    <definedName name="SBM_29" localSheetId="26">DSNA!$G$27</definedName>
    <definedName name="SBM_29" localSheetId="25">EANS!$G$27</definedName>
    <definedName name="SBM_29" localSheetId="24">ENAIRE!$G$27</definedName>
    <definedName name="SBM_29" localSheetId="23">ENAV!$G$27</definedName>
    <definedName name="SBM_29" localSheetId="22">Finavia!$G$27</definedName>
    <definedName name="SBM_29" localSheetId="21">HCAA!$G$27</definedName>
    <definedName name="SBM_29" localSheetId="20">HungaroControl!$G$27</definedName>
    <definedName name="SBM_29" localSheetId="19">IAA!$G$27</definedName>
    <definedName name="SBM_29" localSheetId="18">LFV!$G$27</definedName>
    <definedName name="SBM_29" localSheetId="17">LGS!$G$27</definedName>
    <definedName name="SBM_29" localSheetId="16">LPS!$G$27</definedName>
    <definedName name="SBM_29" localSheetId="15">LVNL!$G$27</definedName>
    <definedName name="SBM_29" localSheetId="14">MATS!$G$27</definedName>
    <definedName name="SBM_29" localSheetId="13">'M-NAV'!$G$27</definedName>
    <definedName name="SBM_29" localSheetId="12">MoldATSA!$G$27</definedName>
    <definedName name="SBM_29" localSheetId="11">MUAC!$G$27</definedName>
    <definedName name="SBM_29" localSheetId="10">'NATS(Continental)'!$G$27</definedName>
    <definedName name="SBM_29" localSheetId="9">NAVIAIR!$G$27</definedName>
    <definedName name="SBM_29" localSheetId="8">'NAVPortugal(Continental)'!$G$27</definedName>
    <definedName name="SBM_29" localSheetId="7">Oronavigacija!$G$27</definedName>
    <definedName name="SBM_29" localSheetId="6">PANSA!$G$27</definedName>
    <definedName name="SBM_29" localSheetId="5">ROMATSA!$G$27</definedName>
    <definedName name="SBM_29" localSheetId="4">Skyguide!$G$27</definedName>
    <definedName name="SBM_29" localSheetId="3">SloveniaControl!$G$27</definedName>
    <definedName name="SBM_29" localSheetId="2">SMATSA!$G$27</definedName>
    <definedName name="SBM_29" localSheetId="1">UkSATSE!$G$27</definedName>
    <definedName name="SBM_29">#REF!</definedName>
    <definedName name="SBM_3" localSheetId="37">Albcontrol!$G$4</definedName>
    <definedName name="SBM_3" localSheetId="36">ANSCR!$G$4</definedName>
    <definedName name="SBM_3" localSheetId="35">ARMATS!$G$4</definedName>
    <definedName name="SBM_3" localSheetId="34">AustroControl!$G$4</definedName>
    <definedName name="SBM_3" localSheetId="33">'Avinor(Continental)'!$G$4</definedName>
    <definedName name="SBM_3" localSheetId="32">Belgocontrol!$G$4</definedName>
    <definedName name="SBM_3" localSheetId="31">BULATSA!$G$4</definedName>
    <definedName name="SBM_3" localSheetId="30">CroatiaControl!$G$4</definedName>
    <definedName name="SBM_3" localSheetId="29">DCACCyprus!$G$4</definedName>
    <definedName name="SBM_3" localSheetId="28">DFS!$G$4</definedName>
    <definedName name="SBM_3" localSheetId="27">DHMI!$G$4</definedName>
    <definedName name="SBM_3" localSheetId="26">DSNA!$G$4</definedName>
    <definedName name="SBM_3" localSheetId="25">EANS!$G$4</definedName>
    <definedName name="SBM_3" localSheetId="24">ENAIRE!$G$4</definedName>
    <definedName name="SBM_3" localSheetId="23">ENAV!$G$4</definedName>
    <definedName name="SBM_3" localSheetId="22">Finavia!$G$4</definedName>
    <definedName name="SBM_3" localSheetId="21">HCAA!$G$4</definedName>
    <definedName name="SBM_3" localSheetId="20">HungaroControl!$G$4</definedName>
    <definedName name="SBM_3" localSheetId="19">IAA!$G$4</definedName>
    <definedName name="SBM_3" localSheetId="18">LFV!$G$4</definedName>
    <definedName name="SBM_3" localSheetId="17">LGS!$G$4</definedName>
    <definedName name="SBM_3" localSheetId="16">LPS!$G$4</definedName>
    <definedName name="SBM_3" localSheetId="15">LVNL!$G$4</definedName>
    <definedName name="SBM_3" localSheetId="14">MATS!$G$4</definedName>
    <definedName name="SBM_3" localSheetId="13">'M-NAV'!$G$4</definedName>
    <definedName name="SBM_3" localSheetId="12">MoldATSA!$G$4</definedName>
    <definedName name="SBM_3" localSheetId="11">MUAC!$G$4</definedName>
    <definedName name="SBM_3" localSheetId="10">'NATS(Continental)'!$G$4</definedName>
    <definedName name="SBM_3" localSheetId="9">NAVIAIR!$G$4</definedName>
    <definedName name="SBM_3" localSheetId="8">'NAVPortugal(Continental)'!$G$4</definedName>
    <definedName name="SBM_3" localSheetId="7">Oronavigacija!$G$4</definedName>
    <definedName name="SBM_3" localSheetId="6">PANSA!$G$4</definedName>
    <definedName name="SBM_3" localSheetId="5">ROMATSA!$G$4</definedName>
    <definedName name="SBM_3" localSheetId="4">Skyguide!$G$4</definedName>
    <definedName name="SBM_3" localSheetId="3">SloveniaControl!$G$4</definedName>
    <definedName name="SBM_3" localSheetId="2">SMATSA!$G$4</definedName>
    <definedName name="SBM_3" localSheetId="1">UkSATSE!$G$4</definedName>
    <definedName name="SBM_3">#REF!</definedName>
    <definedName name="SBM_30" localSheetId="37">Albcontrol!$G$28</definedName>
    <definedName name="SBM_30" localSheetId="36">ANSCR!$G$28</definedName>
    <definedName name="SBM_30" localSheetId="35">ARMATS!$G$28</definedName>
    <definedName name="SBM_30" localSheetId="34">AustroControl!$G$28</definedName>
    <definedName name="SBM_30" localSheetId="33">'Avinor(Continental)'!$G$28</definedName>
    <definedName name="SBM_30" localSheetId="32">Belgocontrol!$G$28</definedName>
    <definedName name="SBM_30" localSheetId="31">BULATSA!$G$28</definedName>
    <definedName name="SBM_30" localSheetId="30">CroatiaControl!$G$28</definedName>
    <definedName name="SBM_30" localSheetId="29">DCACCyprus!$G$28</definedName>
    <definedName name="SBM_30" localSheetId="28">DFS!$G$28</definedName>
    <definedName name="SBM_30" localSheetId="27">DHMI!$G$28</definedName>
    <definedName name="SBM_30" localSheetId="26">DSNA!$G$28</definedName>
    <definedName name="SBM_30" localSheetId="25">EANS!$G$28</definedName>
    <definedName name="SBM_30" localSheetId="24">ENAIRE!$G$28</definedName>
    <definedName name="SBM_30" localSheetId="23">ENAV!$G$28</definedName>
    <definedName name="SBM_30" localSheetId="22">Finavia!$G$28</definedName>
    <definedName name="SBM_30" localSheetId="21">HCAA!$G$28</definedName>
    <definedName name="SBM_30" localSheetId="20">HungaroControl!$G$28</definedName>
    <definedName name="SBM_30" localSheetId="19">IAA!$G$28</definedName>
    <definedName name="SBM_30" localSheetId="18">LFV!$G$28</definedName>
    <definedName name="SBM_30" localSheetId="17">LGS!$G$28</definedName>
    <definedName name="SBM_30" localSheetId="16">LPS!$G$28</definedName>
    <definedName name="SBM_30" localSheetId="15">LVNL!$G$28</definedName>
    <definedName name="SBM_30" localSheetId="14">MATS!$G$28</definedName>
    <definedName name="SBM_30" localSheetId="13">'M-NAV'!$G$28</definedName>
    <definedName name="SBM_30" localSheetId="12">MoldATSA!$G$28</definedName>
    <definedName name="SBM_30" localSheetId="11">MUAC!$G$28</definedName>
    <definedName name="SBM_30" localSheetId="10">'NATS(Continental)'!$G$28</definedName>
    <definedName name="SBM_30" localSheetId="9">NAVIAIR!$G$28</definedName>
    <definedName name="SBM_30" localSheetId="8">'NAVPortugal(Continental)'!$G$28</definedName>
    <definedName name="SBM_30" localSheetId="7">Oronavigacija!$G$28</definedName>
    <definedName name="SBM_30" localSheetId="6">PANSA!$G$28</definedName>
    <definedName name="SBM_30" localSheetId="5">ROMATSA!$G$28</definedName>
    <definedName name="SBM_30" localSheetId="4">Skyguide!$G$28</definedName>
    <definedName name="SBM_30" localSheetId="3">SloveniaControl!$G$28</definedName>
    <definedName name="SBM_30" localSheetId="2">SMATSA!$G$28</definedName>
    <definedName name="SBM_30" localSheetId="1">UkSATSE!$G$28</definedName>
    <definedName name="SBM_30">#REF!</definedName>
    <definedName name="SBM_31" localSheetId="37">Albcontrol!$G$29</definedName>
    <definedName name="SBM_31" localSheetId="36">ANSCR!$G$29</definedName>
    <definedName name="SBM_31" localSheetId="35">ARMATS!$G$29</definedName>
    <definedName name="SBM_31" localSheetId="34">AustroControl!$G$29</definedName>
    <definedName name="SBM_31" localSheetId="33">'Avinor(Continental)'!$G$29</definedName>
    <definedName name="SBM_31" localSheetId="32">Belgocontrol!$G$29</definedName>
    <definedName name="SBM_31" localSheetId="31">BULATSA!$G$29</definedName>
    <definedName name="SBM_31" localSheetId="30">CroatiaControl!$G$29</definedName>
    <definedName name="SBM_31" localSheetId="29">DCACCyprus!$G$29</definedName>
    <definedName name="SBM_31" localSheetId="28">DFS!$G$29</definedName>
    <definedName name="SBM_31" localSheetId="27">DHMI!$G$29</definedName>
    <definedName name="SBM_31" localSheetId="26">DSNA!$G$29</definedName>
    <definedName name="SBM_31" localSheetId="25">EANS!$G$29</definedName>
    <definedName name="SBM_31" localSheetId="24">ENAIRE!$G$29</definedName>
    <definedName name="SBM_31" localSheetId="23">ENAV!$G$29</definedName>
    <definedName name="SBM_31" localSheetId="22">Finavia!$G$29</definedName>
    <definedName name="SBM_31" localSheetId="21">HCAA!$G$29</definedName>
    <definedName name="SBM_31" localSheetId="20">HungaroControl!$G$29</definedName>
    <definedName name="SBM_31" localSheetId="19">IAA!$G$29</definedName>
    <definedName name="SBM_31" localSheetId="18">LFV!$G$29</definedName>
    <definedName name="SBM_31" localSheetId="17">LGS!$G$29</definedName>
    <definedName name="SBM_31" localSheetId="16">LPS!$G$29</definedName>
    <definedName name="SBM_31" localSheetId="15">LVNL!$G$29</definedName>
    <definedName name="SBM_31" localSheetId="14">MATS!$G$29</definedName>
    <definedName name="SBM_31" localSheetId="13">'M-NAV'!$G$29</definedName>
    <definedName name="SBM_31" localSheetId="12">MoldATSA!$G$29</definedName>
    <definedName name="SBM_31" localSheetId="11">MUAC!$G$29</definedName>
    <definedName name="SBM_31" localSheetId="10">'NATS(Continental)'!$G$29</definedName>
    <definedName name="SBM_31" localSheetId="9">NAVIAIR!$G$29</definedName>
    <definedName name="SBM_31" localSheetId="8">'NAVPortugal(Continental)'!$G$29</definedName>
    <definedName name="SBM_31" localSheetId="7">Oronavigacija!$G$29</definedName>
    <definedName name="SBM_31" localSheetId="6">PANSA!$G$29</definedName>
    <definedName name="SBM_31" localSheetId="5">ROMATSA!$G$29</definedName>
    <definedName name="SBM_31" localSheetId="4">Skyguide!$G$29</definedName>
    <definedName name="SBM_31" localSheetId="3">SloveniaControl!$G$29</definedName>
    <definedName name="SBM_31" localSheetId="2">SMATSA!$G$29</definedName>
    <definedName name="SBM_31" localSheetId="1">UkSATSE!$G$29</definedName>
    <definedName name="SBM_31">#REF!</definedName>
    <definedName name="SBM_32" localSheetId="37">Albcontrol!$G$30</definedName>
    <definedName name="SBM_32" localSheetId="36">ANSCR!$G$30</definedName>
    <definedName name="SBM_32" localSheetId="35">ARMATS!$G$30</definedName>
    <definedName name="SBM_32" localSheetId="34">AustroControl!$G$30</definedName>
    <definedName name="SBM_32" localSheetId="33">'Avinor(Continental)'!$G$30</definedName>
    <definedName name="SBM_32" localSheetId="32">Belgocontrol!$G$30</definedName>
    <definedName name="SBM_32" localSheetId="31">BULATSA!$G$30</definedName>
    <definedName name="SBM_32" localSheetId="30">CroatiaControl!$G$30</definedName>
    <definedName name="SBM_32" localSheetId="29">DCACCyprus!$G$30</definedName>
    <definedName name="SBM_32" localSheetId="28">DFS!$G$30</definedName>
    <definedName name="SBM_32" localSheetId="27">DHMI!$G$30</definedName>
    <definedName name="SBM_32" localSheetId="26">DSNA!$G$30</definedName>
    <definedName name="SBM_32" localSheetId="25">EANS!$G$30</definedName>
    <definedName name="SBM_32" localSheetId="24">ENAIRE!$G$30</definedName>
    <definedName name="SBM_32" localSheetId="23">ENAV!$G$30</definedName>
    <definedName name="SBM_32" localSheetId="22">Finavia!$G$30</definedName>
    <definedName name="SBM_32" localSheetId="21">HCAA!$G$30</definedName>
    <definedName name="SBM_32" localSheetId="20">HungaroControl!$G$30</definedName>
    <definedName name="SBM_32" localSheetId="19">IAA!$G$30</definedName>
    <definedName name="SBM_32" localSheetId="18">LFV!$G$30</definedName>
    <definedName name="SBM_32" localSheetId="17">LGS!$G$30</definedName>
    <definedName name="SBM_32" localSheetId="16">LPS!$G$30</definedName>
    <definedName name="SBM_32" localSheetId="15">LVNL!$G$30</definedName>
    <definedName name="SBM_32" localSheetId="14">MATS!$G$30</definedName>
    <definedName name="SBM_32" localSheetId="13">'M-NAV'!$G$30</definedName>
    <definedName name="SBM_32" localSheetId="12">MoldATSA!$G$30</definedName>
    <definedName name="SBM_32" localSheetId="11">MUAC!$G$30</definedName>
    <definedName name="SBM_32" localSheetId="10">'NATS(Continental)'!$G$30</definedName>
    <definedName name="SBM_32" localSheetId="9">NAVIAIR!$G$30</definedName>
    <definedName name="SBM_32" localSheetId="8">'NAVPortugal(Continental)'!$G$30</definedName>
    <definedName name="SBM_32" localSheetId="7">Oronavigacija!$G$30</definedName>
    <definedName name="SBM_32" localSheetId="6">PANSA!$G$30</definedName>
    <definedName name="SBM_32" localSheetId="5">ROMATSA!$G$30</definedName>
    <definedName name="SBM_32" localSheetId="4">Skyguide!$G$30</definedName>
    <definedName name="SBM_32" localSheetId="3">SloveniaControl!$G$30</definedName>
    <definedName name="SBM_32" localSheetId="2">SMATSA!$G$30</definedName>
    <definedName name="SBM_32" localSheetId="1">UkSATSE!$G$30</definedName>
    <definedName name="SBM_32">#REF!</definedName>
    <definedName name="SBM_33" localSheetId="37">Albcontrol!$G$31</definedName>
    <definedName name="SBM_33" localSheetId="36">ANSCR!$G$31</definedName>
    <definedName name="SBM_33" localSheetId="35">ARMATS!$G$31</definedName>
    <definedName name="SBM_33" localSheetId="34">AustroControl!$G$31</definedName>
    <definedName name="SBM_33" localSheetId="33">'Avinor(Continental)'!$G$31</definedName>
    <definedName name="SBM_33" localSheetId="32">Belgocontrol!$G$31</definedName>
    <definedName name="SBM_33" localSheetId="31">BULATSA!$G$31</definedName>
    <definedName name="SBM_33" localSheetId="30">CroatiaControl!$G$31</definedName>
    <definedName name="SBM_33" localSheetId="29">DCACCyprus!$G$31</definedName>
    <definedName name="SBM_33" localSheetId="28">DFS!$G$31</definedName>
    <definedName name="SBM_33" localSheetId="27">DHMI!$G$31</definedName>
    <definedName name="SBM_33" localSheetId="26">DSNA!$G$31</definedName>
    <definedName name="SBM_33" localSheetId="25">EANS!$G$31</definedName>
    <definedName name="SBM_33" localSheetId="24">ENAIRE!$G$31</definedName>
    <definedName name="SBM_33" localSheetId="23">ENAV!$G$31</definedName>
    <definedName name="SBM_33" localSheetId="22">Finavia!$G$31</definedName>
    <definedName name="SBM_33" localSheetId="21">HCAA!$G$31</definedName>
    <definedName name="SBM_33" localSheetId="20">HungaroControl!$G$31</definedName>
    <definedName name="SBM_33" localSheetId="19">IAA!$G$31</definedName>
    <definedName name="SBM_33" localSheetId="18">LFV!$G$31</definedName>
    <definedName name="SBM_33" localSheetId="17">LGS!$G$31</definedName>
    <definedName name="SBM_33" localSheetId="16">LPS!$G$31</definedName>
    <definedName name="SBM_33" localSheetId="15">LVNL!$G$31</definedName>
    <definedName name="SBM_33" localSheetId="14">MATS!$G$31</definedName>
    <definedName name="SBM_33" localSheetId="13">'M-NAV'!$G$31</definedName>
    <definedName name="SBM_33" localSheetId="12">MoldATSA!$G$31</definedName>
    <definedName name="SBM_33" localSheetId="11">MUAC!$G$31</definedName>
    <definedName name="SBM_33" localSheetId="10">'NATS(Continental)'!$G$31</definedName>
    <definedName name="SBM_33" localSheetId="9">NAVIAIR!$G$31</definedName>
    <definedName name="SBM_33" localSheetId="8">'NAVPortugal(Continental)'!$G$31</definedName>
    <definedName name="SBM_33" localSheetId="7">Oronavigacija!$G$31</definedName>
    <definedName name="SBM_33" localSheetId="6">PANSA!$G$31</definedName>
    <definedName name="SBM_33" localSheetId="5">ROMATSA!$G$31</definedName>
    <definedName name="SBM_33" localSheetId="4">Skyguide!$G$31</definedName>
    <definedName name="SBM_33" localSheetId="3">SloveniaControl!$G$31</definedName>
    <definedName name="SBM_33" localSheetId="2">SMATSA!$G$31</definedName>
    <definedName name="SBM_33" localSheetId="1">UkSATSE!$G$31</definedName>
    <definedName name="SBM_33">#REF!</definedName>
    <definedName name="SBM_34" localSheetId="37">Albcontrol!$G$32</definedName>
    <definedName name="SBM_34" localSheetId="36">ANSCR!$G$32</definedName>
    <definedName name="SBM_34" localSheetId="35">ARMATS!$G$32</definedName>
    <definedName name="SBM_34" localSheetId="34">AustroControl!$G$32</definedName>
    <definedName name="SBM_34" localSheetId="33">'Avinor(Continental)'!$G$32</definedName>
    <definedName name="SBM_34" localSheetId="32">Belgocontrol!$G$32</definedName>
    <definedName name="SBM_34" localSheetId="31">BULATSA!$G$32</definedName>
    <definedName name="SBM_34" localSheetId="30">CroatiaControl!$G$32</definedName>
    <definedName name="SBM_34" localSheetId="29">DCACCyprus!$G$32</definedName>
    <definedName name="SBM_34" localSheetId="28">DFS!$G$32</definedName>
    <definedName name="SBM_34" localSheetId="27">DHMI!$G$32</definedName>
    <definedName name="SBM_34" localSheetId="26">DSNA!$G$32</definedName>
    <definedName name="SBM_34" localSheetId="25">EANS!$G$32</definedName>
    <definedName name="SBM_34" localSheetId="24">ENAIRE!$G$32</definedName>
    <definedName name="SBM_34" localSheetId="23">ENAV!$G$32</definedName>
    <definedName name="SBM_34" localSheetId="22">Finavia!$G$32</definedName>
    <definedName name="SBM_34" localSheetId="21">HCAA!$G$32</definedName>
    <definedName name="SBM_34" localSheetId="20">HungaroControl!$G$32</definedName>
    <definedName name="SBM_34" localSheetId="19">IAA!$G$32</definedName>
    <definedName name="SBM_34" localSheetId="18">LFV!$G$32</definedName>
    <definedName name="SBM_34" localSheetId="17">LGS!$G$32</definedName>
    <definedName name="SBM_34" localSheetId="16">LPS!$G$32</definedName>
    <definedName name="SBM_34" localSheetId="15">LVNL!$G$32</definedName>
    <definedName name="SBM_34" localSheetId="14">MATS!$G$32</definedName>
    <definedName name="SBM_34" localSheetId="13">'M-NAV'!$G$32</definedName>
    <definedName name="SBM_34" localSheetId="12">MoldATSA!$G$32</definedName>
    <definedName name="SBM_34" localSheetId="11">MUAC!$G$32</definedName>
    <definedName name="SBM_34" localSheetId="10">'NATS(Continental)'!$G$32</definedName>
    <definedName name="SBM_34" localSheetId="9">NAVIAIR!$G$32</definedName>
    <definedName name="SBM_34" localSheetId="8">'NAVPortugal(Continental)'!$G$32</definedName>
    <definedName name="SBM_34" localSheetId="7">Oronavigacija!$G$32</definedName>
    <definedName name="SBM_34" localSheetId="6">PANSA!$G$32</definedName>
    <definedName name="SBM_34" localSheetId="5">ROMATSA!$G$32</definedName>
    <definedName name="SBM_34" localSheetId="4">Skyguide!$G$32</definedName>
    <definedName name="SBM_34" localSheetId="3">SloveniaControl!$G$32</definedName>
    <definedName name="SBM_34" localSheetId="2">SMATSA!$G$32</definedName>
    <definedName name="SBM_34" localSheetId="1">UkSATSE!$G$32</definedName>
    <definedName name="SBM_34">#REF!</definedName>
    <definedName name="SBM_36" localSheetId="37">Albcontrol!$G$33</definedName>
    <definedName name="SBM_36" localSheetId="36">ANSCR!$G$33</definedName>
    <definedName name="SBM_36" localSheetId="35">ARMATS!$G$33</definedName>
    <definedName name="SBM_36" localSheetId="34">AustroControl!$G$33</definedName>
    <definedName name="SBM_36" localSheetId="33">'Avinor(Continental)'!$G$33</definedName>
    <definedName name="SBM_36" localSheetId="32">Belgocontrol!$G$33</definedName>
    <definedName name="SBM_36" localSheetId="31">BULATSA!$G$33</definedName>
    <definedName name="SBM_36" localSheetId="30">CroatiaControl!$G$33</definedName>
    <definedName name="SBM_36" localSheetId="29">DCACCyprus!$G$33</definedName>
    <definedName name="SBM_36" localSheetId="28">DFS!$G$33</definedName>
    <definedName name="SBM_36" localSheetId="27">DHMI!$G$33</definedName>
    <definedName name="SBM_36" localSheetId="26">DSNA!$G$33</definedName>
    <definedName name="SBM_36" localSheetId="25">EANS!$G$33</definedName>
    <definedName name="SBM_36" localSheetId="24">ENAIRE!$G$33</definedName>
    <definedName name="SBM_36" localSheetId="23">ENAV!$G$33</definedName>
    <definedName name="SBM_36" localSheetId="22">Finavia!$G$33</definedName>
    <definedName name="SBM_36" localSheetId="21">HCAA!$G$33</definedName>
    <definedName name="SBM_36" localSheetId="20">HungaroControl!$G$33</definedName>
    <definedName name="SBM_36" localSheetId="19">IAA!$G$33</definedName>
    <definedName name="SBM_36" localSheetId="18">LFV!$G$33</definedName>
    <definedName name="SBM_36" localSheetId="17">LGS!$G$33</definedName>
    <definedName name="SBM_36" localSheetId="16">LPS!$G$33</definedName>
    <definedName name="SBM_36" localSheetId="15">LVNL!$G$33</definedName>
    <definedName name="SBM_36" localSheetId="14">MATS!$G$33</definedName>
    <definedName name="SBM_36" localSheetId="13">'M-NAV'!$G$33</definedName>
    <definedName name="SBM_36" localSheetId="12">MoldATSA!$G$33</definedName>
    <definedName name="SBM_36" localSheetId="11">MUAC!$G$33</definedName>
    <definedName name="SBM_36" localSheetId="10">'NATS(Continental)'!$G$33</definedName>
    <definedName name="SBM_36" localSheetId="9">NAVIAIR!$G$33</definedName>
    <definedName name="SBM_36" localSheetId="8">'NAVPortugal(Continental)'!$G$33</definedName>
    <definedName name="SBM_36" localSheetId="7">Oronavigacija!$G$33</definedName>
    <definedName name="SBM_36" localSheetId="6">PANSA!$G$33</definedName>
    <definedName name="SBM_36" localSheetId="5">ROMATSA!$G$33</definedName>
    <definedName name="SBM_36" localSheetId="4">Skyguide!$G$33</definedName>
    <definedName name="SBM_36" localSheetId="3">SloveniaControl!$G$33</definedName>
    <definedName name="SBM_36" localSheetId="2">SMATSA!$G$33</definedName>
    <definedName name="SBM_36" localSheetId="1">UkSATSE!$G$33</definedName>
    <definedName name="SBM_36">#REF!</definedName>
    <definedName name="SBM_37" localSheetId="37">Albcontrol!$G$34</definedName>
    <definedName name="SBM_37" localSheetId="36">ANSCR!$G$34</definedName>
    <definedName name="SBM_37" localSheetId="35">ARMATS!$G$34</definedName>
    <definedName name="SBM_37" localSheetId="34">AustroControl!$G$34</definedName>
    <definedName name="SBM_37" localSheetId="33">'Avinor(Continental)'!$G$34</definedName>
    <definedName name="SBM_37" localSheetId="32">Belgocontrol!$G$34</definedName>
    <definedName name="SBM_37" localSheetId="31">BULATSA!$G$34</definedName>
    <definedName name="SBM_37" localSheetId="30">CroatiaControl!$G$34</definedName>
    <definedName name="SBM_37" localSheetId="29">DCACCyprus!$G$34</definedName>
    <definedName name="SBM_37" localSheetId="28">DFS!$G$34</definedName>
    <definedName name="SBM_37" localSheetId="27">DHMI!$G$34</definedName>
    <definedName name="SBM_37" localSheetId="26">DSNA!$G$34</definedName>
    <definedName name="SBM_37" localSheetId="25">EANS!$G$34</definedName>
    <definedName name="SBM_37" localSheetId="24">ENAIRE!$G$34</definedName>
    <definedName name="SBM_37" localSheetId="23">ENAV!$G$34</definedName>
    <definedName name="SBM_37" localSheetId="22">Finavia!$G$34</definedName>
    <definedName name="SBM_37" localSheetId="21">HCAA!$G$34</definedName>
    <definedName name="SBM_37" localSheetId="20">HungaroControl!$G$34</definedName>
    <definedName name="SBM_37" localSheetId="19">IAA!$G$34</definedName>
    <definedName name="SBM_37" localSheetId="18">LFV!$G$34</definedName>
    <definedName name="SBM_37" localSheetId="17">LGS!$G$34</definedName>
    <definedName name="SBM_37" localSheetId="16">LPS!$G$34</definedName>
    <definedName name="SBM_37" localSheetId="15">LVNL!$G$34</definedName>
    <definedName name="SBM_37" localSheetId="14">MATS!$G$34</definedName>
    <definedName name="SBM_37" localSheetId="13">'M-NAV'!$G$34</definedName>
    <definedName name="SBM_37" localSheetId="12">MoldATSA!$G$34</definedName>
    <definedName name="SBM_37" localSheetId="11">MUAC!$G$34</definedName>
    <definedName name="SBM_37" localSheetId="10">'NATS(Continental)'!$G$34</definedName>
    <definedName name="SBM_37" localSheetId="9">NAVIAIR!$G$34</definedName>
    <definedName name="SBM_37" localSheetId="8">'NAVPortugal(Continental)'!$G$34</definedName>
    <definedName name="SBM_37" localSheetId="7">Oronavigacija!$G$34</definedName>
    <definedName name="SBM_37" localSheetId="6">PANSA!$G$34</definedName>
    <definedName name="SBM_37" localSheetId="5">ROMATSA!$G$34</definedName>
    <definedName name="SBM_37" localSheetId="4">Skyguide!$G$34</definedName>
    <definedName name="SBM_37" localSheetId="3">SloveniaControl!$G$34</definedName>
    <definedName name="SBM_37" localSheetId="2">SMATSA!$G$34</definedName>
    <definedName name="SBM_37" localSheetId="1">UkSATSE!$G$34</definedName>
    <definedName name="SBM_37">#REF!</definedName>
    <definedName name="SBM_38" localSheetId="37">Albcontrol!$G$35</definedName>
    <definedName name="SBM_38" localSheetId="36">ANSCR!$G$35</definedName>
    <definedName name="SBM_38" localSheetId="35">ARMATS!$G$35</definedName>
    <definedName name="SBM_38" localSheetId="34">AustroControl!$G$35</definedName>
    <definedName name="SBM_38" localSheetId="33">'Avinor(Continental)'!$G$35</definedName>
    <definedName name="SBM_38" localSheetId="32">Belgocontrol!$G$35</definedName>
    <definedName name="SBM_38" localSheetId="31">BULATSA!$G$35</definedName>
    <definedName name="SBM_38" localSheetId="30">CroatiaControl!$G$35</definedName>
    <definedName name="SBM_38" localSheetId="29">DCACCyprus!$G$35</definedName>
    <definedName name="SBM_38" localSheetId="28">DFS!$G$35</definedName>
    <definedName name="SBM_38" localSheetId="27">DHMI!$G$35</definedName>
    <definedName name="SBM_38" localSheetId="26">DSNA!$G$35</definedName>
    <definedName name="SBM_38" localSheetId="25">EANS!$G$35</definedName>
    <definedName name="SBM_38" localSheetId="24">ENAIRE!$G$35</definedName>
    <definedName name="SBM_38" localSheetId="23">ENAV!$G$35</definedName>
    <definedName name="SBM_38" localSheetId="22">Finavia!$G$35</definedName>
    <definedName name="SBM_38" localSheetId="21">HCAA!$G$35</definedName>
    <definedName name="SBM_38" localSheetId="20">HungaroControl!$G$35</definedName>
    <definedName name="SBM_38" localSheetId="19">IAA!$G$35</definedName>
    <definedName name="SBM_38" localSheetId="18">LFV!$G$35</definedName>
    <definedName name="SBM_38" localSheetId="17">LGS!$G$35</definedName>
    <definedName name="SBM_38" localSheetId="16">LPS!$G$35</definedName>
    <definedName name="SBM_38" localSheetId="15">LVNL!$G$35</definedName>
    <definedName name="SBM_38" localSheetId="14">MATS!$G$35</definedName>
    <definedName name="SBM_38" localSheetId="13">'M-NAV'!$G$35</definedName>
    <definedName name="SBM_38" localSheetId="12">MoldATSA!$G$35</definedName>
    <definedName name="SBM_38" localSheetId="11">MUAC!$G$35</definedName>
    <definedName name="SBM_38" localSheetId="10">'NATS(Continental)'!$G$35</definedName>
    <definedName name="SBM_38" localSheetId="9">NAVIAIR!$G$35</definedName>
    <definedName name="SBM_38" localSheetId="8">'NAVPortugal(Continental)'!$G$35</definedName>
    <definedName name="SBM_38" localSheetId="7">Oronavigacija!$G$35</definedName>
    <definedName name="SBM_38" localSheetId="6">PANSA!$G$35</definedName>
    <definedName name="SBM_38" localSheetId="5">ROMATSA!$G$35</definedName>
    <definedName name="SBM_38" localSheetId="4">Skyguide!$G$35</definedName>
    <definedName name="SBM_38" localSheetId="3">SloveniaControl!$G$35</definedName>
    <definedName name="SBM_38" localSheetId="2">SMATSA!$G$35</definedName>
    <definedName name="SBM_38" localSheetId="1">UkSATSE!$G$35</definedName>
    <definedName name="SBM_38">#REF!</definedName>
    <definedName name="SBM_39" localSheetId="37">Albcontrol!$G$36</definedName>
    <definedName name="SBM_39" localSheetId="36">ANSCR!$G$36</definedName>
    <definedName name="SBM_39" localSheetId="35">ARMATS!$G$36</definedName>
    <definedName name="SBM_39" localSheetId="34">AustroControl!$G$36</definedName>
    <definedName name="SBM_39" localSheetId="33">'Avinor(Continental)'!$G$36</definedName>
    <definedName name="SBM_39" localSheetId="32">Belgocontrol!$G$36</definedName>
    <definedName name="SBM_39" localSheetId="31">BULATSA!$G$36</definedName>
    <definedName name="SBM_39" localSheetId="30">CroatiaControl!$G$36</definedName>
    <definedName name="SBM_39" localSheetId="29">DCACCyprus!$G$36</definedName>
    <definedName name="SBM_39" localSheetId="28">DFS!$G$36</definedName>
    <definedName name="SBM_39" localSheetId="27">DHMI!$G$36</definedName>
    <definedName name="SBM_39" localSheetId="26">DSNA!$G$36</definedName>
    <definedName name="SBM_39" localSheetId="25">EANS!$G$36</definedName>
    <definedName name="SBM_39" localSheetId="24">ENAIRE!$G$36</definedName>
    <definedName name="SBM_39" localSheetId="23">ENAV!$G$36</definedName>
    <definedName name="SBM_39" localSheetId="22">Finavia!$G$36</definedName>
    <definedName name="SBM_39" localSheetId="21">HCAA!$G$36</definedName>
    <definedName name="SBM_39" localSheetId="20">HungaroControl!$G$36</definedName>
    <definedName name="SBM_39" localSheetId="19">IAA!$G$36</definedName>
    <definedName name="SBM_39" localSheetId="18">LFV!$G$36</definedName>
    <definedName name="SBM_39" localSheetId="17">LGS!$G$36</definedName>
    <definedName name="SBM_39" localSheetId="16">LPS!$G$36</definedName>
    <definedName name="SBM_39" localSheetId="15">LVNL!$G$36</definedName>
    <definedName name="SBM_39" localSheetId="14">MATS!$G$36</definedName>
    <definedName name="SBM_39" localSheetId="13">'M-NAV'!$G$36</definedName>
    <definedName name="SBM_39" localSheetId="12">MoldATSA!$G$36</definedName>
    <definedName name="SBM_39" localSheetId="11">MUAC!$G$36</definedName>
    <definedName name="SBM_39" localSheetId="10">'NATS(Continental)'!$G$36</definedName>
    <definedName name="SBM_39" localSheetId="9">NAVIAIR!$G$36</definedName>
    <definedName name="SBM_39" localSheetId="8">'NAVPortugal(Continental)'!$G$36</definedName>
    <definedName name="SBM_39" localSheetId="7">Oronavigacija!$G$36</definedName>
    <definedName name="SBM_39" localSheetId="6">PANSA!$G$36</definedName>
    <definedName name="SBM_39" localSheetId="5">ROMATSA!$G$36</definedName>
    <definedName name="SBM_39" localSheetId="4">Skyguide!$G$36</definedName>
    <definedName name="SBM_39" localSheetId="3">SloveniaControl!$G$36</definedName>
    <definedName name="SBM_39" localSheetId="2">SMATSA!$G$36</definedName>
    <definedName name="SBM_39" localSheetId="1">UkSATSE!$G$36</definedName>
    <definedName name="SBM_39">#REF!</definedName>
    <definedName name="SBM_4" localSheetId="37">Albcontrol!$G$5</definedName>
    <definedName name="SBM_4" localSheetId="36">ANSCR!$G$5</definedName>
    <definedName name="SBM_4" localSheetId="35">ARMATS!$G$5</definedName>
    <definedName name="SBM_4" localSheetId="34">AustroControl!$G$5</definedName>
    <definedName name="SBM_4" localSheetId="33">'Avinor(Continental)'!$G$5</definedName>
    <definedName name="SBM_4" localSheetId="32">Belgocontrol!$G$5</definedName>
    <definedName name="SBM_4" localSheetId="31">BULATSA!$G$5</definedName>
    <definedName name="SBM_4" localSheetId="30">CroatiaControl!$G$5</definedName>
    <definedName name="SBM_4" localSheetId="29">DCACCyprus!$G$5</definedName>
    <definedName name="SBM_4" localSheetId="28">DFS!$G$5</definedName>
    <definedName name="SBM_4" localSheetId="27">DHMI!$G$5</definedName>
    <definedName name="SBM_4" localSheetId="26">DSNA!$G$5</definedName>
    <definedName name="SBM_4" localSheetId="25">EANS!$G$5</definedName>
    <definedName name="SBM_4" localSheetId="24">ENAIRE!$G$5</definedName>
    <definedName name="SBM_4" localSheetId="23">ENAV!$G$5</definedName>
    <definedName name="SBM_4" localSheetId="22">Finavia!$G$5</definedName>
    <definedName name="SBM_4" localSheetId="21">HCAA!$G$5</definedName>
    <definedName name="SBM_4" localSheetId="20">HungaroControl!$G$5</definedName>
    <definedName name="SBM_4" localSheetId="19">IAA!$G$5</definedName>
    <definedName name="SBM_4" localSheetId="18">LFV!$G$5</definedName>
    <definedName name="SBM_4" localSheetId="17">LGS!$G$5</definedName>
    <definedName name="SBM_4" localSheetId="16">LPS!$G$5</definedName>
    <definedName name="SBM_4" localSheetId="15">LVNL!$G$5</definedName>
    <definedName name="SBM_4" localSheetId="14">MATS!$G$5</definedName>
    <definedName name="SBM_4" localSheetId="13">'M-NAV'!$G$5</definedName>
    <definedName name="SBM_4" localSheetId="12">MoldATSA!$G$5</definedName>
    <definedName name="SBM_4" localSheetId="11">MUAC!$G$5</definedName>
    <definedName name="SBM_4" localSheetId="10">'NATS(Continental)'!$G$5</definedName>
    <definedName name="SBM_4" localSheetId="9">NAVIAIR!$G$5</definedName>
    <definedName name="SBM_4" localSheetId="8">'NAVPortugal(Continental)'!$G$5</definedName>
    <definedName name="SBM_4" localSheetId="7">Oronavigacija!$G$5</definedName>
    <definedName name="SBM_4" localSheetId="6">PANSA!$G$5</definedName>
    <definedName name="SBM_4" localSheetId="5">ROMATSA!$G$5</definedName>
    <definedName name="SBM_4" localSheetId="4">Skyguide!$G$5</definedName>
    <definedName name="SBM_4" localSheetId="3">SloveniaControl!$G$5</definedName>
    <definedName name="SBM_4" localSheetId="2">SMATSA!$G$5</definedName>
    <definedName name="SBM_4" localSheetId="1">UkSATSE!$G$5</definedName>
    <definedName name="SBM_4">#REF!</definedName>
    <definedName name="SBM_40" localSheetId="37">Albcontrol!$G$37</definedName>
    <definedName name="SBM_40" localSheetId="36">ANSCR!$G$37</definedName>
    <definedName name="SBM_40" localSheetId="35">ARMATS!$G$37</definedName>
    <definedName name="SBM_40" localSheetId="34">AustroControl!$G$37</definedName>
    <definedName name="SBM_40" localSheetId="33">'Avinor(Continental)'!$G$37</definedName>
    <definedName name="SBM_40" localSheetId="32">Belgocontrol!$G$37</definedName>
    <definedName name="SBM_40" localSheetId="31">BULATSA!$G$37</definedName>
    <definedName name="SBM_40" localSheetId="30">CroatiaControl!$G$37</definedName>
    <definedName name="SBM_40" localSheetId="29">DCACCyprus!$G$37</definedName>
    <definedName name="SBM_40" localSheetId="28">DFS!$G$37</definedName>
    <definedName name="SBM_40" localSheetId="27">DHMI!$G$37</definedName>
    <definedName name="SBM_40" localSheetId="26">DSNA!$G$37</definedName>
    <definedName name="SBM_40" localSheetId="25">EANS!$G$37</definedName>
    <definedName name="SBM_40" localSheetId="24">ENAIRE!$G$37</definedName>
    <definedName name="SBM_40" localSheetId="23">ENAV!$G$37</definedName>
    <definedName name="SBM_40" localSheetId="22">Finavia!$G$37</definedName>
    <definedName name="SBM_40" localSheetId="21">HCAA!$G$37</definedName>
    <definedName name="SBM_40" localSheetId="20">HungaroControl!$G$37</definedName>
    <definedName name="SBM_40" localSheetId="19">IAA!$G$37</definedName>
    <definedName name="SBM_40" localSheetId="18">LFV!$G$37</definedName>
    <definedName name="SBM_40" localSheetId="17">LGS!$G$37</definedName>
    <definedName name="SBM_40" localSheetId="16">LPS!$G$37</definedName>
    <definedName name="SBM_40" localSheetId="15">LVNL!$G$37</definedName>
    <definedName name="SBM_40" localSheetId="14">MATS!$G$37</definedName>
    <definedName name="SBM_40" localSheetId="13">'M-NAV'!$G$37</definedName>
    <definedName name="SBM_40" localSheetId="12">MoldATSA!$G$37</definedName>
    <definedName name="SBM_40" localSheetId="11">MUAC!$G$37</definedName>
    <definedName name="SBM_40" localSheetId="10">'NATS(Continental)'!$G$37</definedName>
    <definedName name="SBM_40" localSheetId="9">NAVIAIR!$G$37</definedName>
    <definedName name="SBM_40" localSheetId="8">'NAVPortugal(Continental)'!$G$37</definedName>
    <definedName name="SBM_40" localSheetId="7">Oronavigacija!$G$37</definedName>
    <definedName name="SBM_40" localSheetId="6">PANSA!$G$37</definedName>
    <definedName name="SBM_40" localSheetId="5">ROMATSA!$G$37</definedName>
    <definedName name="SBM_40" localSheetId="4">Skyguide!$G$37</definedName>
    <definedName name="SBM_40" localSheetId="3">SloveniaControl!$G$37</definedName>
    <definedName name="SBM_40" localSheetId="2">SMATSA!$G$37</definedName>
    <definedName name="SBM_40" localSheetId="1">UkSATSE!$G$37</definedName>
    <definedName name="SBM_40">#REF!</definedName>
    <definedName name="SBM_41" localSheetId="37">Albcontrol!$G$38</definedName>
    <definedName name="SBM_41" localSheetId="36">ANSCR!$G$38</definedName>
    <definedName name="SBM_41" localSheetId="35">ARMATS!$G$38</definedName>
    <definedName name="SBM_41" localSheetId="34">AustroControl!$G$38</definedName>
    <definedName name="SBM_41" localSheetId="33">'Avinor(Continental)'!$G$38</definedName>
    <definedName name="SBM_41" localSheetId="32">Belgocontrol!$G$38</definedName>
    <definedName name="SBM_41" localSheetId="31">BULATSA!$G$38</definedName>
    <definedName name="SBM_41" localSheetId="30">CroatiaControl!$G$38</definedName>
    <definedName name="SBM_41" localSheetId="29">DCACCyprus!$G$38</definedName>
    <definedName name="SBM_41" localSheetId="28">DFS!$G$38</definedName>
    <definedName name="SBM_41" localSheetId="27">DHMI!$G$38</definedName>
    <definedName name="SBM_41" localSheetId="26">DSNA!$G$38</definedName>
    <definedName name="SBM_41" localSheetId="25">EANS!$G$38</definedName>
    <definedName name="SBM_41" localSheetId="24">ENAIRE!$G$38</definedName>
    <definedName name="SBM_41" localSheetId="23">ENAV!$G$38</definedName>
    <definedName name="SBM_41" localSheetId="22">Finavia!$G$38</definedName>
    <definedName name="SBM_41" localSheetId="21">HCAA!$G$38</definedName>
    <definedName name="SBM_41" localSheetId="20">HungaroControl!$G$38</definedName>
    <definedName name="SBM_41" localSheetId="19">IAA!$G$38</definedName>
    <definedName name="SBM_41" localSheetId="18">LFV!$G$38</definedName>
    <definedName name="SBM_41" localSheetId="17">LGS!$G$38</definedName>
    <definedName name="SBM_41" localSheetId="16">LPS!$G$38</definedName>
    <definedName name="SBM_41" localSheetId="15">LVNL!$G$38</definedName>
    <definedName name="SBM_41" localSheetId="14">MATS!$G$38</definedName>
    <definedName name="SBM_41" localSheetId="13">'M-NAV'!$G$38</definedName>
    <definedName name="SBM_41" localSheetId="12">MoldATSA!$G$38</definedName>
    <definedName name="SBM_41" localSheetId="11">MUAC!$G$38</definedName>
    <definedName name="SBM_41" localSheetId="10">'NATS(Continental)'!$G$38</definedName>
    <definedName name="SBM_41" localSheetId="9">NAVIAIR!$G$38</definedName>
    <definedName name="SBM_41" localSheetId="8">'NAVPortugal(Continental)'!$G$38</definedName>
    <definedName name="SBM_41" localSheetId="7">Oronavigacija!$G$38</definedName>
    <definedName name="SBM_41" localSheetId="6">PANSA!$G$38</definedName>
    <definedName name="SBM_41" localSheetId="5">ROMATSA!$G$38</definedName>
    <definedName name="SBM_41" localSheetId="4">Skyguide!$G$38</definedName>
    <definedName name="SBM_41" localSheetId="3">SloveniaControl!$G$38</definedName>
    <definedName name="SBM_41" localSheetId="2">SMATSA!$G$38</definedName>
    <definedName name="SBM_41" localSheetId="1">UkSATSE!$G$38</definedName>
    <definedName name="SBM_41">#REF!</definedName>
    <definedName name="SBM_42" localSheetId="37">Albcontrol!$G$39</definedName>
    <definedName name="SBM_42" localSheetId="36">ANSCR!$G$39</definedName>
    <definedName name="SBM_42" localSheetId="35">ARMATS!$G$39</definedName>
    <definedName name="SBM_42" localSheetId="34">AustroControl!$G$39</definedName>
    <definedName name="SBM_42" localSheetId="33">'Avinor(Continental)'!$G$39</definedName>
    <definedName name="SBM_42" localSheetId="32">Belgocontrol!$G$39</definedName>
    <definedName name="SBM_42" localSheetId="31">BULATSA!$G$39</definedName>
    <definedName name="SBM_42" localSheetId="30">CroatiaControl!$G$39</definedName>
    <definedName name="SBM_42" localSheetId="29">DCACCyprus!$G$39</definedName>
    <definedName name="SBM_42" localSheetId="28">DFS!$G$39</definedName>
    <definedName name="SBM_42" localSheetId="27">DHMI!$G$39</definedName>
    <definedName name="SBM_42" localSheetId="26">DSNA!$G$39</definedName>
    <definedName name="SBM_42" localSheetId="25">EANS!$G$39</definedName>
    <definedName name="SBM_42" localSheetId="24">ENAIRE!$G$39</definedName>
    <definedName name="SBM_42" localSheetId="23">ENAV!$G$39</definedName>
    <definedName name="SBM_42" localSheetId="22">Finavia!$G$39</definedName>
    <definedName name="SBM_42" localSheetId="21">HCAA!$G$39</definedName>
    <definedName name="SBM_42" localSheetId="20">HungaroControl!$G$39</definedName>
    <definedName name="SBM_42" localSheetId="19">IAA!$G$39</definedName>
    <definedName name="SBM_42" localSheetId="18">LFV!$G$39</definedName>
    <definedName name="SBM_42" localSheetId="17">LGS!$G$39</definedName>
    <definedName name="SBM_42" localSheetId="16">LPS!$G$39</definedName>
    <definedName name="SBM_42" localSheetId="15">LVNL!$G$39</definedName>
    <definedName name="SBM_42" localSheetId="14">MATS!$G$39</definedName>
    <definedName name="SBM_42" localSheetId="13">'M-NAV'!$G$39</definedName>
    <definedName name="SBM_42" localSheetId="12">MoldATSA!$G$39</definedName>
    <definedName name="SBM_42" localSheetId="11">MUAC!$G$39</definedName>
    <definedName name="SBM_42" localSheetId="10">'NATS(Continental)'!$G$39</definedName>
    <definedName name="SBM_42" localSheetId="9">NAVIAIR!$G$39</definedName>
    <definedName name="SBM_42" localSheetId="8">'NAVPortugal(Continental)'!$G$39</definedName>
    <definedName name="SBM_42" localSheetId="7">Oronavigacija!$G$39</definedName>
    <definedName name="SBM_42" localSheetId="6">PANSA!$G$39</definedName>
    <definedName name="SBM_42" localSheetId="5">ROMATSA!$G$39</definedName>
    <definedName name="SBM_42" localSheetId="4">Skyguide!$G$39</definedName>
    <definedName name="SBM_42" localSheetId="3">SloveniaControl!$G$39</definedName>
    <definedName name="SBM_42" localSheetId="2">SMATSA!$G$39</definedName>
    <definedName name="SBM_42" localSheetId="1">UkSATSE!$G$39</definedName>
    <definedName name="SBM_42">#REF!</definedName>
    <definedName name="SBM_43" localSheetId="37">Albcontrol!$G$40</definedName>
    <definedName name="SBM_43" localSheetId="36">ANSCR!$G$40</definedName>
    <definedName name="SBM_43" localSheetId="35">ARMATS!$G$40</definedName>
    <definedName name="SBM_43" localSheetId="34">AustroControl!$G$40</definedName>
    <definedName name="SBM_43" localSheetId="33">'Avinor(Continental)'!$G$40</definedName>
    <definedName name="SBM_43" localSheetId="32">Belgocontrol!$G$40</definedName>
    <definedName name="SBM_43" localSheetId="31">BULATSA!$G$40</definedName>
    <definedName name="SBM_43" localSheetId="30">CroatiaControl!$G$40</definedName>
    <definedName name="SBM_43" localSheetId="29">DCACCyprus!$G$40</definedName>
    <definedName name="SBM_43" localSheetId="28">DFS!$G$40</definedName>
    <definedName name="SBM_43" localSheetId="27">DHMI!$G$40</definedName>
    <definedName name="SBM_43" localSheetId="26">DSNA!$G$40</definedName>
    <definedName name="SBM_43" localSheetId="25">EANS!$G$40</definedName>
    <definedName name="SBM_43" localSheetId="24">ENAIRE!$G$40</definedName>
    <definedName name="SBM_43" localSheetId="23">ENAV!$G$40</definedName>
    <definedName name="SBM_43" localSheetId="22">Finavia!$G$40</definedName>
    <definedName name="SBM_43" localSheetId="21">HCAA!$G$40</definedName>
    <definedName name="SBM_43" localSheetId="20">HungaroControl!$G$40</definedName>
    <definedName name="SBM_43" localSheetId="19">IAA!$G$40</definedName>
    <definedName name="SBM_43" localSheetId="18">LFV!$G$40</definedName>
    <definedName name="SBM_43" localSheetId="17">LGS!$G$40</definedName>
    <definedName name="SBM_43" localSheetId="16">LPS!$G$40</definedName>
    <definedName name="SBM_43" localSheetId="15">LVNL!$G$40</definedName>
    <definedName name="SBM_43" localSheetId="14">MATS!$G$40</definedName>
    <definedName name="SBM_43" localSheetId="13">'M-NAV'!$G$40</definedName>
    <definedName name="SBM_43" localSheetId="12">MoldATSA!$G$40</definedName>
    <definedName name="SBM_43" localSheetId="11">MUAC!$G$40</definedName>
    <definedName name="SBM_43" localSheetId="10">'NATS(Continental)'!$G$40</definedName>
    <definedName name="SBM_43" localSheetId="9">NAVIAIR!$G$40</definedName>
    <definedName name="SBM_43" localSheetId="8">'NAVPortugal(Continental)'!$G$40</definedName>
    <definedName name="SBM_43" localSheetId="7">Oronavigacija!$G$40</definedName>
    <definedName name="SBM_43" localSheetId="6">PANSA!$G$40</definedName>
    <definedName name="SBM_43" localSheetId="5">ROMATSA!$G$40</definedName>
    <definedName name="SBM_43" localSheetId="4">Skyguide!$G$40</definedName>
    <definedName name="SBM_43" localSheetId="3">SloveniaControl!$G$40</definedName>
    <definedName name="SBM_43" localSheetId="2">SMATSA!$G$40</definedName>
    <definedName name="SBM_43" localSheetId="1">UkSATSE!$G$40</definedName>
    <definedName name="SBM_43">#REF!</definedName>
    <definedName name="SBM_45" localSheetId="37">Albcontrol!$G$41</definedName>
    <definedName name="SBM_45" localSheetId="36">ANSCR!$G$41</definedName>
    <definedName name="SBM_45" localSheetId="35">ARMATS!$G$41</definedName>
    <definedName name="SBM_45" localSheetId="34">AustroControl!$G$41</definedName>
    <definedName name="SBM_45" localSheetId="33">'Avinor(Continental)'!$G$41</definedName>
    <definedName name="SBM_45" localSheetId="32">Belgocontrol!$G$41</definedName>
    <definedName name="SBM_45" localSheetId="31">BULATSA!$G$41</definedName>
    <definedName name="SBM_45" localSheetId="30">CroatiaControl!$G$41</definedName>
    <definedName name="SBM_45" localSheetId="29">DCACCyprus!$G$41</definedName>
    <definedName name="SBM_45" localSheetId="28">DFS!$G$41</definedName>
    <definedName name="SBM_45" localSheetId="27">DHMI!$G$41</definedName>
    <definedName name="SBM_45" localSheetId="26">DSNA!$G$41</definedName>
    <definedName name="SBM_45" localSheetId="25">EANS!$G$41</definedName>
    <definedName name="SBM_45" localSheetId="24">ENAIRE!$G$41</definedName>
    <definedName name="SBM_45" localSheetId="23">ENAV!$G$41</definedName>
    <definedName name="SBM_45" localSheetId="22">Finavia!$G$41</definedName>
    <definedName name="SBM_45" localSheetId="21">HCAA!$G$41</definedName>
    <definedName name="SBM_45" localSheetId="20">HungaroControl!$G$41</definedName>
    <definedName name="SBM_45" localSheetId="19">IAA!$G$41</definedName>
    <definedName name="SBM_45" localSheetId="18">LFV!$G$41</definedName>
    <definedName name="SBM_45" localSheetId="17">LGS!$G$41</definedName>
    <definedName name="SBM_45" localSheetId="16">LPS!$G$41</definedName>
    <definedName name="SBM_45" localSheetId="15">LVNL!$G$41</definedName>
    <definedName name="SBM_45" localSheetId="14">MATS!$G$41</definedName>
    <definedName name="SBM_45" localSheetId="13">'M-NAV'!$G$41</definedName>
    <definedName name="SBM_45" localSheetId="12">MoldATSA!$G$41</definedName>
    <definedName name="SBM_45" localSheetId="11">MUAC!$G$41</definedName>
    <definedName name="SBM_45" localSheetId="10">'NATS(Continental)'!$G$41</definedName>
    <definedName name="SBM_45" localSheetId="9">NAVIAIR!$G$41</definedName>
    <definedName name="SBM_45" localSheetId="8">'NAVPortugal(Continental)'!$G$41</definedName>
    <definedName name="SBM_45" localSheetId="7">Oronavigacija!$G$41</definedName>
    <definedName name="SBM_45" localSheetId="6">PANSA!$G$41</definedName>
    <definedName name="SBM_45" localSheetId="5">ROMATSA!$G$41</definedName>
    <definedName name="SBM_45" localSheetId="4">Skyguide!$G$41</definedName>
    <definedName name="SBM_45" localSheetId="3">SloveniaControl!$G$41</definedName>
    <definedName name="SBM_45" localSheetId="2">SMATSA!$G$41</definedName>
    <definedName name="SBM_45" localSheetId="1">UkSATSE!$G$41</definedName>
    <definedName name="SBM_45">#REF!</definedName>
    <definedName name="SBM_46" localSheetId="37">Albcontrol!$G$42</definedName>
    <definedName name="SBM_46" localSheetId="36">ANSCR!$G$42</definedName>
    <definedName name="SBM_46" localSheetId="35">ARMATS!$G$42</definedName>
    <definedName name="SBM_46" localSheetId="34">AustroControl!$G$42</definedName>
    <definedName name="SBM_46" localSheetId="33">'Avinor(Continental)'!$G$42</definedName>
    <definedName name="SBM_46" localSheetId="32">Belgocontrol!$G$42</definedName>
    <definedName name="SBM_46" localSheetId="31">BULATSA!$G$42</definedName>
    <definedName name="SBM_46" localSheetId="30">CroatiaControl!$G$42</definedName>
    <definedName name="SBM_46" localSheetId="29">DCACCyprus!$G$42</definedName>
    <definedName name="SBM_46" localSheetId="28">DFS!$G$42</definedName>
    <definedName name="SBM_46" localSheetId="27">DHMI!$G$42</definedName>
    <definedName name="SBM_46" localSheetId="26">DSNA!$G$42</definedName>
    <definedName name="SBM_46" localSheetId="25">EANS!$G$42</definedName>
    <definedName name="SBM_46" localSheetId="24">ENAIRE!$G$42</definedName>
    <definedName name="SBM_46" localSheetId="23">ENAV!$G$42</definedName>
    <definedName name="SBM_46" localSheetId="22">Finavia!$G$42</definedName>
    <definedName name="SBM_46" localSheetId="21">HCAA!$G$42</definedName>
    <definedName name="SBM_46" localSheetId="20">HungaroControl!$G$42</definedName>
    <definedName name="SBM_46" localSheetId="19">IAA!$G$42</definedName>
    <definedName name="SBM_46" localSheetId="18">LFV!$G$42</definedName>
    <definedName name="SBM_46" localSheetId="17">LGS!$G$42</definedName>
    <definedName name="SBM_46" localSheetId="16">LPS!$G$42</definedName>
    <definedName name="SBM_46" localSheetId="15">LVNL!$G$42</definedName>
    <definedName name="SBM_46" localSheetId="14">MATS!$G$42</definedName>
    <definedName name="SBM_46" localSheetId="13">'M-NAV'!$G$42</definedName>
    <definedName name="SBM_46" localSheetId="12">MoldATSA!$G$42</definedName>
    <definedName name="SBM_46" localSheetId="11">MUAC!$G$42</definedName>
    <definedName name="SBM_46" localSheetId="10">'NATS(Continental)'!$G$42</definedName>
    <definedName name="SBM_46" localSheetId="9">NAVIAIR!$G$42</definedName>
    <definedName name="SBM_46" localSheetId="8">'NAVPortugal(Continental)'!$G$42</definedName>
    <definedName name="SBM_46" localSheetId="7">Oronavigacija!$G$42</definedName>
    <definedName name="SBM_46" localSheetId="6">PANSA!$G$42</definedName>
    <definedName name="SBM_46" localSheetId="5">ROMATSA!$G$42</definedName>
    <definedName name="SBM_46" localSheetId="4">Skyguide!$G$42</definedName>
    <definedName name="SBM_46" localSheetId="3">SloveniaControl!$G$42</definedName>
    <definedName name="SBM_46" localSheetId="2">SMATSA!$G$42</definedName>
    <definedName name="SBM_46" localSheetId="1">UkSATSE!$G$42</definedName>
    <definedName name="SBM_46">#REF!</definedName>
    <definedName name="SBM_47" localSheetId="37">Albcontrol!$G$43</definedName>
    <definedName name="SBM_47" localSheetId="36">ANSCR!$G$43</definedName>
    <definedName name="SBM_47" localSheetId="35">ARMATS!$G$43</definedName>
    <definedName name="SBM_47" localSheetId="34">AustroControl!$G$43</definedName>
    <definedName name="SBM_47" localSheetId="33">'Avinor(Continental)'!$G$43</definedName>
    <definedName name="SBM_47" localSheetId="32">Belgocontrol!$G$43</definedName>
    <definedName name="SBM_47" localSheetId="31">BULATSA!$G$43</definedName>
    <definedName name="SBM_47" localSheetId="30">CroatiaControl!$G$43</definedName>
    <definedName name="SBM_47" localSheetId="29">DCACCyprus!$G$43</definedName>
    <definedName name="SBM_47" localSheetId="28">DFS!$G$43</definedName>
    <definedName name="SBM_47" localSheetId="27">DHMI!$G$43</definedName>
    <definedName name="SBM_47" localSheetId="26">DSNA!$G$43</definedName>
    <definedName name="SBM_47" localSheetId="25">EANS!$G$43</definedName>
    <definedName name="SBM_47" localSheetId="24">ENAIRE!$G$43</definedName>
    <definedName name="SBM_47" localSheetId="23">ENAV!$G$43</definedName>
    <definedName name="SBM_47" localSheetId="22">Finavia!$G$43</definedName>
    <definedName name="SBM_47" localSheetId="21">HCAA!$G$43</definedName>
    <definedName name="SBM_47" localSheetId="20">HungaroControl!$G$43</definedName>
    <definedName name="SBM_47" localSheetId="19">IAA!$G$43</definedName>
    <definedName name="SBM_47" localSheetId="18">LFV!$G$43</definedName>
    <definedName name="SBM_47" localSheetId="17">LGS!$G$43</definedName>
    <definedName name="SBM_47" localSheetId="16">LPS!$G$43</definedName>
    <definedName name="SBM_47" localSheetId="15">LVNL!$G$43</definedName>
    <definedName name="SBM_47" localSheetId="14">MATS!$G$43</definedName>
    <definedName name="SBM_47" localSheetId="13">'M-NAV'!$G$43</definedName>
    <definedName name="SBM_47" localSheetId="12">MoldATSA!$G$43</definedName>
    <definedName name="SBM_47" localSheetId="11">MUAC!$G$43</definedName>
    <definedName name="SBM_47" localSheetId="10">'NATS(Continental)'!$G$43</definedName>
    <definedName name="SBM_47" localSheetId="9">NAVIAIR!$G$43</definedName>
    <definedName name="SBM_47" localSheetId="8">'NAVPortugal(Continental)'!$G$43</definedName>
    <definedName name="SBM_47" localSheetId="7">Oronavigacija!$G$43</definedName>
    <definedName name="SBM_47" localSheetId="6">PANSA!$G$43</definedName>
    <definedName name="SBM_47" localSheetId="5">ROMATSA!$G$43</definedName>
    <definedName name="SBM_47" localSheetId="4">Skyguide!$G$43</definedName>
    <definedName name="SBM_47" localSheetId="3">SloveniaControl!$G$43</definedName>
    <definedName name="SBM_47" localSheetId="2">SMATSA!$G$43</definedName>
    <definedName name="SBM_47" localSheetId="1">UkSATSE!$G$43</definedName>
    <definedName name="SBM_47">#REF!</definedName>
    <definedName name="SBM_48" localSheetId="37">Albcontrol!$G$44</definedName>
    <definedName name="SBM_48" localSheetId="36">ANSCR!$G$44</definedName>
    <definedName name="SBM_48" localSheetId="35">ARMATS!$G$44</definedName>
    <definedName name="SBM_48" localSheetId="34">AustroControl!$G$44</definedName>
    <definedName name="SBM_48" localSheetId="33">'Avinor(Continental)'!$G$44</definedName>
    <definedName name="SBM_48" localSheetId="32">Belgocontrol!$G$44</definedName>
    <definedName name="SBM_48" localSheetId="31">BULATSA!$G$44</definedName>
    <definedName name="SBM_48" localSheetId="30">CroatiaControl!$G$44</definedName>
    <definedName name="SBM_48" localSheetId="29">DCACCyprus!$G$44</definedName>
    <definedName name="SBM_48" localSheetId="28">DFS!$G$44</definedName>
    <definedName name="SBM_48" localSheetId="27">DHMI!$G$44</definedName>
    <definedName name="SBM_48" localSheetId="26">DSNA!$G$44</definedName>
    <definedName name="SBM_48" localSheetId="25">EANS!$G$44</definedName>
    <definedName name="SBM_48" localSheetId="24">ENAIRE!$G$44</definedName>
    <definedName name="SBM_48" localSheetId="23">ENAV!$G$44</definedName>
    <definedName name="SBM_48" localSheetId="22">Finavia!$G$44</definedName>
    <definedName name="SBM_48" localSheetId="21">HCAA!$G$44</definedName>
    <definedName name="SBM_48" localSheetId="20">HungaroControl!$G$44</definedName>
    <definedName name="SBM_48" localSheetId="19">IAA!$G$44</definedName>
    <definedName name="SBM_48" localSheetId="18">LFV!$G$44</definedName>
    <definedName name="SBM_48" localSheetId="17">LGS!$G$44</definedName>
    <definedName name="SBM_48" localSheetId="16">LPS!$G$44</definedName>
    <definedName name="SBM_48" localSheetId="15">LVNL!$G$44</definedName>
    <definedName name="SBM_48" localSheetId="14">MATS!$G$44</definedName>
    <definedName name="SBM_48" localSheetId="13">'M-NAV'!$G$44</definedName>
    <definedName name="SBM_48" localSheetId="12">MoldATSA!$G$44</definedName>
    <definedName name="SBM_48" localSheetId="11">MUAC!$G$44</definedName>
    <definedName name="SBM_48" localSheetId="10">'NATS(Continental)'!$G$44</definedName>
    <definedName name="SBM_48" localSheetId="9">NAVIAIR!$G$44</definedName>
    <definedName name="SBM_48" localSheetId="8">'NAVPortugal(Continental)'!$G$44</definedName>
    <definedName name="SBM_48" localSheetId="7">Oronavigacija!$G$44</definedName>
    <definedName name="SBM_48" localSheetId="6">PANSA!$G$44</definedName>
    <definedName name="SBM_48" localSheetId="5">ROMATSA!$G$44</definedName>
    <definedName name="SBM_48" localSheetId="4">Skyguide!$G$44</definedName>
    <definedName name="SBM_48" localSheetId="3">SloveniaControl!$G$44</definedName>
    <definedName name="SBM_48" localSheetId="2">SMATSA!$G$44</definedName>
    <definedName name="SBM_48" localSheetId="1">UkSATSE!$G$44</definedName>
    <definedName name="SBM_48">#REF!</definedName>
    <definedName name="SBM_49" localSheetId="37">Albcontrol!$G$45</definedName>
    <definedName name="SBM_49" localSheetId="36">ANSCR!$G$45</definedName>
    <definedName name="SBM_49" localSheetId="35">ARMATS!$G$45</definedName>
    <definedName name="SBM_49" localSheetId="34">AustroControl!$G$45</definedName>
    <definedName name="SBM_49" localSheetId="33">'Avinor(Continental)'!$G$45</definedName>
    <definedName name="SBM_49" localSheetId="32">Belgocontrol!$G$45</definedName>
    <definedName name="SBM_49" localSheetId="31">BULATSA!$G$45</definedName>
    <definedName name="SBM_49" localSheetId="30">CroatiaControl!$G$45</definedName>
    <definedName name="SBM_49" localSheetId="29">DCACCyprus!$G$45</definedName>
    <definedName name="SBM_49" localSheetId="28">DFS!$G$45</definedName>
    <definedName name="SBM_49" localSheetId="27">DHMI!$G$45</definedName>
    <definedName name="SBM_49" localSheetId="26">DSNA!$G$45</definedName>
    <definedName name="SBM_49" localSheetId="25">EANS!$G$45</definedName>
    <definedName name="SBM_49" localSheetId="24">ENAIRE!$G$45</definedName>
    <definedName name="SBM_49" localSheetId="23">ENAV!$G$45</definedName>
    <definedName name="SBM_49" localSheetId="22">Finavia!$G$45</definedName>
    <definedName name="SBM_49" localSheetId="21">HCAA!$G$45</definedName>
    <definedName name="SBM_49" localSheetId="20">HungaroControl!$G$45</definedName>
    <definedName name="SBM_49" localSheetId="19">IAA!$G$45</definedName>
    <definedName name="SBM_49" localSheetId="18">LFV!$G$45</definedName>
    <definedName name="SBM_49" localSheetId="17">LGS!$G$45</definedName>
    <definedName name="SBM_49" localSheetId="16">LPS!$G$45</definedName>
    <definedName name="SBM_49" localSheetId="15">LVNL!$G$45</definedName>
    <definedName name="SBM_49" localSheetId="14">MATS!$G$45</definedName>
    <definedName name="SBM_49" localSheetId="13">'M-NAV'!$G$45</definedName>
    <definedName name="SBM_49" localSheetId="12">MoldATSA!$G$45</definedName>
    <definedName name="SBM_49" localSheetId="11">MUAC!$G$45</definedName>
    <definedName name="SBM_49" localSheetId="10">'NATS(Continental)'!$G$45</definedName>
    <definedName name="SBM_49" localSheetId="9">NAVIAIR!$G$45</definedName>
    <definedName name="SBM_49" localSheetId="8">'NAVPortugal(Continental)'!$G$45</definedName>
    <definedName name="SBM_49" localSheetId="7">Oronavigacija!$G$45</definedName>
    <definedName name="SBM_49" localSheetId="6">PANSA!$G$45</definedName>
    <definedName name="SBM_49" localSheetId="5">ROMATSA!$G$45</definedName>
    <definedName name="SBM_49" localSheetId="4">Skyguide!$G$45</definedName>
    <definedName name="SBM_49" localSheetId="3">SloveniaControl!$G$45</definedName>
    <definedName name="SBM_49" localSheetId="2">SMATSA!$G$45</definedName>
    <definedName name="SBM_49" localSheetId="1">UkSATSE!$G$45</definedName>
    <definedName name="SBM_49">#REF!</definedName>
    <definedName name="SBM_5" localSheetId="37">Albcontrol!$G$6</definedName>
    <definedName name="SBM_5" localSheetId="36">ANSCR!$G$6</definedName>
    <definedName name="SBM_5" localSheetId="35">ARMATS!$G$6</definedName>
    <definedName name="SBM_5" localSheetId="34">AustroControl!$G$6</definedName>
    <definedName name="SBM_5" localSheetId="33">'Avinor(Continental)'!$G$6</definedName>
    <definedName name="SBM_5" localSheetId="32">Belgocontrol!$G$6</definedName>
    <definedName name="SBM_5" localSheetId="31">BULATSA!$G$6</definedName>
    <definedName name="SBM_5" localSheetId="30">CroatiaControl!$G$6</definedName>
    <definedName name="SBM_5" localSheetId="29">DCACCyprus!$G$6</definedName>
    <definedName name="SBM_5" localSheetId="28">DFS!$G$6</definedName>
    <definedName name="SBM_5" localSheetId="27">DHMI!$G$6</definedName>
    <definedName name="SBM_5" localSheetId="26">DSNA!$G$6</definedName>
    <definedName name="SBM_5" localSheetId="25">EANS!$G$6</definedName>
    <definedName name="SBM_5" localSheetId="24">ENAIRE!$G$6</definedName>
    <definedName name="SBM_5" localSheetId="23">ENAV!$G$6</definedName>
    <definedName name="SBM_5" localSheetId="22">Finavia!$G$6</definedName>
    <definedName name="SBM_5" localSheetId="21">HCAA!$G$6</definedName>
    <definedName name="SBM_5" localSheetId="20">HungaroControl!$G$6</definedName>
    <definedName name="SBM_5" localSheetId="19">IAA!$G$6</definedName>
    <definedName name="SBM_5" localSheetId="18">LFV!$G$6</definedName>
    <definedName name="SBM_5" localSheetId="17">LGS!$G$6</definedName>
    <definedName name="SBM_5" localSheetId="16">LPS!$G$6</definedName>
    <definedName name="SBM_5" localSheetId="15">LVNL!$G$6</definedName>
    <definedName name="SBM_5" localSheetId="14">MATS!$G$6</definedName>
    <definedName name="SBM_5" localSheetId="13">'M-NAV'!$G$6</definedName>
    <definedName name="SBM_5" localSheetId="12">MoldATSA!$G$6</definedName>
    <definedName name="SBM_5" localSheetId="11">MUAC!$G$6</definedName>
    <definedName name="SBM_5" localSheetId="10">'NATS(Continental)'!$G$6</definedName>
    <definedName name="SBM_5" localSheetId="9">NAVIAIR!$G$6</definedName>
    <definedName name="SBM_5" localSheetId="8">'NAVPortugal(Continental)'!$G$6</definedName>
    <definedName name="SBM_5" localSheetId="7">Oronavigacija!$G$6</definedName>
    <definedName name="SBM_5" localSheetId="6">PANSA!$G$6</definedName>
    <definedName name="SBM_5" localSheetId="5">ROMATSA!$G$6</definedName>
    <definedName name="SBM_5" localSheetId="4">Skyguide!$G$6</definedName>
    <definedName name="SBM_5" localSheetId="3">SloveniaControl!$G$6</definedName>
    <definedName name="SBM_5" localSheetId="2">SMATSA!$G$6</definedName>
    <definedName name="SBM_5" localSheetId="1">UkSATSE!$G$6</definedName>
    <definedName name="SBM_5">#REF!</definedName>
    <definedName name="SBM_50" localSheetId="37">Albcontrol!$G$46</definedName>
    <definedName name="SBM_50" localSheetId="36">ANSCR!$G$46</definedName>
    <definedName name="SBM_50" localSheetId="35">ARMATS!$G$46</definedName>
    <definedName name="SBM_50" localSheetId="34">AustroControl!$G$46</definedName>
    <definedName name="SBM_50" localSheetId="33">'Avinor(Continental)'!$G$46</definedName>
    <definedName name="SBM_50" localSheetId="32">Belgocontrol!$G$46</definedName>
    <definedName name="SBM_50" localSheetId="31">BULATSA!$G$46</definedName>
    <definedName name="SBM_50" localSheetId="30">CroatiaControl!$G$46</definedName>
    <definedName name="SBM_50" localSheetId="29">DCACCyprus!$G$46</definedName>
    <definedName name="SBM_50" localSheetId="28">DFS!$G$46</definedName>
    <definedName name="SBM_50" localSheetId="27">DHMI!$G$46</definedName>
    <definedName name="SBM_50" localSheetId="26">DSNA!$G$46</definedName>
    <definedName name="SBM_50" localSheetId="25">EANS!$G$46</definedName>
    <definedName name="SBM_50" localSheetId="24">ENAIRE!$G$46</definedName>
    <definedName name="SBM_50" localSheetId="23">ENAV!$G$46</definedName>
    <definedName name="SBM_50" localSheetId="22">Finavia!$G$46</definedName>
    <definedName name="SBM_50" localSheetId="21">HCAA!$G$46</definedName>
    <definedName name="SBM_50" localSheetId="20">HungaroControl!$G$46</definedName>
    <definedName name="SBM_50" localSheetId="19">IAA!$G$46</definedName>
    <definedName name="SBM_50" localSheetId="18">LFV!$G$46</definedName>
    <definedName name="SBM_50" localSheetId="17">LGS!$G$46</definedName>
    <definedName name="SBM_50" localSheetId="16">LPS!$G$46</definedName>
    <definedName name="SBM_50" localSheetId="15">LVNL!$G$46</definedName>
    <definedName name="SBM_50" localSheetId="14">MATS!$G$46</definedName>
    <definedName name="SBM_50" localSheetId="13">'M-NAV'!$G$46</definedName>
    <definedName name="SBM_50" localSheetId="12">MoldATSA!$G$46</definedName>
    <definedName name="SBM_50" localSheetId="11">MUAC!$G$46</definedName>
    <definedName name="SBM_50" localSheetId="10">'NATS(Continental)'!$G$46</definedName>
    <definedName name="SBM_50" localSheetId="9">NAVIAIR!$G$46</definedName>
    <definedName name="SBM_50" localSheetId="8">'NAVPortugal(Continental)'!$G$46</definedName>
    <definedName name="SBM_50" localSheetId="7">Oronavigacija!$G$46</definedName>
    <definedName name="SBM_50" localSheetId="6">PANSA!$G$46</definedName>
    <definedName name="SBM_50" localSheetId="5">ROMATSA!$G$46</definedName>
    <definedName name="SBM_50" localSheetId="4">Skyguide!$G$46</definedName>
    <definedName name="SBM_50" localSheetId="3">SloveniaControl!$G$46</definedName>
    <definedName name="SBM_50" localSheetId="2">SMATSA!$G$46</definedName>
    <definedName name="SBM_50" localSheetId="1">UkSATSE!$G$46</definedName>
    <definedName name="SBM_50">#REF!</definedName>
    <definedName name="SBM_51" localSheetId="37">Albcontrol!$G$47</definedName>
    <definedName name="SBM_51" localSheetId="36">ANSCR!$G$47</definedName>
    <definedName name="SBM_51" localSheetId="35">ARMATS!$G$47</definedName>
    <definedName name="SBM_51" localSheetId="34">AustroControl!$G$47</definedName>
    <definedName name="SBM_51" localSheetId="33">'Avinor(Continental)'!$G$47</definedName>
    <definedName name="SBM_51" localSheetId="32">Belgocontrol!$G$47</definedName>
    <definedName name="SBM_51" localSheetId="31">BULATSA!$G$47</definedName>
    <definedName name="SBM_51" localSheetId="30">CroatiaControl!$G$47</definedName>
    <definedName name="SBM_51" localSheetId="29">DCACCyprus!$G$47</definedName>
    <definedName name="SBM_51" localSheetId="28">DFS!$G$47</definedName>
    <definedName name="SBM_51" localSheetId="27">DHMI!$G$47</definedName>
    <definedName name="SBM_51" localSheetId="26">DSNA!$G$47</definedName>
    <definedName name="SBM_51" localSheetId="25">EANS!$G$47</definedName>
    <definedName name="SBM_51" localSheetId="24">ENAIRE!$G$47</definedName>
    <definedName name="SBM_51" localSheetId="23">ENAV!$G$47</definedName>
    <definedName name="SBM_51" localSheetId="22">Finavia!$G$47</definedName>
    <definedName name="SBM_51" localSheetId="21">HCAA!$G$47</definedName>
    <definedName name="SBM_51" localSheetId="20">HungaroControl!$G$47</definedName>
    <definedName name="SBM_51" localSheetId="19">IAA!$G$47</definedName>
    <definedName name="SBM_51" localSheetId="18">LFV!$G$47</definedName>
    <definedName name="SBM_51" localSheetId="17">LGS!$G$47</definedName>
    <definedName name="SBM_51" localSheetId="16">LPS!$G$47</definedName>
    <definedName name="SBM_51" localSheetId="15">LVNL!$G$47</definedName>
    <definedName name="SBM_51" localSheetId="14">MATS!$G$47</definedName>
    <definedName name="SBM_51" localSheetId="13">'M-NAV'!$G$47</definedName>
    <definedName name="SBM_51" localSheetId="12">MoldATSA!$G$47</definedName>
    <definedName name="SBM_51" localSheetId="11">MUAC!$G$47</definedName>
    <definedName name="SBM_51" localSheetId="10">'NATS(Continental)'!$G$47</definedName>
    <definedName name="SBM_51" localSheetId="9">NAVIAIR!$G$47</definedName>
    <definedName name="SBM_51" localSheetId="8">'NAVPortugal(Continental)'!$G$47</definedName>
    <definedName name="SBM_51" localSheetId="7">Oronavigacija!$G$47</definedName>
    <definedName name="SBM_51" localSheetId="6">PANSA!$G$47</definedName>
    <definedName name="SBM_51" localSheetId="5">ROMATSA!$G$47</definedName>
    <definedName name="SBM_51" localSheetId="4">Skyguide!$G$47</definedName>
    <definedName name="SBM_51" localSheetId="3">SloveniaControl!$G$47</definedName>
    <definedName name="SBM_51" localSheetId="2">SMATSA!$G$47</definedName>
    <definedName name="SBM_51" localSheetId="1">UkSATSE!$G$47</definedName>
    <definedName name="SBM_51">#REF!</definedName>
    <definedName name="SBM_52" localSheetId="37">Albcontrol!$G$48</definedName>
    <definedName name="SBM_52" localSheetId="36">ANSCR!$G$48</definedName>
    <definedName name="SBM_52" localSheetId="35">ARMATS!$G$48</definedName>
    <definedName name="SBM_52" localSheetId="34">AustroControl!$G$48</definedName>
    <definedName name="SBM_52" localSheetId="33">'Avinor(Continental)'!$G$48</definedName>
    <definedName name="SBM_52" localSheetId="32">Belgocontrol!$G$48</definedName>
    <definedName name="SBM_52" localSheetId="31">BULATSA!$G$48</definedName>
    <definedName name="SBM_52" localSheetId="30">CroatiaControl!$G$48</definedName>
    <definedName name="SBM_52" localSheetId="29">DCACCyprus!$G$48</definedName>
    <definedName name="SBM_52" localSheetId="28">DFS!$G$48</definedName>
    <definedName name="SBM_52" localSheetId="27">DHMI!$G$48</definedName>
    <definedName name="SBM_52" localSheetId="26">DSNA!$G$48</definedName>
    <definedName name="SBM_52" localSheetId="25">EANS!$G$48</definedName>
    <definedName name="SBM_52" localSheetId="24">ENAIRE!$G$48</definedName>
    <definedName name="SBM_52" localSheetId="23">ENAV!$G$48</definedName>
    <definedName name="SBM_52" localSheetId="22">Finavia!$G$48</definedName>
    <definedName name="SBM_52" localSheetId="21">HCAA!$G$48</definedName>
    <definedName name="SBM_52" localSheetId="20">HungaroControl!$G$48</definedName>
    <definedName name="SBM_52" localSheetId="19">IAA!$G$48</definedName>
    <definedName name="SBM_52" localSheetId="18">LFV!$G$48</definedName>
    <definedName name="SBM_52" localSheetId="17">LGS!$G$48</definedName>
    <definedName name="SBM_52" localSheetId="16">LPS!$G$48</definedName>
    <definedName name="SBM_52" localSheetId="15">LVNL!$G$48</definedName>
    <definedName name="SBM_52" localSheetId="14">MATS!$G$48</definedName>
    <definedName name="SBM_52" localSheetId="13">'M-NAV'!$G$48</definedName>
    <definedName name="SBM_52" localSheetId="12">MoldATSA!$G$48</definedName>
    <definedName name="SBM_52" localSheetId="11">MUAC!$G$48</definedName>
    <definedName name="SBM_52" localSheetId="10">'NATS(Continental)'!$G$48</definedName>
    <definedName name="SBM_52" localSheetId="9">NAVIAIR!$G$48</definedName>
    <definedName name="SBM_52" localSheetId="8">'NAVPortugal(Continental)'!$G$48</definedName>
    <definedName name="SBM_52" localSheetId="7">Oronavigacija!$G$48</definedName>
    <definedName name="SBM_52" localSheetId="6">PANSA!$G$48</definedName>
    <definedName name="SBM_52" localSheetId="5">ROMATSA!$G$48</definedName>
    <definedName name="SBM_52" localSheetId="4">Skyguide!$G$48</definedName>
    <definedName name="SBM_52" localSheetId="3">SloveniaControl!$G$48</definedName>
    <definedName name="SBM_52" localSheetId="2">SMATSA!$G$48</definedName>
    <definedName name="SBM_52" localSheetId="1">UkSATSE!$G$48</definedName>
    <definedName name="SBM_52">#REF!</definedName>
    <definedName name="SBM_54" localSheetId="37">Albcontrol!$G$49</definedName>
    <definedName name="SBM_54" localSheetId="36">ANSCR!$G$49</definedName>
    <definedName name="SBM_54" localSheetId="35">ARMATS!$G$49</definedName>
    <definedName name="SBM_54" localSheetId="34">AustroControl!$G$49</definedName>
    <definedName name="SBM_54" localSheetId="33">'Avinor(Continental)'!$G$49</definedName>
    <definedName name="SBM_54" localSheetId="32">Belgocontrol!$G$49</definedName>
    <definedName name="SBM_54" localSheetId="31">BULATSA!$G$49</definedName>
    <definedName name="SBM_54" localSheetId="30">CroatiaControl!$G$49</definedName>
    <definedName name="SBM_54" localSheetId="29">DCACCyprus!$G$49</definedName>
    <definedName name="SBM_54" localSheetId="28">DFS!$G$49</definedName>
    <definedName name="SBM_54" localSheetId="27">DHMI!$G$49</definedName>
    <definedName name="SBM_54" localSheetId="26">DSNA!$G$49</definedName>
    <definedName name="SBM_54" localSheetId="25">EANS!$G$49</definedName>
    <definedName name="SBM_54" localSheetId="24">ENAIRE!$G$49</definedName>
    <definedName name="SBM_54" localSheetId="23">ENAV!$G$49</definedName>
    <definedName name="SBM_54" localSheetId="22">Finavia!$G$49</definedName>
    <definedName name="SBM_54" localSheetId="21">HCAA!$G$49</definedName>
    <definedName name="SBM_54" localSheetId="20">HungaroControl!$G$49</definedName>
    <definedName name="SBM_54" localSheetId="19">IAA!$G$49</definedName>
    <definedName name="SBM_54" localSheetId="18">LFV!$G$49</definedName>
    <definedName name="SBM_54" localSheetId="17">LGS!$G$49</definedName>
    <definedName name="SBM_54" localSheetId="16">LPS!$G$49</definedName>
    <definedName name="SBM_54" localSheetId="15">LVNL!$G$49</definedName>
    <definedName name="SBM_54" localSheetId="14">MATS!$G$49</definedName>
    <definedName name="SBM_54" localSheetId="13">'M-NAV'!$G$49</definedName>
    <definedName name="SBM_54" localSheetId="12">MoldATSA!$G$49</definedName>
    <definedName name="SBM_54" localSheetId="11">MUAC!$G$49</definedName>
    <definedName name="SBM_54" localSheetId="10">'NATS(Continental)'!$G$49</definedName>
    <definedName name="SBM_54" localSheetId="9">NAVIAIR!$G$49</definedName>
    <definedName name="SBM_54" localSheetId="8">'NAVPortugal(Continental)'!$G$49</definedName>
    <definedName name="SBM_54" localSheetId="7">Oronavigacija!$G$49</definedName>
    <definedName name="SBM_54" localSheetId="6">PANSA!$G$49</definedName>
    <definedName name="SBM_54" localSheetId="5">ROMATSA!$G$49</definedName>
    <definedName name="SBM_54" localSheetId="4">Skyguide!$G$49</definedName>
    <definedName name="SBM_54" localSheetId="3">SloveniaControl!$G$49</definedName>
    <definedName name="SBM_54" localSheetId="2">SMATSA!$G$49</definedName>
    <definedName name="SBM_54" localSheetId="1">UkSATSE!$G$49</definedName>
    <definedName name="SBM_54">#REF!</definedName>
    <definedName name="SBM_6" localSheetId="37">Albcontrol!$G$7</definedName>
    <definedName name="SBM_6" localSheetId="36">ANSCR!$G$7</definedName>
    <definedName name="SBM_6" localSheetId="35">ARMATS!$G$7</definedName>
    <definedName name="SBM_6" localSheetId="34">AustroControl!$G$7</definedName>
    <definedName name="SBM_6" localSheetId="33">'Avinor(Continental)'!$G$7</definedName>
    <definedName name="SBM_6" localSheetId="32">Belgocontrol!$G$7</definedName>
    <definedName name="SBM_6" localSheetId="31">BULATSA!$G$7</definedName>
    <definedName name="SBM_6" localSheetId="30">CroatiaControl!$G$7</definedName>
    <definedName name="SBM_6" localSheetId="29">DCACCyprus!$G$7</definedName>
    <definedName name="SBM_6" localSheetId="28">DFS!$G$7</definedName>
    <definedName name="SBM_6" localSheetId="27">DHMI!$G$7</definedName>
    <definedName name="SBM_6" localSheetId="26">DSNA!$G$7</definedName>
    <definedName name="SBM_6" localSheetId="25">EANS!$G$7</definedName>
    <definedName name="SBM_6" localSheetId="24">ENAIRE!$G$7</definedName>
    <definedName name="SBM_6" localSheetId="23">ENAV!$G$7</definedName>
    <definedName name="SBM_6" localSheetId="22">Finavia!$G$7</definedName>
    <definedName name="SBM_6" localSheetId="21">HCAA!$G$7</definedName>
    <definedName name="SBM_6" localSheetId="20">HungaroControl!$G$7</definedName>
    <definedName name="SBM_6" localSheetId="19">IAA!$G$7</definedName>
    <definedName name="SBM_6" localSheetId="18">LFV!$G$7</definedName>
    <definedName name="SBM_6" localSheetId="17">LGS!$G$7</definedName>
    <definedName name="SBM_6" localSheetId="16">LPS!$G$7</definedName>
    <definedName name="SBM_6" localSheetId="15">LVNL!$G$7</definedName>
    <definedName name="SBM_6" localSheetId="14">MATS!$G$7</definedName>
    <definedName name="SBM_6" localSheetId="13">'M-NAV'!$G$7</definedName>
    <definedName name="SBM_6" localSheetId="12">MoldATSA!$G$7</definedName>
    <definedName name="SBM_6" localSheetId="11">MUAC!$G$7</definedName>
    <definedName name="SBM_6" localSheetId="10">'NATS(Continental)'!$G$7</definedName>
    <definedName name="SBM_6" localSheetId="9">NAVIAIR!$G$7</definedName>
    <definedName name="SBM_6" localSheetId="8">'NAVPortugal(Continental)'!$G$7</definedName>
    <definedName name="SBM_6" localSheetId="7">Oronavigacija!$G$7</definedName>
    <definedName name="SBM_6" localSheetId="6">PANSA!$G$7</definedName>
    <definedName name="SBM_6" localSheetId="5">ROMATSA!$G$7</definedName>
    <definedName name="SBM_6" localSheetId="4">Skyguide!$G$7</definedName>
    <definedName name="SBM_6" localSheetId="3">SloveniaControl!$G$7</definedName>
    <definedName name="SBM_6" localSheetId="2">SMATSA!$G$7</definedName>
    <definedName name="SBM_6" localSheetId="1">UkSATSE!$G$7</definedName>
    <definedName name="SBM_6">#REF!</definedName>
    <definedName name="SBM_7" localSheetId="37">Albcontrol!$G$8</definedName>
    <definedName name="SBM_7" localSheetId="36">ANSCR!$G$8</definedName>
    <definedName name="SBM_7" localSheetId="35">ARMATS!$G$8</definedName>
    <definedName name="SBM_7" localSheetId="34">AustroControl!$G$8</definedName>
    <definedName name="SBM_7" localSheetId="33">'Avinor(Continental)'!$G$8</definedName>
    <definedName name="SBM_7" localSheetId="32">Belgocontrol!$G$8</definedName>
    <definedName name="SBM_7" localSheetId="31">BULATSA!$G$8</definedName>
    <definedName name="SBM_7" localSheetId="30">CroatiaControl!$G$8</definedName>
    <definedName name="SBM_7" localSheetId="29">DCACCyprus!$G$8</definedName>
    <definedName name="SBM_7" localSheetId="28">DFS!$G$8</definedName>
    <definedName name="SBM_7" localSheetId="27">DHMI!$G$8</definedName>
    <definedName name="SBM_7" localSheetId="26">DSNA!$G$8</definedName>
    <definedName name="SBM_7" localSheetId="25">EANS!$G$8</definedName>
    <definedName name="SBM_7" localSheetId="24">ENAIRE!$G$8</definedName>
    <definedName name="SBM_7" localSheetId="23">ENAV!$G$8</definedName>
    <definedName name="SBM_7" localSheetId="22">Finavia!$G$8</definedName>
    <definedName name="SBM_7" localSheetId="21">HCAA!$G$8</definedName>
    <definedName name="SBM_7" localSheetId="20">HungaroControl!$G$8</definedName>
    <definedName name="SBM_7" localSheetId="19">IAA!$G$8</definedName>
    <definedName name="SBM_7" localSheetId="18">LFV!$G$8</definedName>
    <definedName name="SBM_7" localSheetId="17">LGS!$G$8</definedName>
    <definedName name="SBM_7" localSheetId="16">LPS!$G$8</definedName>
    <definedName name="SBM_7" localSheetId="15">LVNL!$G$8</definedName>
    <definedName name="SBM_7" localSheetId="14">MATS!$G$8</definedName>
    <definedName name="SBM_7" localSheetId="13">'M-NAV'!$G$8</definedName>
    <definedName name="SBM_7" localSheetId="12">MoldATSA!$G$8</definedName>
    <definedName name="SBM_7" localSheetId="11">MUAC!$G$8</definedName>
    <definedName name="SBM_7" localSheetId="10">'NATS(Continental)'!$G$8</definedName>
    <definedName name="SBM_7" localSheetId="9">NAVIAIR!$G$8</definedName>
    <definedName name="SBM_7" localSheetId="8">'NAVPortugal(Continental)'!$G$8</definedName>
    <definedName name="SBM_7" localSheetId="7">Oronavigacija!$G$8</definedName>
    <definedName name="SBM_7" localSheetId="6">PANSA!$G$8</definedName>
    <definedName name="SBM_7" localSheetId="5">ROMATSA!$G$8</definedName>
    <definedName name="SBM_7" localSheetId="4">Skyguide!$G$8</definedName>
    <definedName name="SBM_7" localSheetId="3">SloveniaControl!$G$8</definedName>
    <definedName name="SBM_7" localSheetId="2">SMATSA!$G$8</definedName>
    <definedName name="SBM_7" localSheetId="1">UkSATSE!$G$8</definedName>
    <definedName name="SBM_7">#REF!</definedName>
    <definedName name="SBM_9" localSheetId="37">Albcontrol!$G$9</definedName>
    <definedName name="SBM_9" localSheetId="36">ANSCR!$G$9</definedName>
    <definedName name="SBM_9" localSheetId="35">ARMATS!$G$9</definedName>
    <definedName name="SBM_9" localSheetId="34">AustroControl!$G$9</definedName>
    <definedName name="SBM_9" localSheetId="33">'Avinor(Continental)'!$G$9</definedName>
    <definedName name="SBM_9" localSheetId="32">Belgocontrol!$G$9</definedName>
    <definedName name="SBM_9" localSheetId="31">BULATSA!$G$9</definedName>
    <definedName name="SBM_9" localSheetId="30">CroatiaControl!$G$9</definedName>
    <definedName name="SBM_9" localSheetId="29">DCACCyprus!$G$9</definedName>
    <definedName name="SBM_9" localSheetId="28">DFS!$G$9</definedName>
    <definedName name="SBM_9" localSheetId="27">DHMI!$G$9</definedName>
    <definedName name="SBM_9" localSheetId="26">DSNA!$G$9</definedName>
    <definedName name="SBM_9" localSheetId="25">EANS!$G$9</definedName>
    <definedName name="SBM_9" localSheetId="24">ENAIRE!$G$9</definedName>
    <definedName name="SBM_9" localSheetId="23">ENAV!$G$9</definedName>
    <definedName name="SBM_9" localSheetId="22">Finavia!$G$9</definedName>
    <definedName name="SBM_9" localSheetId="21">HCAA!$G$9</definedName>
    <definedName name="SBM_9" localSheetId="20">HungaroControl!$G$9</definedName>
    <definedName name="SBM_9" localSheetId="19">IAA!$G$9</definedName>
    <definedName name="SBM_9" localSheetId="18">LFV!$G$9</definedName>
    <definedName name="SBM_9" localSheetId="17">LGS!$G$9</definedName>
    <definedName name="SBM_9" localSheetId="16">LPS!$G$9</definedName>
    <definedName name="SBM_9" localSheetId="15">LVNL!$G$9</definedName>
    <definedName name="SBM_9" localSheetId="14">MATS!$G$9</definedName>
    <definedName name="SBM_9" localSheetId="13">'M-NAV'!$G$9</definedName>
    <definedName name="SBM_9" localSheetId="12">MoldATSA!$G$9</definedName>
    <definedName name="SBM_9" localSheetId="11">MUAC!$G$9</definedName>
    <definedName name="SBM_9" localSheetId="10">'NATS(Continental)'!$G$9</definedName>
    <definedName name="SBM_9" localSheetId="9">NAVIAIR!$G$9</definedName>
    <definedName name="SBM_9" localSheetId="8">'NAVPortugal(Continental)'!$G$9</definedName>
    <definedName name="SBM_9" localSheetId="7">Oronavigacija!$G$9</definedName>
    <definedName name="SBM_9" localSheetId="6">PANSA!$G$9</definedName>
    <definedName name="SBM_9" localSheetId="5">ROMATSA!$G$9</definedName>
    <definedName name="SBM_9" localSheetId="4">Skyguide!$G$9</definedName>
    <definedName name="SBM_9" localSheetId="3">SloveniaControl!$G$9</definedName>
    <definedName name="SBM_9" localSheetId="2">SMATSA!$G$9</definedName>
    <definedName name="SBM_9" localSheetId="1">UkSATSE!$G$9</definedName>
    <definedName name="SBM_9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9" i="116" l="1"/>
  <c r="L48" i="116"/>
  <c r="I48" i="116"/>
  <c r="L47" i="116"/>
  <c r="I47" i="116"/>
  <c r="L46" i="116"/>
  <c r="I46" i="116"/>
  <c r="L45" i="116"/>
  <c r="I45" i="116"/>
  <c r="L44" i="116"/>
  <c r="I44" i="116"/>
  <c r="L43" i="116"/>
  <c r="I43" i="116"/>
  <c r="L42" i="116" s="1"/>
  <c r="I42" i="116"/>
  <c r="L41" i="116" s="1"/>
  <c r="I41" i="116"/>
  <c r="M48" i="116" s="1"/>
  <c r="I40" i="116"/>
  <c r="M47" i="116" s="1"/>
  <c r="I39" i="116"/>
  <c r="M46" i="116" s="1"/>
  <c r="I38" i="116"/>
  <c r="M45" i="116" s="1"/>
  <c r="I37" i="116"/>
  <c r="M44" i="116" s="1"/>
  <c r="I36" i="116"/>
  <c r="M43" i="116" s="1"/>
  <c r="I35" i="116"/>
  <c r="M42" i="116" s="1"/>
  <c r="I34" i="116"/>
  <c r="M41" i="116" s="1"/>
  <c r="I33" i="116"/>
  <c r="N48" i="116" s="1"/>
  <c r="I32" i="116"/>
  <c r="N47" i="116" s="1"/>
  <c r="I31" i="116"/>
  <c r="N46" i="116" s="1"/>
  <c r="I30" i="116"/>
  <c r="N45" i="116" s="1"/>
  <c r="I29" i="116"/>
  <c r="N44" i="116" s="1"/>
  <c r="I28" i="116"/>
  <c r="N43" i="116" s="1"/>
  <c r="I27" i="116"/>
  <c r="N42" i="116" s="1"/>
  <c r="I26" i="116"/>
  <c r="N41" i="116" s="1"/>
  <c r="I25" i="116"/>
  <c r="O48" i="116" s="1"/>
  <c r="I24" i="116"/>
  <c r="O47" i="116" s="1"/>
  <c r="I23" i="116"/>
  <c r="O46" i="116" s="1"/>
  <c r="I22" i="116"/>
  <c r="O45" i="116" s="1"/>
  <c r="I21" i="116"/>
  <c r="O44" i="116" s="1"/>
  <c r="I20" i="116"/>
  <c r="O43" i="116" s="1"/>
  <c r="I19" i="116"/>
  <c r="O42" i="116" s="1"/>
  <c r="I18" i="116"/>
  <c r="O41" i="116" s="1"/>
  <c r="I17" i="116"/>
  <c r="P48" i="116" s="1"/>
  <c r="I16" i="116"/>
  <c r="P47" i="116" s="1"/>
  <c r="I15" i="116"/>
  <c r="P46" i="116" s="1"/>
  <c r="I14" i="116"/>
  <c r="P45" i="116" s="1"/>
  <c r="I13" i="116"/>
  <c r="P44" i="116" s="1"/>
  <c r="I12" i="116"/>
  <c r="P43" i="116" s="1"/>
  <c r="I11" i="116"/>
  <c r="P42" i="116" s="1"/>
  <c r="I10" i="116"/>
  <c r="P41" i="116" s="1"/>
  <c r="I9" i="116"/>
  <c r="Q48" i="116" s="1"/>
  <c r="I8" i="116"/>
  <c r="Q47" i="116" s="1"/>
  <c r="I7" i="116"/>
  <c r="Q46" i="116" s="1"/>
  <c r="I6" i="116"/>
  <c r="Q45" i="116" s="1"/>
  <c r="I5" i="116"/>
  <c r="Q44" i="116" s="1"/>
  <c r="I4" i="116"/>
  <c r="Q43" i="116" s="1"/>
  <c r="I3" i="116"/>
  <c r="Q42" i="116" s="1"/>
  <c r="I2" i="116"/>
  <c r="Q41" i="116" s="1"/>
  <c r="I49" i="115"/>
  <c r="L48" i="115" s="1"/>
  <c r="I48" i="115"/>
  <c r="L47" i="115" s="1"/>
  <c r="I47" i="115"/>
  <c r="L46" i="115" s="1"/>
  <c r="I46" i="115"/>
  <c r="L45" i="115" s="1"/>
  <c r="I45" i="115"/>
  <c r="L44" i="115" s="1"/>
  <c r="M44" i="115"/>
  <c r="I44" i="115"/>
  <c r="L43" i="115" s="1"/>
  <c r="R43" i="115" s="1"/>
  <c r="M43" i="115"/>
  <c r="I43" i="115"/>
  <c r="L42" i="115" s="1"/>
  <c r="I42" i="115"/>
  <c r="L41" i="115" s="1"/>
  <c r="M41" i="115"/>
  <c r="I41" i="115"/>
  <c r="M48" i="115" s="1"/>
  <c r="I40" i="115"/>
  <c r="M47" i="115" s="1"/>
  <c r="I39" i="115"/>
  <c r="M46" i="115" s="1"/>
  <c r="I38" i="115"/>
  <c r="M45" i="115" s="1"/>
  <c r="I37" i="115"/>
  <c r="I36" i="115"/>
  <c r="I35" i="115"/>
  <c r="M42" i="115" s="1"/>
  <c r="I34" i="115"/>
  <c r="I33" i="115"/>
  <c r="N48" i="115" s="1"/>
  <c r="I32" i="115"/>
  <c r="N47" i="115" s="1"/>
  <c r="I31" i="115"/>
  <c r="N46" i="115" s="1"/>
  <c r="I30" i="115"/>
  <c r="N45" i="115" s="1"/>
  <c r="I29" i="115"/>
  <c r="N44" i="115" s="1"/>
  <c r="I28" i="115"/>
  <c r="N43" i="115" s="1"/>
  <c r="I27" i="115"/>
  <c r="N42" i="115" s="1"/>
  <c r="I26" i="115"/>
  <c r="N41" i="115" s="1"/>
  <c r="I25" i="115"/>
  <c r="O48" i="115" s="1"/>
  <c r="I24" i="115"/>
  <c r="O47" i="115" s="1"/>
  <c r="I23" i="115"/>
  <c r="O46" i="115" s="1"/>
  <c r="I22" i="115"/>
  <c r="O45" i="115" s="1"/>
  <c r="I21" i="115"/>
  <c r="O44" i="115" s="1"/>
  <c r="I20" i="115"/>
  <c r="O43" i="115" s="1"/>
  <c r="I19" i="115"/>
  <c r="O42" i="115" s="1"/>
  <c r="I18" i="115"/>
  <c r="O41" i="115" s="1"/>
  <c r="I17" i="115"/>
  <c r="P48" i="115" s="1"/>
  <c r="I16" i="115"/>
  <c r="P47" i="115" s="1"/>
  <c r="I15" i="115"/>
  <c r="P46" i="115" s="1"/>
  <c r="I14" i="115"/>
  <c r="P45" i="115" s="1"/>
  <c r="I13" i="115"/>
  <c r="P44" i="115" s="1"/>
  <c r="I12" i="115"/>
  <c r="P43" i="115" s="1"/>
  <c r="I11" i="115"/>
  <c r="P42" i="115" s="1"/>
  <c r="I10" i="115"/>
  <c r="P41" i="115" s="1"/>
  <c r="I9" i="115"/>
  <c r="Q48" i="115" s="1"/>
  <c r="I8" i="115"/>
  <c r="Q47" i="115" s="1"/>
  <c r="I7" i="115"/>
  <c r="Q46" i="115" s="1"/>
  <c r="I6" i="115"/>
  <c r="Q45" i="115" s="1"/>
  <c r="I5" i="115"/>
  <c r="Q44" i="115" s="1"/>
  <c r="I4" i="115"/>
  <c r="Q43" i="115" s="1"/>
  <c r="I3" i="115"/>
  <c r="Q42" i="115" s="1"/>
  <c r="I2" i="115"/>
  <c r="Q41" i="115" s="1"/>
  <c r="I49" i="114"/>
  <c r="L48" i="114" s="1"/>
  <c r="I48" i="114"/>
  <c r="L47" i="114" s="1"/>
  <c r="R47" i="114" s="1"/>
  <c r="I47" i="114"/>
  <c r="L46" i="114" s="1"/>
  <c r="I46" i="114"/>
  <c r="L45" i="114" s="1"/>
  <c r="I45" i="114"/>
  <c r="L44" i="114" s="1"/>
  <c r="I44" i="114"/>
  <c r="L43" i="114" s="1"/>
  <c r="I43" i="114"/>
  <c r="L42" i="114" s="1"/>
  <c r="R42" i="114" s="1"/>
  <c r="I42" i="114"/>
  <c r="L41" i="114" s="1"/>
  <c r="M41" i="114"/>
  <c r="I41" i="114"/>
  <c r="M48" i="114" s="1"/>
  <c r="I40" i="114"/>
  <c r="M47" i="114" s="1"/>
  <c r="I39" i="114"/>
  <c r="M46" i="114" s="1"/>
  <c r="I38" i="114"/>
  <c r="M45" i="114" s="1"/>
  <c r="I37" i="114"/>
  <c r="M44" i="114" s="1"/>
  <c r="I36" i="114"/>
  <c r="M43" i="114" s="1"/>
  <c r="I35" i="114"/>
  <c r="M42" i="114" s="1"/>
  <c r="I34" i="114"/>
  <c r="I33" i="114"/>
  <c r="N48" i="114" s="1"/>
  <c r="I32" i="114"/>
  <c r="N47" i="114" s="1"/>
  <c r="I31" i="114"/>
  <c r="N46" i="114" s="1"/>
  <c r="I30" i="114"/>
  <c r="N45" i="114" s="1"/>
  <c r="I29" i="114"/>
  <c r="N44" i="114" s="1"/>
  <c r="I28" i="114"/>
  <c r="N43" i="114" s="1"/>
  <c r="I27" i="114"/>
  <c r="N42" i="114" s="1"/>
  <c r="I26" i="114"/>
  <c r="N41" i="114" s="1"/>
  <c r="I25" i="114"/>
  <c r="O48" i="114" s="1"/>
  <c r="I24" i="114"/>
  <c r="O47" i="114" s="1"/>
  <c r="I23" i="114"/>
  <c r="O46" i="114" s="1"/>
  <c r="I22" i="114"/>
  <c r="O45" i="114" s="1"/>
  <c r="I21" i="114"/>
  <c r="O44" i="114" s="1"/>
  <c r="I20" i="114"/>
  <c r="O43" i="114" s="1"/>
  <c r="I19" i="114"/>
  <c r="O42" i="114" s="1"/>
  <c r="I18" i="114"/>
  <c r="O41" i="114" s="1"/>
  <c r="I17" i="114"/>
  <c r="P48" i="114" s="1"/>
  <c r="I16" i="114"/>
  <c r="P47" i="114" s="1"/>
  <c r="I15" i="114"/>
  <c r="P46" i="114" s="1"/>
  <c r="I14" i="114"/>
  <c r="P45" i="114" s="1"/>
  <c r="I13" i="114"/>
  <c r="P44" i="114" s="1"/>
  <c r="I12" i="114"/>
  <c r="P43" i="114" s="1"/>
  <c r="I11" i="114"/>
  <c r="P42" i="114" s="1"/>
  <c r="I10" i="114"/>
  <c r="P41" i="114" s="1"/>
  <c r="I9" i="114"/>
  <c r="Q48" i="114" s="1"/>
  <c r="I8" i="114"/>
  <c r="Q47" i="114" s="1"/>
  <c r="I7" i="114"/>
  <c r="Q46" i="114" s="1"/>
  <c r="I6" i="114"/>
  <c r="Q45" i="114" s="1"/>
  <c r="I5" i="114"/>
  <c r="Q44" i="114" s="1"/>
  <c r="I4" i="114"/>
  <c r="Q43" i="114" s="1"/>
  <c r="I3" i="114"/>
  <c r="Q42" i="114" s="1"/>
  <c r="I2" i="114"/>
  <c r="Q41" i="114" s="1"/>
  <c r="I49" i="113"/>
  <c r="L48" i="113" s="1"/>
  <c r="I48" i="113"/>
  <c r="L47" i="113" s="1"/>
  <c r="I47" i="113"/>
  <c r="L46" i="113" s="1"/>
  <c r="I46" i="113"/>
  <c r="L45" i="113" s="1"/>
  <c r="I45" i="113"/>
  <c r="L44" i="113" s="1"/>
  <c r="I44" i="113"/>
  <c r="L43" i="113" s="1"/>
  <c r="I43" i="113"/>
  <c r="L42" i="113" s="1"/>
  <c r="I42" i="113"/>
  <c r="L41" i="113" s="1"/>
  <c r="I41" i="113"/>
  <c r="M48" i="113" s="1"/>
  <c r="I40" i="113"/>
  <c r="M47" i="113" s="1"/>
  <c r="I39" i="113"/>
  <c r="M46" i="113" s="1"/>
  <c r="I38" i="113"/>
  <c r="M45" i="113" s="1"/>
  <c r="I37" i="113"/>
  <c r="M44" i="113" s="1"/>
  <c r="I36" i="113"/>
  <c r="M43" i="113" s="1"/>
  <c r="I35" i="113"/>
  <c r="M42" i="113" s="1"/>
  <c r="I34" i="113"/>
  <c r="M41" i="113" s="1"/>
  <c r="M49" i="113" s="1"/>
  <c r="I33" i="113"/>
  <c r="N48" i="113" s="1"/>
  <c r="I32" i="113"/>
  <c r="N47" i="113" s="1"/>
  <c r="I31" i="113"/>
  <c r="N46" i="113" s="1"/>
  <c r="I30" i="113"/>
  <c r="N45" i="113" s="1"/>
  <c r="I29" i="113"/>
  <c r="N44" i="113" s="1"/>
  <c r="I28" i="113"/>
  <c r="N43" i="113" s="1"/>
  <c r="I27" i="113"/>
  <c r="N42" i="113" s="1"/>
  <c r="I26" i="113"/>
  <c r="N41" i="113" s="1"/>
  <c r="N49" i="113" s="1"/>
  <c r="I25" i="113"/>
  <c r="O48" i="113" s="1"/>
  <c r="I24" i="113"/>
  <c r="O47" i="113" s="1"/>
  <c r="I23" i="113"/>
  <c r="O46" i="113" s="1"/>
  <c r="I22" i="113"/>
  <c r="O45" i="113" s="1"/>
  <c r="I21" i="113"/>
  <c r="O44" i="113" s="1"/>
  <c r="I20" i="113"/>
  <c r="O43" i="113" s="1"/>
  <c r="I19" i="113"/>
  <c r="O42" i="113" s="1"/>
  <c r="I18" i="113"/>
  <c r="O41" i="113" s="1"/>
  <c r="O49" i="113" s="1"/>
  <c r="I17" i="113"/>
  <c r="P48" i="113" s="1"/>
  <c r="I16" i="113"/>
  <c r="P47" i="113" s="1"/>
  <c r="I15" i="113"/>
  <c r="P46" i="113" s="1"/>
  <c r="I14" i="113"/>
  <c r="P45" i="113" s="1"/>
  <c r="I13" i="113"/>
  <c r="P44" i="113" s="1"/>
  <c r="I12" i="113"/>
  <c r="P43" i="113" s="1"/>
  <c r="I11" i="113"/>
  <c r="P42" i="113" s="1"/>
  <c r="I10" i="113"/>
  <c r="P41" i="113" s="1"/>
  <c r="P49" i="113" s="1"/>
  <c r="I9" i="113"/>
  <c r="Q48" i="113" s="1"/>
  <c r="I8" i="113"/>
  <c r="Q47" i="113" s="1"/>
  <c r="I7" i="113"/>
  <c r="Q46" i="113" s="1"/>
  <c r="I6" i="113"/>
  <c r="Q45" i="113" s="1"/>
  <c r="I5" i="113"/>
  <c r="Q44" i="113" s="1"/>
  <c r="I4" i="113"/>
  <c r="Q43" i="113" s="1"/>
  <c r="I3" i="113"/>
  <c r="Q42" i="113" s="1"/>
  <c r="I2" i="113"/>
  <c r="Q41" i="113" s="1"/>
  <c r="Q49" i="113" s="1"/>
  <c r="I49" i="112"/>
  <c r="L48" i="112" s="1"/>
  <c r="I48" i="112"/>
  <c r="L47" i="112" s="1"/>
  <c r="I47" i="112"/>
  <c r="L46" i="112" s="1"/>
  <c r="I46" i="112"/>
  <c r="L45" i="112" s="1"/>
  <c r="I45" i="112"/>
  <c r="L44" i="112" s="1"/>
  <c r="I44" i="112"/>
  <c r="L43" i="112" s="1"/>
  <c r="I43" i="112"/>
  <c r="L42" i="112" s="1"/>
  <c r="R42" i="112" s="1"/>
  <c r="I42" i="112"/>
  <c r="L41" i="112" s="1"/>
  <c r="I41" i="112"/>
  <c r="M48" i="112" s="1"/>
  <c r="I40" i="112"/>
  <c r="M47" i="112" s="1"/>
  <c r="I39" i="112"/>
  <c r="M46" i="112" s="1"/>
  <c r="I38" i="112"/>
  <c r="M45" i="112" s="1"/>
  <c r="I37" i="112"/>
  <c r="M44" i="112" s="1"/>
  <c r="I36" i="112"/>
  <c r="M43" i="112" s="1"/>
  <c r="I35" i="112"/>
  <c r="M42" i="112" s="1"/>
  <c r="I34" i="112"/>
  <c r="M41" i="112" s="1"/>
  <c r="I33" i="112"/>
  <c r="N48" i="112" s="1"/>
  <c r="I32" i="112"/>
  <c r="N47" i="112" s="1"/>
  <c r="I31" i="112"/>
  <c r="N46" i="112" s="1"/>
  <c r="I30" i="112"/>
  <c r="N45" i="112" s="1"/>
  <c r="I29" i="112"/>
  <c r="N44" i="112" s="1"/>
  <c r="I28" i="112"/>
  <c r="N43" i="112" s="1"/>
  <c r="I27" i="112"/>
  <c r="N42" i="112" s="1"/>
  <c r="I26" i="112"/>
  <c r="N41" i="112" s="1"/>
  <c r="I25" i="112"/>
  <c r="O48" i="112" s="1"/>
  <c r="I24" i="112"/>
  <c r="O47" i="112" s="1"/>
  <c r="I23" i="112"/>
  <c r="O46" i="112" s="1"/>
  <c r="I22" i="112"/>
  <c r="O45" i="112" s="1"/>
  <c r="I21" i="112"/>
  <c r="O44" i="112" s="1"/>
  <c r="I20" i="112"/>
  <c r="O43" i="112" s="1"/>
  <c r="I19" i="112"/>
  <c r="O42" i="112" s="1"/>
  <c r="I18" i="112"/>
  <c r="O41" i="112" s="1"/>
  <c r="I17" i="112"/>
  <c r="P48" i="112" s="1"/>
  <c r="I16" i="112"/>
  <c r="P47" i="112" s="1"/>
  <c r="I15" i="112"/>
  <c r="P46" i="112" s="1"/>
  <c r="I14" i="112"/>
  <c r="P45" i="112" s="1"/>
  <c r="I13" i="112"/>
  <c r="P44" i="112" s="1"/>
  <c r="I12" i="112"/>
  <c r="P43" i="112" s="1"/>
  <c r="I11" i="112"/>
  <c r="P42" i="112" s="1"/>
  <c r="I10" i="112"/>
  <c r="P41" i="112" s="1"/>
  <c r="I9" i="112"/>
  <c r="Q48" i="112" s="1"/>
  <c r="I8" i="112"/>
  <c r="Q47" i="112" s="1"/>
  <c r="I7" i="112"/>
  <c r="Q46" i="112" s="1"/>
  <c r="I6" i="112"/>
  <c r="Q45" i="112" s="1"/>
  <c r="I5" i="112"/>
  <c r="Q44" i="112" s="1"/>
  <c r="I4" i="112"/>
  <c r="Q43" i="112" s="1"/>
  <c r="I3" i="112"/>
  <c r="Q42" i="112" s="1"/>
  <c r="I2" i="112"/>
  <c r="Q41" i="112" s="1"/>
  <c r="I49" i="111"/>
  <c r="L48" i="111" s="1"/>
  <c r="R48" i="111" s="1"/>
  <c r="I48" i="111"/>
  <c r="L47" i="111" s="1"/>
  <c r="I47" i="111"/>
  <c r="L46" i="111" s="1"/>
  <c r="I46" i="111"/>
  <c r="L45" i="111" s="1"/>
  <c r="I45" i="111"/>
  <c r="L44" i="111" s="1"/>
  <c r="I44" i="111"/>
  <c r="L43" i="111" s="1"/>
  <c r="I43" i="111"/>
  <c r="L42" i="111" s="1"/>
  <c r="R42" i="111" s="1"/>
  <c r="I42" i="111"/>
  <c r="L41" i="111" s="1"/>
  <c r="M41" i="111"/>
  <c r="I41" i="111"/>
  <c r="M48" i="111" s="1"/>
  <c r="I40" i="111"/>
  <c r="M47" i="111" s="1"/>
  <c r="I39" i="111"/>
  <c r="M46" i="111" s="1"/>
  <c r="I38" i="111"/>
  <c r="M45" i="111" s="1"/>
  <c r="I37" i="111"/>
  <c r="M44" i="111" s="1"/>
  <c r="I36" i="111"/>
  <c r="M43" i="111" s="1"/>
  <c r="I35" i="111"/>
  <c r="M42" i="111" s="1"/>
  <c r="I34" i="111"/>
  <c r="I33" i="111"/>
  <c r="N48" i="111" s="1"/>
  <c r="I32" i="111"/>
  <c r="N47" i="111" s="1"/>
  <c r="I31" i="111"/>
  <c r="N46" i="111" s="1"/>
  <c r="I30" i="111"/>
  <c r="N45" i="111" s="1"/>
  <c r="I29" i="111"/>
  <c r="N44" i="111" s="1"/>
  <c r="I28" i="111"/>
  <c r="N43" i="111" s="1"/>
  <c r="I27" i="111"/>
  <c r="N42" i="111" s="1"/>
  <c r="I26" i="111"/>
  <c r="N41" i="111" s="1"/>
  <c r="I25" i="111"/>
  <c r="O48" i="111" s="1"/>
  <c r="I24" i="111"/>
  <c r="O47" i="111" s="1"/>
  <c r="I23" i="111"/>
  <c r="O46" i="111" s="1"/>
  <c r="I22" i="111"/>
  <c r="O45" i="111" s="1"/>
  <c r="I21" i="111"/>
  <c r="O44" i="111" s="1"/>
  <c r="I20" i="111"/>
  <c r="O43" i="111" s="1"/>
  <c r="I19" i="111"/>
  <c r="O42" i="111" s="1"/>
  <c r="I18" i="111"/>
  <c r="O41" i="111" s="1"/>
  <c r="I17" i="111"/>
  <c r="P48" i="111" s="1"/>
  <c r="I16" i="111"/>
  <c r="P47" i="111" s="1"/>
  <c r="I15" i="111"/>
  <c r="P46" i="111" s="1"/>
  <c r="I14" i="111"/>
  <c r="P45" i="111" s="1"/>
  <c r="I13" i="111"/>
  <c r="P44" i="111" s="1"/>
  <c r="I12" i="111"/>
  <c r="P43" i="111" s="1"/>
  <c r="I11" i="111"/>
  <c r="P42" i="111" s="1"/>
  <c r="I10" i="111"/>
  <c r="P41" i="111" s="1"/>
  <c r="I9" i="111"/>
  <c r="Q48" i="111" s="1"/>
  <c r="I8" i="111"/>
  <c r="Q47" i="111" s="1"/>
  <c r="I7" i="111"/>
  <c r="Q46" i="111" s="1"/>
  <c r="I6" i="111"/>
  <c r="Q45" i="111" s="1"/>
  <c r="I5" i="111"/>
  <c r="Q44" i="111" s="1"/>
  <c r="I4" i="111"/>
  <c r="Q43" i="111" s="1"/>
  <c r="I3" i="111"/>
  <c r="Q42" i="111" s="1"/>
  <c r="I2" i="111"/>
  <c r="Q41" i="111" s="1"/>
  <c r="I49" i="110"/>
  <c r="L48" i="110" s="1"/>
  <c r="R48" i="110" s="1"/>
  <c r="I48" i="110"/>
  <c r="L47" i="110" s="1"/>
  <c r="M47" i="110"/>
  <c r="I47" i="110"/>
  <c r="L46" i="110" s="1"/>
  <c r="P46" i="110"/>
  <c r="M46" i="110"/>
  <c r="I46" i="110"/>
  <c r="L45" i="110" s="1"/>
  <c r="R45" i="110" s="1"/>
  <c r="I45" i="110"/>
  <c r="L44" i="110" s="1"/>
  <c r="P44" i="110"/>
  <c r="M44" i="110"/>
  <c r="I44" i="110"/>
  <c r="L43" i="110" s="1"/>
  <c r="M43" i="110"/>
  <c r="I43" i="110"/>
  <c r="L42" i="110" s="1"/>
  <c r="R42" i="110" s="1"/>
  <c r="P42" i="110"/>
  <c r="I42" i="110"/>
  <c r="L41" i="110" s="1"/>
  <c r="P41" i="110"/>
  <c r="M41" i="110"/>
  <c r="I41" i="110"/>
  <c r="M48" i="110" s="1"/>
  <c r="I40" i="110"/>
  <c r="I39" i="110"/>
  <c r="I38" i="110"/>
  <c r="M45" i="110" s="1"/>
  <c r="I37" i="110"/>
  <c r="I36" i="110"/>
  <c r="I35" i="110"/>
  <c r="M42" i="110" s="1"/>
  <c r="I34" i="110"/>
  <c r="I33" i="110"/>
  <c r="N48" i="110" s="1"/>
  <c r="I32" i="110"/>
  <c r="N47" i="110" s="1"/>
  <c r="I31" i="110"/>
  <c r="N46" i="110" s="1"/>
  <c r="I30" i="110"/>
  <c r="N45" i="110" s="1"/>
  <c r="I29" i="110"/>
  <c r="N44" i="110" s="1"/>
  <c r="I28" i="110"/>
  <c r="N43" i="110" s="1"/>
  <c r="I27" i="110"/>
  <c r="N42" i="110" s="1"/>
  <c r="I26" i="110"/>
  <c r="N41" i="110" s="1"/>
  <c r="I25" i="110"/>
  <c r="O48" i="110" s="1"/>
  <c r="I24" i="110"/>
  <c r="O47" i="110" s="1"/>
  <c r="I23" i="110"/>
  <c r="O46" i="110" s="1"/>
  <c r="I22" i="110"/>
  <c r="O45" i="110" s="1"/>
  <c r="I21" i="110"/>
  <c r="O44" i="110" s="1"/>
  <c r="I20" i="110"/>
  <c r="O43" i="110" s="1"/>
  <c r="I19" i="110"/>
  <c r="O42" i="110" s="1"/>
  <c r="I18" i="110"/>
  <c r="O41" i="110" s="1"/>
  <c r="I17" i="110"/>
  <c r="P48" i="110" s="1"/>
  <c r="I16" i="110"/>
  <c r="P47" i="110" s="1"/>
  <c r="I15" i="110"/>
  <c r="I14" i="110"/>
  <c r="P45" i="110" s="1"/>
  <c r="I13" i="110"/>
  <c r="I12" i="110"/>
  <c r="P43" i="110" s="1"/>
  <c r="I11" i="110"/>
  <c r="I10" i="110"/>
  <c r="I9" i="110"/>
  <c r="Q48" i="110" s="1"/>
  <c r="I8" i="110"/>
  <c r="Q47" i="110" s="1"/>
  <c r="I7" i="110"/>
  <c r="Q46" i="110" s="1"/>
  <c r="I6" i="110"/>
  <c r="Q45" i="110" s="1"/>
  <c r="I5" i="110"/>
  <c r="Q44" i="110" s="1"/>
  <c r="I4" i="110"/>
  <c r="Q43" i="110" s="1"/>
  <c r="I3" i="110"/>
  <c r="Q42" i="110" s="1"/>
  <c r="I2" i="110"/>
  <c r="Q41" i="110" s="1"/>
  <c r="I49" i="109"/>
  <c r="L48" i="109" s="1"/>
  <c r="I48" i="109"/>
  <c r="L47" i="109" s="1"/>
  <c r="I47" i="109"/>
  <c r="L46" i="109" s="1"/>
  <c r="I46" i="109"/>
  <c r="L45" i="109" s="1"/>
  <c r="I45" i="109"/>
  <c r="L44" i="109" s="1"/>
  <c r="I44" i="109"/>
  <c r="L43" i="109" s="1"/>
  <c r="R43" i="109" s="1"/>
  <c r="M43" i="109"/>
  <c r="I43" i="109"/>
  <c r="L42" i="109" s="1"/>
  <c r="I42" i="109"/>
  <c r="L41" i="109" s="1"/>
  <c r="M41" i="109"/>
  <c r="I41" i="109"/>
  <c r="M48" i="109" s="1"/>
  <c r="I40" i="109"/>
  <c r="M47" i="109" s="1"/>
  <c r="I39" i="109"/>
  <c r="M46" i="109" s="1"/>
  <c r="I38" i="109"/>
  <c r="M45" i="109" s="1"/>
  <c r="I37" i="109"/>
  <c r="M44" i="109" s="1"/>
  <c r="I36" i="109"/>
  <c r="I35" i="109"/>
  <c r="M42" i="109" s="1"/>
  <c r="I34" i="109"/>
  <c r="I33" i="109"/>
  <c r="N48" i="109" s="1"/>
  <c r="I32" i="109"/>
  <c r="N47" i="109" s="1"/>
  <c r="I31" i="109"/>
  <c r="N46" i="109" s="1"/>
  <c r="I30" i="109"/>
  <c r="N45" i="109" s="1"/>
  <c r="I29" i="109"/>
  <c r="N44" i="109" s="1"/>
  <c r="I28" i="109"/>
  <c r="N43" i="109" s="1"/>
  <c r="I27" i="109"/>
  <c r="N42" i="109" s="1"/>
  <c r="I26" i="109"/>
  <c r="N41" i="109" s="1"/>
  <c r="I25" i="109"/>
  <c r="O48" i="109" s="1"/>
  <c r="I24" i="109"/>
  <c r="O47" i="109" s="1"/>
  <c r="I23" i="109"/>
  <c r="O46" i="109" s="1"/>
  <c r="I22" i="109"/>
  <c r="O45" i="109" s="1"/>
  <c r="I21" i="109"/>
  <c r="O44" i="109" s="1"/>
  <c r="I20" i="109"/>
  <c r="O43" i="109" s="1"/>
  <c r="I19" i="109"/>
  <c r="O42" i="109" s="1"/>
  <c r="I18" i="109"/>
  <c r="O41" i="109" s="1"/>
  <c r="I17" i="109"/>
  <c r="P48" i="109" s="1"/>
  <c r="I16" i="109"/>
  <c r="P47" i="109" s="1"/>
  <c r="I15" i="109"/>
  <c r="P46" i="109" s="1"/>
  <c r="I14" i="109"/>
  <c r="P45" i="109" s="1"/>
  <c r="I13" i="109"/>
  <c r="P44" i="109" s="1"/>
  <c r="I12" i="109"/>
  <c r="P43" i="109" s="1"/>
  <c r="I11" i="109"/>
  <c r="P42" i="109" s="1"/>
  <c r="I10" i="109"/>
  <c r="P41" i="109" s="1"/>
  <c r="I9" i="109"/>
  <c r="Q48" i="109" s="1"/>
  <c r="I8" i="109"/>
  <c r="Q47" i="109" s="1"/>
  <c r="I7" i="109"/>
  <c r="Q46" i="109" s="1"/>
  <c r="I6" i="109"/>
  <c r="Q45" i="109" s="1"/>
  <c r="I5" i="109"/>
  <c r="Q44" i="109" s="1"/>
  <c r="I4" i="109"/>
  <c r="Q43" i="109" s="1"/>
  <c r="I3" i="109"/>
  <c r="Q42" i="109" s="1"/>
  <c r="I2" i="109"/>
  <c r="Q41" i="109" s="1"/>
  <c r="I49" i="108"/>
  <c r="L48" i="108" s="1"/>
  <c r="I48" i="108"/>
  <c r="L47" i="108" s="1"/>
  <c r="I47" i="108"/>
  <c r="L46" i="108" s="1"/>
  <c r="I46" i="108"/>
  <c r="L45" i="108" s="1"/>
  <c r="I45" i="108"/>
  <c r="L44" i="108" s="1"/>
  <c r="I44" i="108"/>
  <c r="L43" i="108" s="1"/>
  <c r="I43" i="108"/>
  <c r="L42" i="108" s="1"/>
  <c r="N42" i="108"/>
  <c r="I42" i="108"/>
  <c r="L41" i="108" s="1"/>
  <c r="I41" i="108"/>
  <c r="M48" i="108" s="1"/>
  <c r="I40" i="108"/>
  <c r="M47" i="108" s="1"/>
  <c r="I39" i="108"/>
  <c r="M46" i="108" s="1"/>
  <c r="I38" i="108"/>
  <c r="M45" i="108" s="1"/>
  <c r="I37" i="108"/>
  <c r="M44" i="108" s="1"/>
  <c r="I36" i="108"/>
  <c r="M43" i="108" s="1"/>
  <c r="I35" i="108"/>
  <c r="M42" i="108" s="1"/>
  <c r="I34" i="108"/>
  <c r="M41" i="108" s="1"/>
  <c r="M49" i="108" s="1"/>
  <c r="I33" i="108"/>
  <c r="N48" i="108" s="1"/>
  <c r="I32" i="108"/>
  <c r="N47" i="108" s="1"/>
  <c r="I31" i="108"/>
  <c r="N46" i="108" s="1"/>
  <c r="I30" i="108"/>
  <c r="N45" i="108" s="1"/>
  <c r="I29" i="108"/>
  <c r="N44" i="108" s="1"/>
  <c r="I28" i="108"/>
  <c r="N43" i="108" s="1"/>
  <c r="I27" i="108"/>
  <c r="I26" i="108"/>
  <c r="N41" i="108" s="1"/>
  <c r="N49" i="108" s="1"/>
  <c r="I25" i="108"/>
  <c r="O48" i="108" s="1"/>
  <c r="I24" i="108"/>
  <c r="O47" i="108" s="1"/>
  <c r="I23" i="108"/>
  <c r="O46" i="108" s="1"/>
  <c r="I22" i="108"/>
  <c r="O45" i="108" s="1"/>
  <c r="I21" i="108"/>
  <c r="O44" i="108" s="1"/>
  <c r="I20" i="108"/>
  <c r="O43" i="108" s="1"/>
  <c r="I19" i="108"/>
  <c r="O42" i="108" s="1"/>
  <c r="I18" i="108"/>
  <c r="O41" i="108" s="1"/>
  <c r="O49" i="108" s="1"/>
  <c r="I17" i="108"/>
  <c r="P48" i="108" s="1"/>
  <c r="I16" i="108"/>
  <c r="P47" i="108" s="1"/>
  <c r="I15" i="108"/>
  <c r="P46" i="108" s="1"/>
  <c r="I14" i="108"/>
  <c r="P45" i="108" s="1"/>
  <c r="I13" i="108"/>
  <c r="P44" i="108" s="1"/>
  <c r="I12" i="108"/>
  <c r="P43" i="108" s="1"/>
  <c r="I11" i="108"/>
  <c r="P42" i="108" s="1"/>
  <c r="I10" i="108"/>
  <c r="P41" i="108" s="1"/>
  <c r="P49" i="108" s="1"/>
  <c r="I9" i="108"/>
  <c r="Q48" i="108" s="1"/>
  <c r="I8" i="108"/>
  <c r="Q47" i="108" s="1"/>
  <c r="I7" i="108"/>
  <c r="Q46" i="108" s="1"/>
  <c r="I6" i="108"/>
  <c r="Q45" i="108" s="1"/>
  <c r="I5" i="108"/>
  <c r="Q44" i="108" s="1"/>
  <c r="I4" i="108"/>
  <c r="Q43" i="108" s="1"/>
  <c r="I3" i="108"/>
  <c r="Q42" i="108" s="1"/>
  <c r="I2" i="108"/>
  <c r="Q41" i="108" s="1"/>
  <c r="Q49" i="108" s="1"/>
  <c r="I49" i="107"/>
  <c r="L48" i="107" s="1"/>
  <c r="I48" i="107"/>
  <c r="L47" i="107" s="1"/>
  <c r="R47" i="107" s="1"/>
  <c r="I47" i="107"/>
  <c r="L46" i="107" s="1"/>
  <c r="I46" i="107"/>
  <c r="L45" i="107" s="1"/>
  <c r="I45" i="107"/>
  <c r="L44" i="107" s="1"/>
  <c r="I44" i="107"/>
  <c r="L43" i="107" s="1"/>
  <c r="I43" i="107"/>
  <c r="L42" i="107" s="1"/>
  <c r="R42" i="107" s="1"/>
  <c r="I42" i="107"/>
  <c r="L41" i="107" s="1"/>
  <c r="M41" i="107"/>
  <c r="I41" i="107"/>
  <c r="M48" i="107" s="1"/>
  <c r="I40" i="107"/>
  <c r="M47" i="107" s="1"/>
  <c r="I39" i="107"/>
  <c r="M46" i="107" s="1"/>
  <c r="I38" i="107"/>
  <c r="M45" i="107" s="1"/>
  <c r="I37" i="107"/>
  <c r="M44" i="107" s="1"/>
  <c r="I36" i="107"/>
  <c r="M43" i="107" s="1"/>
  <c r="I35" i="107"/>
  <c r="M42" i="107" s="1"/>
  <c r="I34" i="107"/>
  <c r="I33" i="107"/>
  <c r="N48" i="107" s="1"/>
  <c r="I32" i="107"/>
  <c r="N47" i="107" s="1"/>
  <c r="I31" i="107"/>
  <c r="N46" i="107" s="1"/>
  <c r="I30" i="107"/>
  <c r="N45" i="107" s="1"/>
  <c r="I29" i="107"/>
  <c r="N44" i="107" s="1"/>
  <c r="I28" i="107"/>
  <c r="N43" i="107" s="1"/>
  <c r="I27" i="107"/>
  <c r="N42" i="107" s="1"/>
  <c r="I26" i="107"/>
  <c r="N41" i="107" s="1"/>
  <c r="I25" i="107"/>
  <c r="O48" i="107" s="1"/>
  <c r="I24" i="107"/>
  <c r="O47" i="107" s="1"/>
  <c r="I23" i="107"/>
  <c r="O46" i="107" s="1"/>
  <c r="I22" i="107"/>
  <c r="O45" i="107" s="1"/>
  <c r="I21" i="107"/>
  <c r="O44" i="107" s="1"/>
  <c r="I20" i="107"/>
  <c r="O43" i="107" s="1"/>
  <c r="I19" i="107"/>
  <c r="O42" i="107" s="1"/>
  <c r="I18" i="107"/>
  <c r="O41" i="107" s="1"/>
  <c r="I17" i="107"/>
  <c r="P48" i="107" s="1"/>
  <c r="I16" i="107"/>
  <c r="P47" i="107" s="1"/>
  <c r="I15" i="107"/>
  <c r="P46" i="107" s="1"/>
  <c r="I14" i="107"/>
  <c r="P45" i="107" s="1"/>
  <c r="I13" i="107"/>
  <c r="P44" i="107" s="1"/>
  <c r="I12" i="107"/>
  <c r="P43" i="107" s="1"/>
  <c r="I11" i="107"/>
  <c r="P42" i="107" s="1"/>
  <c r="I10" i="107"/>
  <c r="P41" i="107" s="1"/>
  <c r="I9" i="107"/>
  <c r="Q48" i="107" s="1"/>
  <c r="I8" i="107"/>
  <c r="Q47" i="107" s="1"/>
  <c r="I7" i="107"/>
  <c r="Q46" i="107" s="1"/>
  <c r="I6" i="107"/>
  <c r="Q45" i="107" s="1"/>
  <c r="I5" i="107"/>
  <c r="Q44" i="107" s="1"/>
  <c r="I4" i="107"/>
  <c r="Q43" i="107" s="1"/>
  <c r="I3" i="107"/>
  <c r="Q42" i="107" s="1"/>
  <c r="I2" i="107"/>
  <c r="Q41" i="107" s="1"/>
  <c r="I49" i="106"/>
  <c r="L48" i="106" s="1"/>
  <c r="I48" i="106"/>
  <c r="L47" i="106" s="1"/>
  <c r="I47" i="106"/>
  <c r="L46" i="106" s="1"/>
  <c r="N46" i="106"/>
  <c r="I46" i="106"/>
  <c r="L45" i="106" s="1"/>
  <c r="P45" i="106"/>
  <c r="I45" i="106"/>
  <c r="L44" i="106" s="1"/>
  <c r="R44" i="106" s="1"/>
  <c r="P44" i="106"/>
  <c r="N44" i="106"/>
  <c r="I44" i="106"/>
  <c r="L43" i="106" s="1"/>
  <c r="R43" i="106" s="1"/>
  <c r="P43" i="106"/>
  <c r="I43" i="106"/>
  <c r="L42" i="106" s="1"/>
  <c r="N42" i="106"/>
  <c r="I42" i="106"/>
  <c r="L41" i="106" s="1"/>
  <c r="P41" i="106"/>
  <c r="N41" i="106"/>
  <c r="I41" i="106"/>
  <c r="M48" i="106" s="1"/>
  <c r="I40" i="106"/>
  <c r="M47" i="106" s="1"/>
  <c r="I39" i="106"/>
  <c r="M46" i="106" s="1"/>
  <c r="I38" i="106"/>
  <c r="M45" i="106" s="1"/>
  <c r="I37" i="106"/>
  <c r="M44" i="106" s="1"/>
  <c r="I36" i="106"/>
  <c r="M43" i="106" s="1"/>
  <c r="I35" i="106"/>
  <c r="M42" i="106" s="1"/>
  <c r="I34" i="106"/>
  <c r="M41" i="106" s="1"/>
  <c r="I33" i="106"/>
  <c r="N48" i="106" s="1"/>
  <c r="I32" i="106"/>
  <c r="N47" i="106" s="1"/>
  <c r="I31" i="106"/>
  <c r="I30" i="106"/>
  <c r="N45" i="106" s="1"/>
  <c r="I29" i="106"/>
  <c r="I28" i="106"/>
  <c r="N43" i="106" s="1"/>
  <c r="I27" i="106"/>
  <c r="I26" i="106"/>
  <c r="I25" i="106"/>
  <c r="O48" i="106" s="1"/>
  <c r="I24" i="106"/>
  <c r="O47" i="106" s="1"/>
  <c r="I23" i="106"/>
  <c r="O46" i="106" s="1"/>
  <c r="I22" i="106"/>
  <c r="O45" i="106" s="1"/>
  <c r="I21" i="106"/>
  <c r="O44" i="106" s="1"/>
  <c r="I20" i="106"/>
  <c r="O43" i="106" s="1"/>
  <c r="I19" i="106"/>
  <c r="O42" i="106" s="1"/>
  <c r="I18" i="106"/>
  <c r="O41" i="106" s="1"/>
  <c r="I17" i="106"/>
  <c r="P48" i="106" s="1"/>
  <c r="I16" i="106"/>
  <c r="P47" i="106" s="1"/>
  <c r="I15" i="106"/>
  <c r="P46" i="106" s="1"/>
  <c r="I14" i="106"/>
  <c r="I13" i="106"/>
  <c r="I12" i="106"/>
  <c r="I11" i="106"/>
  <c r="P42" i="106" s="1"/>
  <c r="I10" i="106"/>
  <c r="I9" i="106"/>
  <c r="Q48" i="106" s="1"/>
  <c r="I8" i="106"/>
  <c r="Q47" i="106" s="1"/>
  <c r="I7" i="106"/>
  <c r="Q46" i="106" s="1"/>
  <c r="I6" i="106"/>
  <c r="Q45" i="106" s="1"/>
  <c r="I5" i="106"/>
  <c r="Q44" i="106" s="1"/>
  <c r="I4" i="106"/>
  <c r="Q43" i="106" s="1"/>
  <c r="I3" i="106"/>
  <c r="Q42" i="106" s="1"/>
  <c r="I2" i="106"/>
  <c r="Q41" i="106" s="1"/>
  <c r="I49" i="105"/>
  <c r="L48" i="105" s="1"/>
  <c r="I48" i="105"/>
  <c r="L47" i="105" s="1"/>
  <c r="I47" i="105"/>
  <c r="L46" i="105" s="1"/>
  <c r="N46" i="105"/>
  <c r="I46" i="105"/>
  <c r="L45" i="105" s="1"/>
  <c r="I45" i="105"/>
  <c r="L44" i="105" s="1"/>
  <c r="P44" i="105"/>
  <c r="N44" i="105"/>
  <c r="I44" i="105"/>
  <c r="L43" i="105" s="1"/>
  <c r="P43" i="105"/>
  <c r="I43" i="105"/>
  <c r="L42" i="105" s="1"/>
  <c r="N42" i="105"/>
  <c r="I42" i="105"/>
  <c r="L41" i="105" s="1"/>
  <c r="P41" i="105"/>
  <c r="N41" i="105"/>
  <c r="I41" i="105"/>
  <c r="M48" i="105" s="1"/>
  <c r="I40" i="105"/>
  <c r="M47" i="105" s="1"/>
  <c r="I39" i="105"/>
  <c r="M46" i="105" s="1"/>
  <c r="I38" i="105"/>
  <c r="M45" i="105" s="1"/>
  <c r="I37" i="105"/>
  <c r="M44" i="105" s="1"/>
  <c r="I36" i="105"/>
  <c r="M43" i="105" s="1"/>
  <c r="I35" i="105"/>
  <c r="M42" i="105" s="1"/>
  <c r="I34" i="105"/>
  <c r="M41" i="105" s="1"/>
  <c r="I33" i="105"/>
  <c r="N48" i="105" s="1"/>
  <c r="I32" i="105"/>
  <c r="N47" i="105" s="1"/>
  <c r="I31" i="105"/>
  <c r="I30" i="105"/>
  <c r="N45" i="105" s="1"/>
  <c r="I29" i="105"/>
  <c r="I28" i="105"/>
  <c r="N43" i="105" s="1"/>
  <c r="I27" i="105"/>
  <c r="I26" i="105"/>
  <c r="I25" i="105"/>
  <c r="O48" i="105" s="1"/>
  <c r="I24" i="105"/>
  <c r="O47" i="105" s="1"/>
  <c r="I23" i="105"/>
  <c r="O46" i="105" s="1"/>
  <c r="I22" i="105"/>
  <c r="O45" i="105" s="1"/>
  <c r="I21" i="105"/>
  <c r="O44" i="105" s="1"/>
  <c r="I20" i="105"/>
  <c r="O43" i="105" s="1"/>
  <c r="I19" i="105"/>
  <c r="O42" i="105" s="1"/>
  <c r="I18" i="105"/>
  <c r="O41" i="105" s="1"/>
  <c r="I17" i="105"/>
  <c r="P48" i="105" s="1"/>
  <c r="I16" i="105"/>
  <c r="P47" i="105" s="1"/>
  <c r="I15" i="105"/>
  <c r="P46" i="105" s="1"/>
  <c r="I14" i="105"/>
  <c r="P45" i="105" s="1"/>
  <c r="I13" i="105"/>
  <c r="I12" i="105"/>
  <c r="I11" i="105"/>
  <c r="P42" i="105" s="1"/>
  <c r="I10" i="105"/>
  <c r="I9" i="105"/>
  <c r="Q48" i="105" s="1"/>
  <c r="I8" i="105"/>
  <c r="Q47" i="105" s="1"/>
  <c r="I7" i="105"/>
  <c r="Q46" i="105" s="1"/>
  <c r="I6" i="105"/>
  <c r="Q45" i="105" s="1"/>
  <c r="I5" i="105"/>
  <c r="Q44" i="105" s="1"/>
  <c r="I4" i="105"/>
  <c r="Q43" i="105" s="1"/>
  <c r="I3" i="105"/>
  <c r="Q42" i="105" s="1"/>
  <c r="I2" i="105"/>
  <c r="Q41" i="105" s="1"/>
  <c r="I49" i="104"/>
  <c r="L48" i="104" s="1"/>
  <c r="I48" i="104"/>
  <c r="L47" i="104" s="1"/>
  <c r="I47" i="104"/>
  <c r="L46" i="104" s="1"/>
  <c r="N46" i="104"/>
  <c r="I46" i="104"/>
  <c r="L45" i="104" s="1"/>
  <c r="P45" i="104"/>
  <c r="I45" i="104"/>
  <c r="L44" i="104" s="1"/>
  <c r="R44" i="104" s="1"/>
  <c r="P44" i="104"/>
  <c r="N44" i="104"/>
  <c r="I44" i="104"/>
  <c r="L43" i="104" s="1"/>
  <c r="P43" i="104"/>
  <c r="I43" i="104"/>
  <c r="L42" i="104" s="1"/>
  <c r="N42" i="104"/>
  <c r="I42" i="104"/>
  <c r="L41" i="104" s="1"/>
  <c r="P41" i="104"/>
  <c r="N41" i="104"/>
  <c r="I41" i="104"/>
  <c r="M48" i="104" s="1"/>
  <c r="I40" i="104"/>
  <c r="M47" i="104" s="1"/>
  <c r="I39" i="104"/>
  <c r="M46" i="104" s="1"/>
  <c r="I38" i="104"/>
  <c r="M45" i="104" s="1"/>
  <c r="I37" i="104"/>
  <c r="M44" i="104" s="1"/>
  <c r="I36" i="104"/>
  <c r="M43" i="104" s="1"/>
  <c r="I35" i="104"/>
  <c r="M42" i="104" s="1"/>
  <c r="I34" i="104"/>
  <c r="M41" i="104" s="1"/>
  <c r="I33" i="104"/>
  <c r="N48" i="104" s="1"/>
  <c r="I32" i="104"/>
  <c r="N47" i="104" s="1"/>
  <c r="I31" i="104"/>
  <c r="I30" i="104"/>
  <c r="N45" i="104" s="1"/>
  <c r="I29" i="104"/>
  <c r="I28" i="104"/>
  <c r="N43" i="104" s="1"/>
  <c r="I27" i="104"/>
  <c r="I26" i="104"/>
  <c r="I25" i="104"/>
  <c r="O48" i="104" s="1"/>
  <c r="I24" i="104"/>
  <c r="O47" i="104" s="1"/>
  <c r="I23" i="104"/>
  <c r="O46" i="104" s="1"/>
  <c r="I22" i="104"/>
  <c r="O45" i="104" s="1"/>
  <c r="I21" i="104"/>
  <c r="O44" i="104" s="1"/>
  <c r="I20" i="104"/>
  <c r="O43" i="104" s="1"/>
  <c r="I19" i="104"/>
  <c r="O42" i="104" s="1"/>
  <c r="I18" i="104"/>
  <c r="O41" i="104" s="1"/>
  <c r="I17" i="104"/>
  <c r="P48" i="104" s="1"/>
  <c r="I16" i="104"/>
  <c r="P47" i="104" s="1"/>
  <c r="I15" i="104"/>
  <c r="P46" i="104" s="1"/>
  <c r="I14" i="104"/>
  <c r="I13" i="104"/>
  <c r="I12" i="104"/>
  <c r="I11" i="104"/>
  <c r="P42" i="104" s="1"/>
  <c r="I10" i="104"/>
  <c r="I9" i="104"/>
  <c r="Q48" i="104" s="1"/>
  <c r="I8" i="104"/>
  <c r="Q47" i="104" s="1"/>
  <c r="I7" i="104"/>
  <c r="Q46" i="104" s="1"/>
  <c r="I6" i="104"/>
  <c r="Q45" i="104" s="1"/>
  <c r="I5" i="104"/>
  <c r="Q44" i="104" s="1"/>
  <c r="I4" i="104"/>
  <c r="Q43" i="104" s="1"/>
  <c r="I3" i="104"/>
  <c r="Q42" i="104" s="1"/>
  <c r="I2" i="104"/>
  <c r="Q41" i="104" s="1"/>
  <c r="I49" i="103"/>
  <c r="L48" i="103" s="1"/>
  <c r="I48" i="103"/>
  <c r="L47" i="103" s="1"/>
  <c r="I47" i="103"/>
  <c r="L46" i="103" s="1"/>
  <c r="P46" i="103"/>
  <c r="I46" i="103"/>
  <c r="L45" i="103" s="1"/>
  <c r="P45" i="103"/>
  <c r="I45" i="103"/>
  <c r="L44" i="103" s="1"/>
  <c r="R44" i="103" s="1"/>
  <c r="I44" i="103"/>
  <c r="L43" i="103" s="1"/>
  <c r="R43" i="103" s="1"/>
  <c r="I43" i="103"/>
  <c r="L42" i="103" s="1"/>
  <c r="P42" i="103"/>
  <c r="I42" i="103"/>
  <c r="L41" i="103" s="1"/>
  <c r="P41" i="103"/>
  <c r="I41" i="103"/>
  <c r="M48" i="103" s="1"/>
  <c r="I40" i="103"/>
  <c r="M47" i="103" s="1"/>
  <c r="I39" i="103"/>
  <c r="M46" i="103" s="1"/>
  <c r="I38" i="103"/>
  <c r="M45" i="103" s="1"/>
  <c r="I37" i="103"/>
  <c r="M44" i="103" s="1"/>
  <c r="I36" i="103"/>
  <c r="M43" i="103" s="1"/>
  <c r="I35" i="103"/>
  <c r="M42" i="103" s="1"/>
  <c r="I34" i="103"/>
  <c r="M41" i="103" s="1"/>
  <c r="I33" i="103"/>
  <c r="N48" i="103" s="1"/>
  <c r="I32" i="103"/>
  <c r="N47" i="103" s="1"/>
  <c r="I31" i="103"/>
  <c r="N46" i="103" s="1"/>
  <c r="I30" i="103"/>
  <c r="N45" i="103" s="1"/>
  <c r="I29" i="103"/>
  <c r="N44" i="103" s="1"/>
  <c r="I28" i="103"/>
  <c r="N43" i="103" s="1"/>
  <c r="I27" i="103"/>
  <c r="N42" i="103" s="1"/>
  <c r="I26" i="103"/>
  <c r="N41" i="103" s="1"/>
  <c r="I25" i="103"/>
  <c r="O48" i="103" s="1"/>
  <c r="I24" i="103"/>
  <c r="O47" i="103" s="1"/>
  <c r="I23" i="103"/>
  <c r="O46" i="103" s="1"/>
  <c r="I22" i="103"/>
  <c r="O45" i="103" s="1"/>
  <c r="I21" i="103"/>
  <c r="O44" i="103" s="1"/>
  <c r="I20" i="103"/>
  <c r="O43" i="103" s="1"/>
  <c r="I19" i="103"/>
  <c r="O42" i="103" s="1"/>
  <c r="I18" i="103"/>
  <c r="O41" i="103" s="1"/>
  <c r="I17" i="103"/>
  <c r="P48" i="103" s="1"/>
  <c r="I16" i="103"/>
  <c r="P47" i="103" s="1"/>
  <c r="I15" i="103"/>
  <c r="I14" i="103"/>
  <c r="I13" i="103"/>
  <c r="P44" i="103" s="1"/>
  <c r="I12" i="103"/>
  <c r="P43" i="103" s="1"/>
  <c r="I11" i="103"/>
  <c r="I10" i="103"/>
  <c r="I9" i="103"/>
  <c r="Q48" i="103" s="1"/>
  <c r="I8" i="103"/>
  <c r="Q47" i="103" s="1"/>
  <c r="I7" i="103"/>
  <c r="Q46" i="103" s="1"/>
  <c r="I6" i="103"/>
  <c r="Q45" i="103" s="1"/>
  <c r="I5" i="103"/>
  <c r="Q44" i="103" s="1"/>
  <c r="I4" i="103"/>
  <c r="Q43" i="103" s="1"/>
  <c r="I3" i="103"/>
  <c r="Q42" i="103" s="1"/>
  <c r="I2" i="103"/>
  <c r="Q41" i="103" s="1"/>
  <c r="I49" i="102"/>
  <c r="L48" i="102" s="1"/>
  <c r="I48" i="102"/>
  <c r="L47" i="102" s="1"/>
  <c r="P47" i="102"/>
  <c r="I47" i="102"/>
  <c r="L46" i="102" s="1"/>
  <c r="P46" i="102"/>
  <c r="I46" i="102"/>
  <c r="L45" i="102" s="1"/>
  <c r="P45" i="102"/>
  <c r="I45" i="102"/>
  <c r="L44" i="102" s="1"/>
  <c r="R44" i="102" s="1"/>
  <c r="I44" i="102"/>
  <c r="L43" i="102" s="1"/>
  <c r="I43" i="102"/>
  <c r="L42" i="102" s="1"/>
  <c r="P42" i="102"/>
  <c r="I42" i="102"/>
  <c r="L41" i="102" s="1"/>
  <c r="P41" i="102"/>
  <c r="I41" i="102"/>
  <c r="M48" i="102" s="1"/>
  <c r="I40" i="102"/>
  <c r="M47" i="102" s="1"/>
  <c r="I39" i="102"/>
  <c r="M46" i="102" s="1"/>
  <c r="I38" i="102"/>
  <c r="M45" i="102" s="1"/>
  <c r="I37" i="102"/>
  <c r="M44" i="102" s="1"/>
  <c r="I36" i="102"/>
  <c r="M43" i="102" s="1"/>
  <c r="I35" i="102"/>
  <c r="M42" i="102" s="1"/>
  <c r="I34" i="102"/>
  <c r="M41" i="102" s="1"/>
  <c r="I33" i="102"/>
  <c r="N48" i="102" s="1"/>
  <c r="I32" i="102"/>
  <c r="N47" i="102" s="1"/>
  <c r="I31" i="102"/>
  <c r="N46" i="102" s="1"/>
  <c r="I30" i="102"/>
  <c r="N45" i="102" s="1"/>
  <c r="I29" i="102"/>
  <c r="N44" i="102" s="1"/>
  <c r="I28" i="102"/>
  <c r="N43" i="102" s="1"/>
  <c r="I27" i="102"/>
  <c r="N42" i="102" s="1"/>
  <c r="I26" i="102"/>
  <c r="N41" i="102" s="1"/>
  <c r="I25" i="102"/>
  <c r="O48" i="102" s="1"/>
  <c r="I24" i="102"/>
  <c r="O47" i="102" s="1"/>
  <c r="I23" i="102"/>
  <c r="O46" i="102" s="1"/>
  <c r="I22" i="102"/>
  <c r="O45" i="102" s="1"/>
  <c r="I21" i="102"/>
  <c r="O44" i="102" s="1"/>
  <c r="I20" i="102"/>
  <c r="O43" i="102" s="1"/>
  <c r="I19" i="102"/>
  <c r="O42" i="102" s="1"/>
  <c r="I18" i="102"/>
  <c r="O41" i="102" s="1"/>
  <c r="I17" i="102"/>
  <c r="P48" i="102" s="1"/>
  <c r="I16" i="102"/>
  <c r="I15" i="102"/>
  <c r="I14" i="102"/>
  <c r="I13" i="102"/>
  <c r="P44" i="102" s="1"/>
  <c r="I12" i="102"/>
  <c r="P43" i="102" s="1"/>
  <c r="I11" i="102"/>
  <c r="I10" i="102"/>
  <c r="I9" i="102"/>
  <c r="Q48" i="102" s="1"/>
  <c r="I8" i="102"/>
  <c r="Q47" i="102" s="1"/>
  <c r="I7" i="102"/>
  <c r="Q46" i="102" s="1"/>
  <c r="I6" i="102"/>
  <c r="Q45" i="102" s="1"/>
  <c r="I5" i="102"/>
  <c r="Q44" i="102" s="1"/>
  <c r="I4" i="102"/>
  <c r="Q43" i="102" s="1"/>
  <c r="I3" i="102"/>
  <c r="Q42" i="102" s="1"/>
  <c r="I2" i="102"/>
  <c r="Q41" i="102" s="1"/>
  <c r="I49" i="101"/>
  <c r="L48" i="101" s="1"/>
  <c r="I48" i="101"/>
  <c r="L47" i="101" s="1"/>
  <c r="N47" i="101"/>
  <c r="I47" i="101"/>
  <c r="L46" i="101" s="1"/>
  <c r="N46" i="101"/>
  <c r="I46" i="101"/>
  <c r="L45" i="101" s="1"/>
  <c r="P45" i="101"/>
  <c r="I45" i="101"/>
  <c r="L44" i="101" s="1"/>
  <c r="R44" i="101" s="1"/>
  <c r="P44" i="101"/>
  <c r="N44" i="101"/>
  <c r="I44" i="101"/>
  <c r="L43" i="101" s="1"/>
  <c r="I43" i="101"/>
  <c r="L42" i="101" s="1"/>
  <c r="P42" i="101"/>
  <c r="N42" i="101"/>
  <c r="I42" i="101"/>
  <c r="L41" i="101" s="1"/>
  <c r="P41" i="101"/>
  <c r="P49" i="101" s="1"/>
  <c r="I41" i="101"/>
  <c r="M48" i="101" s="1"/>
  <c r="I40" i="101"/>
  <c r="M47" i="101" s="1"/>
  <c r="I39" i="101"/>
  <c r="M46" i="101" s="1"/>
  <c r="I38" i="101"/>
  <c r="M45" i="101" s="1"/>
  <c r="I37" i="101"/>
  <c r="M44" i="101" s="1"/>
  <c r="I36" i="101"/>
  <c r="M43" i="101" s="1"/>
  <c r="I35" i="101"/>
  <c r="M42" i="101" s="1"/>
  <c r="I34" i="101"/>
  <c r="M41" i="101" s="1"/>
  <c r="M49" i="101" s="1"/>
  <c r="I33" i="101"/>
  <c r="N48" i="101" s="1"/>
  <c r="I32" i="101"/>
  <c r="I31" i="101"/>
  <c r="I30" i="101"/>
  <c r="N45" i="101" s="1"/>
  <c r="I29" i="101"/>
  <c r="I28" i="101"/>
  <c r="N43" i="101" s="1"/>
  <c r="I27" i="101"/>
  <c r="I26" i="101"/>
  <c r="N41" i="101" s="1"/>
  <c r="N49" i="101" s="1"/>
  <c r="I25" i="101"/>
  <c r="O48" i="101" s="1"/>
  <c r="I24" i="101"/>
  <c r="O47" i="101" s="1"/>
  <c r="I23" i="101"/>
  <c r="O46" i="101" s="1"/>
  <c r="I22" i="101"/>
  <c r="O45" i="101" s="1"/>
  <c r="I21" i="101"/>
  <c r="O44" i="101" s="1"/>
  <c r="I20" i="101"/>
  <c r="O43" i="101" s="1"/>
  <c r="I19" i="101"/>
  <c r="O42" i="101" s="1"/>
  <c r="I18" i="101"/>
  <c r="O41" i="101" s="1"/>
  <c r="O49" i="101" s="1"/>
  <c r="I17" i="101"/>
  <c r="P48" i="101" s="1"/>
  <c r="I16" i="101"/>
  <c r="P47" i="101" s="1"/>
  <c r="I15" i="101"/>
  <c r="P46" i="101" s="1"/>
  <c r="I14" i="101"/>
  <c r="I13" i="101"/>
  <c r="I12" i="101"/>
  <c r="P43" i="101" s="1"/>
  <c r="I11" i="101"/>
  <c r="I10" i="101"/>
  <c r="I9" i="101"/>
  <c r="Q48" i="101" s="1"/>
  <c r="I8" i="101"/>
  <c r="Q47" i="101" s="1"/>
  <c r="I7" i="101"/>
  <c r="Q46" i="101" s="1"/>
  <c r="I6" i="101"/>
  <c r="Q45" i="101" s="1"/>
  <c r="I5" i="101"/>
  <c r="Q44" i="101" s="1"/>
  <c r="I4" i="101"/>
  <c r="Q43" i="101" s="1"/>
  <c r="I3" i="101"/>
  <c r="Q42" i="101" s="1"/>
  <c r="I2" i="101"/>
  <c r="Q41" i="101" s="1"/>
  <c r="Q49" i="101" s="1"/>
  <c r="I49" i="100"/>
  <c r="L48" i="100" s="1"/>
  <c r="I48" i="100"/>
  <c r="L47" i="100" s="1"/>
  <c r="R47" i="100" s="1"/>
  <c r="I47" i="100"/>
  <c r="L46" i="100" s="1"/>
  <c r="I46" i="100"/>
  <c r="L45" i="100" s="1"/>
  <c r="I45" i="100"/>
  <c r="L44" i="100" s="1"/>
  <c r="I44" i="100"/>
  <c r="L43" i="100" s="1"/>
  <c r="I43" i="100"/>
  <c r="L42" i="100" s="1"/>
  <c r="R42" i="100" s="1"/>
  <c r="N42" i="100"/>
  <c r="I42" i="100"/>
  <c r="L41" i="100" s="1"/>
  <c r="I41" i="100"/>
  <c r="M48" i="100" s="1"/>
  <c r="I40" i="100"/>
  <c r="M47" i="100" s="1"/>
  <c r="I39" i="100"/>
  <c r="M46" i="100" s="1"/>
  <c r="I38" i="100"/>
  <c r="M45" i="100" s="1"/>
  <c r="I37" i="100"/>
  <c r="M44" i="100" s="1"/>
  <c r="I36" i="100"/>
  <c r="M43" i="100" s="1"/>
  <c r="I35" i="100"/>
  <c r="M42" i="100" s="1"/>
  <c r="I34" i="100"/>
  <c r="M41" i="100" s="1"/>
  <c r="I33" i="100"/>
  <c r="N48" i="100" s="1"/>
  <c r="I32" i="100"/>
  <c r="N47" i="100" s="1"/>
  <c r="I31" i="100"/>
  <c r="N46" i="100" s="1"/>
  <c r="I30" i="100"/>
  <c r="N45" i="100" s="1"/>
  <c r="I29" i="100"/>
  <c r="N44" i="100" s="1"/>
  <c r="I28" i="100"/>
  <c r="N43" i="100" s="1"/>
  <c r="I27" i="100"/>
  <c r="I26" i="100"/>
  <c r="N41" i="100" s="1"/>
  <c r="I25" i="100"/>
  <c r="O48" i="100" s="1"/>
  <c r="I24" i="100"/>
  <c r="O47" i="100" s="1"/>
  <c r="I23" i="100"/>
  <c r="O46" i="100" s="1"/>
  <c r="I22" i="100"/>
  <c r="O45" i="100" s="1"/>
  <c r="I21" i="100"/>
  <c r="O44" i="100" s="1"/>
  <c r="I20" i="100"/>
  <c r="O43" i="100" s="1"/>
  <c r="I19" i="100"/>
  <c r="O42" i="100" s="1"/>
  <c r="I18" i="100"/>
  <c r="O41" i="100" s="1"/>
  <c r="I17" i="100"/>
  <c r="P48" i="100" s="1"/>
  <c r="I16" i="100"/>
  <c r="P47" i="100" s="1"/>
  <c r="I15" i="100"/>
  <c r="P46" i="100" s="1"/>
  <c r="I14" i="100"/>
  <c r="P45" i="100" s="1"/>
  <c r="I13" i="100"/>
  <c r="P44" i="100" s="1"/>
  <c r="I12" i="100"/>
  <c r="P43" i="100" s="1"/>
  <c r="I11" i="100"/>
  <c r="P42" i="100" s="1"/>
  <c r="I10" i="100"/>
  <c r="P41" i="100" s="1"/>
  <c r="I9" i="100"/>
  <c r="Q48" i="100" s="1"/>
  <c r="I8" i="100"/>
  <c r="Q47" i="100" s="1"/>
  <c r="I7" i="100"/>
  <c r="Q46" i="100" s="1"/>
  <c r="I6" i="100"/>
  <c r="Q45" i="100" s="1"/>
  <c r="I5" i="100"/>
  <c r="Q44" i="100" s="1"/>
  <c r="I4" i="100"/>
  <c r="Q43" i="100" s="1"/>
  <c r="I3" i="100"/>
  <c r="Q42" i="100" s="1"/>
  <c r="I2" i="100"/>
  <c r="Q41" i="100" s="1"/>
  <c r="I49" i="99"/>
  <c r="L48" i="99" s="1"/>
  <c r="I48" i="99"/>
  <c r="L47" i="99" s="1"/>
  <c r="I47" i="99"/>
  <c r="L46" i="99" s="1"/>
  <c r="I46" i="99"/>
  <c r="L45" i="99" s="1"/>
  <c r="I45" i="99"/>
  <c r="L44" i="99" s="1"/>
  <c r="I44" i="99"/>
  <c r="L43" i="99" s="1"/>
  <c r="I43" i="99"/>
  <c r="L42" i="99" s="1"/>
  <c r="I42" i="99"/>
  <c r="L41" i="99" s="1"/>
  <c r="I41" i="99"/>
  <c r="M48" i="99" s="1"/>
  <c r="I40" i="99"/>
  <c r="M47" i="99" s="1"/>
  <c r="I39" i="99"/>
  <c r="M46" i="99" s="1"/>
  <c r="I38" i="99"/>
  <c r="M45" i="99" s="1"/>
  <c r="I37" i="99"/>
  <c r="M44" i="99" s="1"/>
  <c r="I36" i="99"/>
  <c r="M43" i="99" s="1"/>
  <c r="I35" i="99"/>
  <c r="M42" i="99" s="1"/>
  <c r="I34" i="99"/>
  <c r="M41" i="99" s="1"/>
  <c r="M49" i="99" s="1"/>
  <c r="I33" i="99"/>
  <c r="N48" i="99" s="1"/>
  <c r="I32" i="99"/>
  <c r="N47" i="99" s="1"/>
  <c r="I31" i="99"/>
  <c r="N46" i="99" s="1"/>
  <c r="I30" i="99"/>
  <c r="N45" i="99" s="1"/>
  <c r="I29" i="99"/>
  <c r="N44" i="99" s="1"/>
  <c r="I28" i="99"/>
  <c r="N43" i="99" s="1"/>
  <c r="I27" i="99"/>
  <c r="N42" i="99" s="1"/>
  <c r="I26" i="99"/>
  <c r="N41" i="99" s="1"/>
  <c r="N49" i="99" s="1"/>
  <c r="I25" i="99"/>
  <c r="O48" i="99" s="1"/>
  <c r="I24" i="99"/>
  <c r="O47" i="99" s="1"/>
  <c r="I23" i="99"/>
  <c r="O46" i="99" s="1"/>
  <c r="I22" i="99"/>
  <c r="O45" i="99" s="1"/>
  <c r="I21" i="99"/>
  <c r="O44" i="99" s="1"/>
  <c r="I20" i="99"/>
  <c r="O43" i="99" s="1"/>
  <c r="I19" i="99"/>
  <c r="O42" i="99" s="1"/>
  <c r="I18" i="99"/>
  <c r="O41" i="99" s="1"/>
  <c r="O49" i="99" s="1"/>
  <c r="I17" i="99"/>
  <c r="P48" i="99" s="1"/>
  <c r="I16" i="99"/>
  <c r="P47" i="99" s="1"/>
  <c r="I15" i="99"/>
  <c r="P46" i="99" s="1"/>
  <c r="I14" i="99"/>
  <c r="P45" i="99" s="1"/>
  <c r="I13" i="99"/>
  <c r="P44" i="99" s="1"/>
  <c r="I12" i="99"/>
  <c r="P43" i="99" s="1"/>
  <c r="I11" i="99"/>
  <c r="P42" i="99" s="1"/>
  <c r="I10" i="99"/>
  <c r="P41" i="99" s="1"/>
  <c r="P49" i="99" s="1"/>
  <c r="I9" i="99"/>
  <c r="Q48" i="99" s="1"/>
  <c r="I8" i="99"/>
  <c r="Q47" i="99" s="1"/>
  <c r="I7" i="99"/>
  <c r="Q46" i="99" s="1"/>
  <c r="I6" i="99"/>
  <c r="Q45" i="99" s="1"/>
  <c r="I5" i="99"/>
  <c r="Q44" i="99" s="1"/>
  <c r="I4" i="99"/>
  <c r="Q43" i="99" s="1"/>
  <c r="I3" i="99"/>
  <c r="Q42" i="99" s="1"/>
  <c r="I2" i="99"/>
  <c r="Q41" i="99" s="1"/>
  <c r="Q49" i="99" s="1"/>
  <c r="I49" i="98"/>
  <c r="L48" i="98" s="1"/>
  <c r="I48" i="98"/>
  <c r="L47" i="98" s="1"/>
  <c r="I47" i="98"/>
  <c r="L46" i="98" s="1"/>
  <c r="I46" i="98"/>
  <c r="L45" i="98" s="1"/>
  <c r="I45" i="98"/>
  <c r="L44" i="98" s="1"/>
  <c r="I44" i="98"/>
  <c r="L43" i="98" s="1"/>
  <c r="I43" i="98"/>
  <c r="L42" i="98" s="1"/>
  <c r="R42" i="98" s="1"/>
  <c r="I42" i="98"/>
  <c r="L41" i="98" s="1"/>
  <c r="M41" i="98"/>
  <c r="I41" i="98"/>
  <c r="M48" i="98" s="1"/>
  <c r="I40" i="98"/>
  <c r="M47" i="98" s="1"/>
  <c r="I39" i="98"/>
  <c r="M46" i="98" s="1"/>
  <c r="I38" i="98"/>
  <c r="M45" i="98" s="1"/>
  <c r="I37" i="98"/>
  <c r="M44" i="98" s="1"/>
  <c r="I36" i="98"/>
  <c r="M43" i="98" s="1"/>
  <c r="I35" i="98"/>
  <c r="M42" i="98" s="1"/>
  <c r="I34" i="98"/>
  <c r="I33" i="98"/>
  <c r="N48" i="98" s="1"/>
  <c r="I32" i="98"/>
  <c r="N47" i="98" s="1"/>
  <c r="I31" i="98"/>
  <c r="N46" i="98" s="1"/>
  <c r="I30" i="98"/>
  <c r="N45" i="98" s="1"/>
  <c r="I29" i="98"/>
  <c r="N44" i="98" s="1"/>
  <c r="I28" i="98"/>
  <c r="N43" i="98" s="1"/>
  <c r="I27" i="98"/>
  <c r="N42" i="98" s="1"/>
  <c r="I26" i="98"/>
  <c r="N41" i="98" s="1"/>
  <c r="I25" i="98"/>
  <c r="O48" i="98" s="1"/>
  <c r="I24" i="98"/>
  <c r="O47" i="98" s="1"/>
  <c r="I23" i="98"/>
  <c r="O46" i="98" s="1"/>
  <c r="I22" i="98"/>
  <c r="O45" i="98" s="1"/>
  <c r="I21" i="98"/>
  <c r="O44" i="98" s="1"/>
  <c r="I20" i="98"/>
  <c r="O43" i="98" s="1"/>
  <c r="I19" i="98"/>
  <c r="O42" i="98" s="1"/>
  <c r="I18" i="98"/>
  <c r="O41" i="98" s="1"/>
  <c r="I17" i="98"/>
  <c r="P48" i="98" s="1"/>
  <c r="I16" i="98"/>
  <c r="P47" i="98" s="1"/>
  <c r="I15" i="98"/>
  <c r="P46" i="98" s="1"/>
  <c r="I14" i="98"/>
  <c r="P45" i="98" s="1"/>
  <c r="I13" i="98"/>
  <c r="P44" i="98" s="1"/>
  <c r="I12" i="98"/>
  <c r="P43" i="98" s="1"/>
  <c r="I11" i="98"/>
  <c r="P42" i="98" s="1"/>
  <c r="I10" i="98"/>
  <c r="P41" i="98" s="1"/>
  <c r="I9" i="98"/>
  <c r="Q48" i="98" s="1"/>
  <c r="I8" i="98"/>
  <c r="Q47" i="98" s="1"/>
  <c r="I7" i="98"/>
  <c r="Q46" i="98" s="1"/>
  <c r="I6" i="98"/>
  <c r="Q45" i="98" s="1"/>
  <c r="I5" i="98"/>
  <c r="Q44" i="98" s="1"/>
  <c r="I4" i="98"/>
  <c r="Q43" i="98" s="1"/>
  <c r="I3" i="98"/>
  <c r="Q42" i="98" s="1"/>
  <c r="I2" i="98"/>
  <c r="Q41" i="98" s="1"/>
  <c r="I49" i="97"/>
  <c r="L48" i="97" s="1"/>
  <c r="I48" i="97"/>
  <c r="L47" i="97" s="1"/>
  <c r="I47" i="97"/>
  <c r="L46" i="97" s="1"/>
  <c r="N46" i="97"/>
  <c r="I46" i="97"/>
  <c r="L45" i="97" s="1"/>
  <c r="I45" i="97"/>
  <c r="L44" i="97" s="1"/>
  <c r="R44" i="97" s="1"/>
  <c r="P44" i="97"/>
  <c r="N44" i="97"/>
  <c r="I44" i="97"/>
  <c r="L43" i="97" s="1"/>
  <c r="I43" i="97"/>
  <c r="L42" i="97" s="1"/>
  <c r="R42" i="97" s="1"/>
  <c r="N42" i="97"/>
  <c r="I42" i="97"/>
  <c r="L41" i="97" s="1"/>
  <c r="P41" i="97"/>
  <c r="N41" i="97"/>
  <c r="I41" i="97"/>
  <c r="M48" i="97" s="1"/>
  <c r="I40" i="97"/>
  <c r="M47" i="97" s="1"/>
  <c r="I39" i="97"/>
  <c r="M46" i="97" s="1"/>
  <c r="I38" i="97"/>
  <c r="M45" i="97" s="1"/>
  <c r="I37" i="97"/>
  <c r="M44" i="97" s="1"/>
  <c r="I36" i="97"/>
  <c r="M43" i="97" s="1"/>
  <c r="I35" i="97"/>
  <c r="M42" i="97" s="1"/>
  <c r="I34" i="97"/>
  <c r="M41" i="97" s="1"/>
  <c r="I33" i="97"/>
  <c r="N48" i="97" s="1"/>
  <c r="I32" i="97"/>
  <c r="N47" i="97" s="1"/>
  <c r="I31" i="97"/>
  <c r="I30" i="97"/>
  <c r="N45" i="97" s="1"/>
  <c r="I29" i="97"/>
  <c r="I28" i="97"/>
  <c r="N43" i="97" s="1"/>
  <c r="I27" i="97"/>
  <c r="I26" i="97"/>
  <c r="I25" i="97"/>
  <c r="O48" i="97" s="1"/>
  <c r="I24" i="97"/>
  <c r="O47" i="97" s="1"/>
  <c r="I23" i="97"/>
  <c r="O46" i="97" s="1"/>
  <c r="I22" i="97"/>
  <c r="O45" i="97" s="1"/>
  <c r="I21" i="97"/>
  <c r="O44" i="97" s="1"/>
  <c r="I20" i="97"/>
  <c r="O43" i="97" s="1"/>
  <c r="I19" i="97"/>
  <c r="O42" i="97" s="1"/>
  <c r="I18" i="97"/>
  <c r="O41" i="97" s="1"/>
  <c r="I17" i="97"/>
  <c r="P48" i="97" s="1"/>
  <c r="I16" i="97"/>
  <c r="P47" i="97" s="1"/>
  <c r="I15" i="97"/>
  <c r="P46" i="97" s="1"/>
  <c r="I14" i="97"/>
  <c r="P45" i="97" s="1"/>
  <c r="I13" i="97"/>
  <c r="I12" i="97"/>
  <c r="P43" i="97" s="1"/>
  <c r="I11" i="97"/>
  <c r="P42" i="97" s="1"/>
  <c r="I10" i="97"/>
  <c r="I9" i="97"/>
  <c r="Q48" i="97" s="1"/>
  <c r="I8" i="97"/>
  <c r="Q47" i="97" s="1"/>
  <c r="I7" i="97"/>
  <c r="Q46" i="97" s="1"/>
  <c r="I6" i="97"/>
  <c r="Q45" i="97" s="1"/>
  <c r="I5" i="97"/>
  <c r="Q44" i="97" s="1"/>
  <c r="I4" i="97"/>
  <c r="Q43" i="97" s="1"/>
  <c r="I3" i="97"/>
  <c r="Q42" i="97" s="1"/>
  <c r="I2" i="97"/>
  <c r="Q41" i="97" s="1"/>
  <c r="I49" i="96"/>
  <c r="L48" i="96"/>
  <c r="I48" i="96"/>
  <c r="L47" i="96"/>
  <c r="I47" i="96"/>
  <c r="L46" i="96"/>
  <c r="I46" i="96"/>
  <c r="L45" i="96"/>
  <c r="I45" i="96"/>
  <c r="L44" i="96"/>
  <c r="I44" i="96"/>
  <c r="L43" i="96"/>
  <c r="I43" i="96"/>
  <c r="L42" i="96"/>
  <c r="I42" i="96"/>
  <c r="L41" i="96"/>
  <c r="L49" i="96" s="1"/>
  <c r="I41" i="96"/>
  <c r="M48" i="96" s="1"/>
  <c r="I40" i="96"/>
  <c r="M47" i="96" s="1"/>
  <c r="I39" i="96"/>
  <c r="M46" i="96" s="1"/>
  <c r="I38" i="96"/>
  <c r="M45" i="96" s="1"/>
  <c r="I37" i="96"/>
  <c r="M44" i="96" s="1"/>
  <c r="I36" i="96"/>
  <c r="M43" i="96" s="1"/>
  <c r="I35" i="96"/>
  <c r="M42" i="96" s="1"/>
  <c r="I34" i="96"/>
  <c r="M41" i="96" s="1"/>
  <c r="I33" i="96"/>
  <c r="N48" i="96" s="1"/>
  <c r="I32" i="96"/>
  <c r="N47" i="96" s="1"/>
  <c r="I31" i="96"/>
  <c r="N46" i="96" s="1"/>
  <c r="I30" i="96"/>
  <c r="N45" i="96" s="1"/>
  <c r="I29" i="96"/>
  <c r="N44" i="96" s="1"/>
  <c r="I28" i="96"/>
  <c r="N43" i="96" s="1"/>
  <c r="I27" i="96"/>
  <c r="N42" i="96" s="1"/>
  <c r="I26" i="96"/>
  <c r="N41" i="96" s="1"/>
  <c r="I25" i="96"/>
  <c r="O48" i="96" s="1"/>
  <c r="I24" i="96"/>
  <c r="O47" i="96" s="1"/>
  <c r="I23" i="96"/>
  <c r="O46" i="96" s="1"/>
  <c r="I22" i="96"/>
  <c r="O45" i="96" s="1"/>
  <c r="I21" i="96"/>
  <c r="O44" i="96" s="1"/>
  <c r="I20" i="96"/>
  <c r="O43" i="96" s="1"/>
  <c r="I19" i="96"/>
  <c r="O42" i="96" s="1"/>
  <c r="I18" i="96"/>
  <c r="O41" i="96" s="1"/>
  <c r="I17" i="96"/>
  <c r="P48" i="96" s="1"/>
  <c r="I16" i="96"/>
  <c r="P47" i="96" s="1"/>
  <c r="I15" i="96"/>
  <c r="P46" i="96" s="1"/>
  <c r="I14" i="96"/>
  <c r="P45" i="96" s="1"/>
  <c r="I13" i="96"/>
  <c r="P44" i="96" s="1"/>
  <c r="I12" i="96"/>
  <c r="P43" i="96" s="1"/>
  <c r="I11" i="96"/>
  <c r="P42" i="96" s="1"/>
  <c r="I10" i="96"/>
  <c r="P41" i="96" s="1"/>
  <c r="I9" i="96"/>
  <c r="Q48" i="96" s="1"/>
  <c r="I8" i="96"/>
  <c r="Q47" i="96" s="1"/>
  <c r="I7" i="96"/>
  <c r="Q46" i="96" s="1"/>
  <c r="I6" i="96"/>
  <c r="Q45" i="96" s="1"/>
  <c r="I5" i="96"/>
  <c r="Q44" i="96" s="1"/>
  <c r="I4" i="96"/>
  <c r="Q43" i="96" s="1"/>
  <c r="I3" i="96"/>
  <c r="Q42" i="96" s="1"/>
  <c r="I2" i="96"/>
  <c r="Q41" i="96" s="1"/>
  <c r="I49" i="95"/>
  <c r="L48" i="95" s="1"/>
  <c r="I48" i="95"/>
  <c r="L47" i="95" s="1"/>
  <c r="N47" i="95"/>
  <c r="I47" i="95"/>
  <c r="L46" i="95" s="1"/>
  <c r="I46" i="95"/>
  <c r="L45" i="95" s="1"/>
  <c r="I45" i="95"/>
  <c r="L44" i="95" s="1"/>
  <c r="I44" i="95"/>
  <c r="L43" i="95" s="1"/>
  <c r="R43" i="95" s="1"/>
  <c r="I43" i="95"/>
  <c r="L42" i="95" s="1"/>
  <c r="R42" i="95" s="1"/>
  <c r="P42" i="95"/>
  <c r="N42" i="95"/>
  <c r="I42" i="95"/>
  <c r="L41" i="95" s="1"/>
  <c r="I41" i="95"/>
  <c r="M48" i="95" s="1"/>
  <c r="I40" i="95"/>
  <c r="M47" i="95" s="1"/>
  <c r="I39" i="95"/>
  <c r="M46" i="95" s="1"/>
  <c r="I38" i="95"/>
  <c r="M45" i="95" s="1"/>
  <c r="I37" i="95"/>
  <c r="M44" i="95" s="1"/>
  <c r="I36" i="95"/>
  <c r="M43" i="95" s="1"/>
  <c r="I35" i="95"/>
  <c r="M42" i="95" s="1"/>
  <c r="I34" i="95"/>
  <c r="M41" i="95" s="1"/>
  <c r="I33" i="95"/>
  <c r="N48" i="95" s="1"/>
  <c r="I32" i="95"/>
  <c r="I31" i="95"/>
  <c r="N46" i="95" s="1"/>
  <c r="I30" i="95"/>
  <c r="N45" i="95" s="1"/>
  <c r="I29" i="95"/>
  <c r="N44" i="95" s="1"/>
  <c r="I28" i="95"/>
  <c r="N43" i="95" s="1"/>
  <c r="I27" i="95"/>
  <c r="I26" i="95"/>
  <c r="N41" i="95" s="1"/>
  <c r="I25" i="95"/>
  <c r="O48" i="95" s="1"/>
  <c r="I24" i="95"/>
  <c r="O47" i="95" s="1"/>
  <c r="I23" i="95"/>
  <c r="O46" i="95" s="1"/>
  <c r="I22" i="95"/>
  <c r="O45" i="95" s="1"/>
  <c r="I21" i="95"/>
  <c r="O44" i="95" s="1"/>
  <c r="I20" i="95"/>
  <c r="O43" i="95" s="1"/>
  <c r="I19" i="95"/>
  <c r="O42" i="95" s="1"/>
  <c r="I18" i="95"/>
  <c r="O41" i="95" s="1"/>
  <c r="I17" i="95"/>
  <c r="P48" i="95" s="1"/>
  <c r="I16" i="95"/>
  <c r="P47" i="95" s="1"/>
  <c r="I15" i="95"/>
  <c r="P46" i="95" s="1"/>
  <c r="I14" i="95"/>
  <c r="P45" i="95" s="1"/>
  <c r="I13" i="95"/>
  <c r="P44" i="95" s="1"/>
  <c r="I12" i="95"/>
  <c r="P43" i="95" s="1"/>
  <c r="I11" i="95"/>
  <c r="I10" i="95"/>
  <c r="P41" i="95" s="1"/>
  <c r="I9" i="95"/>
  <c r="Q48" i="95" s="1"/>
  <c r="I8" i="95"/>
  <c r="Q47" i="95" s="1"/>
  <c r="I7" i="95"/>
  <c r="Q46" i="95" s="1"/>
  <c r="I6" i="95"/>
  <c r="Q45" i="95" s="1"/>
  <c r="I5" i="95"/>
  <c r="Q44" i="95" s="1"/>
  <c r="I4" i="95"/>
  <c r="Q43" i="95" s="1"/>
  <c r="I3" i="95"/>
  <c r="Q42" i="95" s="1"/>
  <c r="I2" i="95"/>
  <c r="Q41" i="95" s="1"/>
  <c r="I49" i="94"/>
  <c r="L48" i="94" s="1"/>
  <c r="R48" i="94" s="1"/>
  <c r="I48" i="94"/>
  <c r="L47" i="94" s="1"/>
  <c r="I47" i="94"/>
  <c r="L46" i="94" s="1"/>
  <c r="P46" i="94"/>
  <c r="I46" i="94"/>
  <c r="L45" i="94" s="1"/>
  <c r="P45" i="94"/>
  <c r="I45" i="94"/>
  <c r="L44" i="94" s="1"/>
  <c r="R44" i="94" s="1"/>
  <c r="I44" i="94"/>
  <c r="L43" i="94" s="1"/>
  <c r="I43" i="94"/>
  <c r="L42" i="94" s="1"/>
  <c r="R42" i="94" s="1"/>
  <c r="P42" i="94"/>
  <c r="I42" i="94"/>
  <c r="L41" i="94" s="1"/>
  <c r="P41" i="94"/>
  <c r="I41" i="94"/>
  <c r="M48" i="94" s="1"/>
  <c r="I40" i="94"/>
  <c r="M47" i="94" s="1"/>
  <c r="I39" i="94"/>
  <c r="M46" i="94" s="1"/>
  <c r="I38" i="94"/>
  <c r="M45" i="94" s="1"/>
  <c r="I37" i="94"/>
  <c r="M44" i="94" s="1"/>
  <c r="I36" i="94"/>
  <c r="M43" i="94" s="1"/>
  <c r="I35" i="94"/>
  <c r="M42" i="94" s="1"/>
  <c r="I34" i="94"/>
  <c r="M41" i="94" s="1"/>
  <c r="I33" i="94"/>
  <c r="N48" i="94" s="1"/>
  <c r="I32" i="94"/>
  <c r="N47" i="94" s="1"/>
  <c r="I31" i="94"/>
  <c r="N46" i="94" s="1"/>
  <c r="I30" i="94"/>
  <c r="N45" i="94" s="1"/>
  <c r="I29" i="94"/>
  <c r="N44" i="94" s="1"/>
  <c r="I28" i="94"/>
  <c r="N43" i="94" s="1"/>
  <c r="I27" i="94"/>
  <c r="N42" i="94" s="1"/>
  <c r="I26" i="94"/>
  <c r="N41" i="94" s="1"/>
  <c r="I25" i="94"/>
  <c r="O48" i="94" s="1"/>
  <c r="I24" i="94"/>
  <c r="O47" i="94" s="1"/>
  <c r="I23" i="94"/>
  <c r="O46" i="94" s="1"/>
  <c r="I22" i="94"/>
  <c r="O45" i="94" s="1"/>
  <c r="I21" i="94"/>
  <c r="O44" i="94" s="1"/>
  <c r="I20" i="94"/>
  <c r="O43" i="94" s="1"/>
  <c r="I19" i="94"/>
  <c r="O42" i="94" s="1"/>
  <c r="I18" i="94"/>
  <c r="O41" i="94" s="1"/>
  <c r="I17" i="94"/>
  <c r="P48" i="94" s="1"/>
  <c r="I16" i="94"/>
  <c r="P47" i="94" s="1"/>
  <c r="I15" i="94"/>
  <c r="I14" i="94"/>
  <c r="I13" i="94"/>
  <c r="P44" i="94" s="1"/>
  <c r="I12" i="94"/>
  <c r="P43" i="94" s="1"/>
  <c r="I11" i="94"/>
  <c r="I10" i="94"/>
  <c r="I9" i="94"/>
  <c r="Q48" i="94" s="1"/>
  <c r="I8" i="94"/>
  <c r="Q47" i="94" s="1"/>
  <c r="I7" i="94"/>
  <c r="Q46" i="94" s="1"/>
  <c r="I6" i="94"/>
  <c r="Q45" i="94" s="1"/>
  <c r="I5" i="94"/>
  <c r="Q44" i="94" s="1"/>
  <c r="I4" i="94"/>
  <c r="Q43" i="94" s="1"/>
  <c r="I3" i="94"/>
  <c r="Q42" i="94" s="1"/>
  <c r="I2" i="94"/>
  <c r="Q41" i="94" s="1"/>
  <c r="I49" i="93"/>
  <c r="L48" i="93" s="1"/>
  <c r="I48" i="93"/>
  <c r="L47" i="93" s="1"/>
  <c r="I47" i="93"/>
  <c r="L46" i="93" s="1"/>
  <c r="I46" i="93"/>
  <c r="L45" i="93" s="1"/>
  <c r="I45" i="93"/>
  <c r="L44" i="93" s="1"/>
  <c r="I44" i="93"/>
  <c r="L43" i="93" s="1"/>
  <c r="I43" i="93"/>
  <c r="L42" i="93" s="1"/>
  <c r="I42" i="93"/>
  <c r="L41" i="93" s="1"/>
  <c r="I41" i="93"/>
  <c r="M48" i="93" s="1"/>
  <c r="I40" i="93"/>
  <c r="M47" i="93" s="1"/>
  <c r="I39" i="93"/>
  <c r="M46" i="93" s="1"/>
  <c r="I38" i="93"/>
  <c r="M45" i="93" s="1"/>
  <c r="I37" i="93"/>
  <c r="M44" i="93" s="1"/>
  <c r="I36" i="93"/>
  <c r="M43" i="93" s="1"/>
  <c r="I35" i="93"/>
  <c r="M42" i="93" s="1"/>
  <c r="I34" i="93"/>
  <c r="M41" i="93" s="1"/>
  <c r="I33" i="93"/>
  <c r="N48" i="93" s="1"/>
  <c r="I32" i="93"/>
  <c r="N47" i="93" s="1"/>
  <c r="I31" i="93"/>
  <c r="N46" i="93" s="1"/>
  <c r="I30" i="93"/>
  <c r="N45" i="93" s="1"/>
  <c r="I29" i="93"/>
  <c r="N44" i="93" s="1"/>
  <c r="I28" i="93"/>
  <c r="N43" i="93" s="1"/>
  <c r="I27" i="93"/>
  <c r="N42" i="93" s="1"/>
  <c r="I26" i="93"/>
  <c r="N41" i="93" s="1"/>
  <c r="I25" i="93"/>
  <c r="O48" i="93" s="1"/>
  <c r="I24" i="93"/>
  <c r="O47" i="93" s="1"/>
  <c r="I23" i="93"/>
  <c r="O46" i="93" s="1"/>
  <c r="I22" i="93"/>
  <c r="O45" i="93" s="1"/>
  <c r="I21" i="93"/>
  <c r="O44" i="93" s="1"/>
  <c r="I20" i="93"/>
  <c r="O43" i="93" s="1"/>
  <c r="I19" i="93"/>
  <c r="O42" i="93" s="1"/>
  <c r="I18" i="93"/>
  <c r="O41" i="93" s="1"/>
  <c r="I17" i="93"/>
  <c r="P48" i="93" s="1"/>
  <c r="I16" i="93"/>
  <c r="P47" i="93" s="1"/>
  <c r="I15" i="93"/>
  <c r="P46" i="93" s="1"/>
  <c r="I14" i="93"/>
  <c r="P45" i="93" s="1"/>
  <c r="I13" i="93"/>
  <c r="P44" i="93" s="1"/>
  <c r="I12" i="93"/>
  <c r="P43" i="93" s="1"/>
  <c r="I11" i="93"/>
  <c r="P42" i="93" s="1"/>
  <c r="I10" i="93"/>
  <c r="P41" i="93" s="1"/>
  <c r="I9" i="93"/>
  <c r="Q48" i="93" s="1"/>
  <c r="I8" i="93"/>
  <c r="Q47" i="93" s="1"/>
  <c r="I7" i="93"/>
  <c r="Q46" i="93" s="1"/>
  <c r="I6" i="93"/>
  <c r="Q45" i="93" s="1"/>
  <c r="I5" i="93"/>
  <c r="Q44" i="93" s="1"/>
  <c r="I4" i="93"/>
  <c r="Q43" i="93" s="1"/>
  <c r="I3" i="93"/>
  <c r="Q42" i="93" s="1"/>
  <c r="I2" i="93"/>
  <c r="Q41" i="93" s="1"/>
  <c r="I49" i="92"/>
  <c r="L48" i="92"/>
  <c r="I48" i="92"/>
  <c r="P47" i="92"/>
  <c r="L47" i="92"/>
  <c r="I47" i="92"/>
  <c r="P46" i="92"/>
  <c r="L46" i="92"/>
  <c r="I46" i="92"/>
  <c r="P45" i="92"/>
  <c r="L45" i="92"/>
  <c r="I45" i="92"/>
  <c r="L44" i="92"/>
  <c r="I44" i="92"/>
  <c r="P43" i="92"/>
  <c r="L43" i="92"/>
  <c r="I43" i="92"/>
  <c r="L42" i="92"/>
  <c r="I42" i="92"/>
  <c r="P41" i="92"/>
  <c r="L41" i="92"/>
  <c r="L49" i="92" s="1"/>
  <c r="I41" i="92"/>
  <c r="M48" i="92" s="1"/>
  <c r="I40" i="92"/>
  <c r="M47" i="92" s="1"/>
  <c r="I39" i="92"/>
  <c r="M46" i="92" s="1"/>
  <c r="I38" i="92"/>
  <c r="M45" i="92" s="1"/>
  <c r="I37" i="92"/>
  <c r="M44" i="92" s="1"/>
  <c r="I36" i="92"/>
  <c r="M43" i="92" s="1"/>
  <c r="I35" i="92"/>
  <c r="M42" i="92" s="1"/>
  <c r="I34" i="92"/>
  <c r="M41" i="92" s="1"/>
  <c r="I33" i="92"/>
  <c r="N48" i="92" s="1"/>
  <c r="I32" i="92"/>
  <c r="N47" i="92" s="1"/>
  <c r="I31" i="92"/>
  <c r="N46" i="92" s="1"/>
  <c r="I30" i="92"/>
  <c r="N45" i="92" s="1"/>
  <c r="I29" i="92"/>
  <c r="N44" i="92" s="1"/>
  <c r="I28" i="92"/>
  <c r="N43" i="92" s="1"/>
  <c r="I27" i="92"/>
  <c r="N42" i="92" s="1"/>
  <c r="I26" i="92"/>
  <c r="N41" i="92" s="1"/>
  <c r="I25" i="92"/>
  <c r="O48" i="92" s="1"/>
  <c r="I24" i="92"/>
  <c r="O47" i="92" s="1"/>
  <c r="I23" i="92"/>
  <c r="O46" i="92" s="1"/>
  <c r="I22" i="92"/>
  <c r="O45" i="92" s="1"/>
  <c r="I21" i="92"/>
  <c r="O44" i="92" s="1"/>
  <c r="I20" i="92"/>
  <c r="O43" i="92" s="1"/>
  <c r="I19" i="92"/>
  <c r="O42" i="92" s="1"/>
  <c r="I18" i="92"/>
  <c r="O41" i="92" s="1"/>
  <c r="I17" i="92"/>
  <c r="P48" i="92" s="1"/>
  <c r="I16" i="92"/>
  <c r="I15" i="92"/>
  <c r="I14" i="92"/>
  <c r="I13" i="92"/>
  <c r="P44" i="92" s="1"/>
  <c r="I12" i="92"/>
  <c r="I11" i="92"/>
  <c r="P42" i="92" s="1"/>
  <c r="I10" i="92"/>
  <c r="I9" i="92"/>
  <c r="Q48" i="92" s="1"/>
  <c r="I8" i="92"/>
  <c r="Q47" i="92" s="1"/>
  <c r="I7" i="92"/>
  <c r="Q46" i="92" s="1"/>
  <c r="I6" i="92"/>
  <c r="Q45" i="92" s="1"/>
  <c r="I5" i="92"/>
  <c r="Q44" i="92" s="1"/>
  <c r="I4" i="92"/>
  <c r="Q43" i="92" s="1"/>
  <c r="I3" i="92"/>
  <c r="Q42" i="92" s="1"/>
  <c r="I2" i="92"/>
  <c r="Q41" i="92" s="1"/>
  <c r="I49" i="91"/>
  <c r="L48" i="91" s="1"/>
  <c r="I48" i="91"/>
  <c r="L47" i="91" s="1"/>
  <c r="R47" i="91" s="1"/>
  <c r="I47" i="91"/>
  <c r="L46" i="91" s="1"/>
  <c r="I46" i="91"/>
  <c r="L45" i="91" s="1"/>
  <c r="R45" i="91" s="1"/>
  <c r="I45" i="91"/>
  <c r="L44" i="91" s="1"/>
  <c r="I44" i="91"/>
  <c r="L43" i="91" s="1"/>
  <c r="I43" i="91"/>
  <c r="L42" i="91" s="1"/>
  <c r="P42" i="91"/>
  <c r="N42" i="91"/>
  <c r="I42" i="91"/>
  <c r="L41" i="91" s="1"/>
  <c r="P41" i="91"/>
  <c r="I41" i="91"/>
  <c r="M48" i="91" s="1"/>
  <c r="I40" i="91"/>
  <c r="M47" i="91" s="1"/>
  <c r="I39" i="91"/>
  <c r="M46" i="91" s="1"/>
  <c r="I38" i="91"/>
  <c r="M45" i="91" s="1"/>
  <c r="I37" i="91"/>
  <c r="M44" i="91" s="1"/>
  <c r="I36" i="91"/>
  <c r="M43" i="91" s="1"/>
  <c r="I35" i="91"/>
  <c r="M42" i="91" s="1"/>
  <c r="I34" i="91"/>
  <c r="M41" i="91" s="1"/>
  <c r="I33" i="91"/>
  <c r="N48" i="91" s="1"/>
  <c r="I32" i="91"/>
  <c r="N47" i="91" s="1"/>
  <c r="I31" i="91"/>
  <c r="N46" i="91" s="1"/>
  <c r="I30" i="91"/>
  <c r="N45" i="91" s="1"/>
  <c r="I29" i="91"/>
  <c r="N44" i="91" s="1"/>
  <c r="I28" i="91"/>
  <c r="N43" i="91" s="1"/>
  <c r="I27" i="91"/>
  <c r="I26" i="91"/>
  <c r="N41" i="91" s="1"/>
  <c r="I25" i="91"/>
  <c r="O48" i="91" s="1"/>
  <c r="I24" i="91"/>
  <c r="O47" i="91" s="1"/>
  <c r="I23" i="91"/>
  <c r="O46" i="91" s="1"/>
  <c r="I22" i="91"/>
  <c r="O45" i="91" s="1"/>
  <c r="I21" i="91"/>
  <c r="O44" i="91" s="1"/>
  <c r="I20" i="91"/>
  <c r="O43" i="91" s="1"/>
  <c r="I19" i="91"/>
  <c r="O42" i="91" s="1"/>
  <c r="I18" i="91"/>
  <c r="O41" i="91" s="1"/>
  <c r="I17" i="91"/>
  <c r="P48" i="91" s="1"/>
  <c r="I16" i="91"/>
  <c r="P47" i="91" s="1"/>
  <c r="I15" i="91"/>
  <c r="P46" i="91" s="1"/>
  <c r="I14" i="91"/>
  <c r="P45" i="91" s="1"/>
  <c r="I13" i="91"/>
  <c r="P44" i="91" s="1"/>
  <c r="I12" i="91"/>
  <c r="P43" i="91" s="1"/>
  <c r="I11" i="91"/>
  <c r="I10" i="91"/>
  <c r="I9" i="91"/>
  <c r="Q48" i="91" s="1"/>
  <c r="I8" i="91"/>
  <c r="Q47" i="91" s="1"/>
  <c r="I7" i="91"/>
  <c r="Q46" i="91" s="1"/>
  <c r="I6" i="91"/>
  <c r="Q45" i="91" s="1"/>
  <c r="I5" i="91"/>
  <c r="Q44" i="91" s="1"/>
  <c r="I4" i="91"/>
  <c r="Q43" i="91" s="1"/>
  <c r="I3" i="91"/>
  <c r="Q42" i="91" s="1"/>
  <c r="I2" i="91"/>
  <c r="Q41" i="91" s="1"/>
  <c r="I49" i="90"/>
  <c r="L48" i="90"/>
  <c r="I48" i="90"/>
  <c r="L47" i="90"/>
  <c r="I47" i="90"/>
  <c r="L46" i="90"/>
  <c r="I46" i="90"/>
  <c r="L45" i="90"/>
  <c r="I45" i="90"/>
  <c r="L44" i="90"/>
  <c r="I44" i="90"/>
  <c r="L43" i="90"/>
  <c r="I43" i="90"/>
  <c r="L42" i="90"/>
  <c r="I42" i="90"/>
  <c r="L41" i="90"/>
  <c r="L49" i="90" s="1"/>
  <c r="I41" i="90"/>
  <c r="M48" i="90" s="1"/>
  <c r="I40" i="90"/>
  <c r="M47" i="90" s="1"/>
  <c r="I39" i="90"/>
  <c r="M46" i="90" s="1"/>
  <c r="I38" i="90"/>
  <c r="M45" i="90" s="1"/>
  <c r="R45" i="90" s="1"/>
  <c r="I37" i="90"/>
  <c r="M44" i="90" s="1"/>
  <c r="I36" i="90"/>
  <c r="M43" i="90" s="1"/>
  <c r="I35" i="90"/>
  <c r="M42" i="90" s="1"/>
  <c r="I34" i="90"/>
  <c r="M41" i="90" s="1"/>
  <c r="I33" i="90"/>
  <c r="N48" i="90" s="1"/>
  <c r="I32" i="90"/>
  <c r="N47" i="90" s="1"/>
  <c r="I31" i="90"/>
  <c r="N46" i="90" s="1"/>
  <c r="I30" i="90"/>
  <c r="N45" i="90" s="1"/>
  <c r="I29" i="90"/>
  <c r="N44" i="90" s="1"/>
  <c r="I28" i="90"/>
  <c r="N43" i="90" s="1"/>
  <c r="I27" i="90"/>
  <c r="N42" i="90" s="1"/>
  <c r="I26" i="90"/>
  <c r="N41" i="90" s="1"/>
  <c r="N49" i="90" s="1"/>
  <c r="I25" i="90"/>
  <c r="O48" i="90" s="1"/>
  <c r="I24" i="90"/>
  <c r="O47" i="90" s="1"/>
  <c r="I23" i="90"/>
  <c r="O46" i="90" s="1"/>
  <c r="I22" i="90"/>
  <c r="O45" i="90" s="1"/>
  <c r="I21" i="90"/>
  <c r="O44" i="90" s="1"/>
  <c r="I20" i="90"/>
  <c r="O43" i="90" s="1"/>
  <c r="I19" i="90"/>
  <c r="O42" i="90" s="1"/>
  <c r="I18" i="90"/>
  <c r="O41" i="90" s="1"/>
  <c r="O49" i="90" s="1"/>
  <c r="I17" i="90"/>
  <c r="P48" i="90" s="1"/>
  <c r="I16" i="90"/>
  <c r="P47" i="90" s="1"/>
  <c r="I15" i="90"/>
  <c r="P46" i="90" s="1"/>
  <c r="I14" i="90"/>
  <c r="P45" i="90" s="1"/>
  <c r="I13" i="90"/>
  <c r="P44" i="90" s="1"/>
  <c r="I12" i="90"/>
  <c r="P43" i="90" s="1"/>
  <c r="I11" i="90"/>
  <c r="P42" i="90" s="1"/>
  <c r="I10" i="90"/>
  <c r="P41" i="90" s="1"/>
  <c r="P49" i="90" s="1"/>
  <c r="I9" i="90"/>
  <c r="Q48" i="90" s="1"/>
  <c r="I8" i="90"/>
  <c r="Q47" i="90" s="1"/>
  <c r="I7" i="90"/>
  <c r="Q46" i="90" s="1"/>
  <c r="I6" i="90"/>
  <c r="Q45" i="90" s="1"/>
  <c r="I5" i="90"/>
  <c r="Q44" i="90" s="1"/>
  <c r="I4" i="90"/>
  <c r="Q43" i="90" s="1"/>
  <c r="I3" i="90"/>
  <c r="Q42" i="90" s="1"/>
  <c r="I2" i="90"/>
  <c r="Q41" i="90" s="1"/>
  <c r="Q49" i="90" s="1"/>
  <c r="I49" i="89"/>
  <c r="L48" i="89" s="1"/>
  <c r="I48" i="89"/>
  <c r="L47" i="89" s="1"/>
  <c r="I47" i="89"/>
  <c r="L46" i="89" s="1"/>
  <c r="P46" i="89"/>
  <c r="I46" i="89"/>
  <c r="L45" i="89" s="1"/>
  <c r="I45" i="89"/>
  <c r="L44" i="89" s="1"/>
  <c r="I44" i="89"/>
  <c r="L43" i="89" s="1"/>
  <c r="R43" i="89" s="1"/>
  <c r="I43" i="89"/>
  <c r="L42" i="89" s="1"/>
  <c r="R42" i="89" s="1"/>
  <c r="P42" i="89"/>
  <c r="I42" i="89"/>
  <c r="L41" i="89" s="1"/>
  <c r="P41" i="89"/>
  <c r="I41" i="89"/>
  <c r="M48" i="89" s="1"/>
  <c r="I40" i="89"/>
  <c r="M47" i="89" s="1"/>
  <c r="I39" i="89"/>
  <c r="M46" i="89" s="1"/>
  <c r="I38" i="89"/>
  <c r="M45" i="89" s="1"/>
  <c r="I37" i="89"/>
  <c r="M44" i="89" s="1"/>
  <c r="I36" i="89"/>
  <c r="M43" i="89" s="1"/>
  <c r="I35" i="89"/>
  <c r="M42" i="89" s="1"/>
  <c r="I34" i="89"/>
  <c r="M41" i="89" s="1"/>
  <c r="I33" i="89"/>
  <c r="N48" i="89" s="1"/>
  <c r="I32" i="89"/>
  <c r="N47" i="89" s="1"/>
  <c r="I31" i="89"/>
  <c r="N46" i="89" s="1"/>
  <c r="I30" i="89"/>
  <c r="N45" i="89" s="1"/>
  <c r="I29" i="89"/>
  <c r="N44" i="89" s="1"/>
  <c r="I28" i="89"/>
  <c r="N43" i="89" s="1"/>
  <c r="I27" i="89"/>
  <c r="N42" i="89" s="1"/>
  <c r="I26" i="89"/>
  <c r="N41" i="89" s="1"/>
  <c r="I25" i="89"/>
  <c r="O48" i="89" s="1"/>
  <c r="I24" i="89"/>
  <c r="O47" i="89" s="1"/>
  <c r="I23" i="89"/>
  <c r="O46" i="89" s="1"/>
  <c r="I22" i="89"/>
  <c r="O45" i="89" s="1"/>
  <c r="I21" i="89"/>
  <c r="O44" i="89" s="1"/>
  <c r="I20" i="89"/>
  <c r="O43" i="89" s="1"/>
  <c r="I19" i="89"/>
  <c r="O42" i="89" s="1"/>
  <c r="I18" i="89"/>
  <c r="O41" i="89" s="1"/>
  <c r="I17" i="89"/>
  <c r="P48" i="89" s="1"/>
  <c r="I16" i="89"/>
  <c r="P47" i="89" s="1"/>
  <c r="I15" i="89"/>
  <c r="I14" i="89"/>
  <c r="P45" i="89" s="1"/>
  <c r="I13" i="89"/>
  <c r="P44" i="89" s="1"/>
  <c r="I12" i="89"/>
  <c r="P43" i="89" s="1"/>
  <c r="I11" i="89"/>
  <c r="I10" i="89"/>
  <c r="I9" i="89"/>
  <c r="Q48" i="89" s="1"/>
  <c r="I8" i="89"/>
  <c r="Q47" i="89" s="1"/>
  <c r="I7" i="89"/>
  <c r="Q46" i="89" s="1"/>
  <c r="I6" i="89"/>
  <c r="Q45" i="89" s="1"/>
  <c r="I5" i="89"/>
  <c r="Q44" i="89" s="1"/>
  <c r="I4" i="89"/>
  <c r="Q43" i="89" s="1"/>
  <c r="I3" i="89"/>
  <c r="Q42" i="89" s="1"/>
  <c r="I2" i="89"/>
  <c r="Q41" i="89" s="1"/>
  <c r="I49" i="88"/>
  <c r="L48" i="88"/>
  <c r="I48" i="88"/>
  <c r="P47" i="88"/>
  <c r="L47" i="88"/>
  <c r="I47" i="88"/>
  <c r="L46" i="88"/>
  <c r="I46" i="88"/>
  <c r="P45" i="88"/>
  <c r="L45" i="88"/>
  <c r="I45" i="88"/>
  <c r="L44" i="88"/>
  <c r="I44" i="88"/>
  <c r="L43" i="88"/>
  <c r="I43" i="88"/>
  <c r="L42" i="88"/>
  <c r="I42" i="88"/>
  <c r="P41" i="88"/>
  <c r="L41" i="88"/>
  <c r="L49" i="88" s="1"/>
  <c r="I41" i="88"/>
  <c r="M48" i="88" s="1"/>
  <c r="I40" i="88"/>
  <c r="M47" i="88" s="1"/>
  <c r="I39" i="88"/>
  <c r="M46" i="88" s="1"/>
  <c r="I38" i="88"/>
  <c r="M45" i="88" s="1"/>
  <c r="I37" i="88"/>
  <c r="M44" i="88" s="1"/>
  <c r="I36" i="88"/>
  <c r="M43" i="88" s="1"/>
  <c r="I35" i="88"/>
  <c r="M42" i="88" s="1"/>
  <c r="I34" i="88"/>
  <c r="M41" i="88" s="1"/>
  <c r="I33" i="88"/>
  <c r="N48" i="88" s="1"/>
  <c r="I32" i="88"/>
  <c r="N47" i="88" s="1"/>
  <c r="I31" i="88"/>
  <c r="N46" i="88" s="1"/>
  <c r="I30" i="88"/>
  <c r="N45" i="88" s="1"/>
  <c r="I29" i="88"/>
  <c r="N44" i="88" s="1"/>
  <c r="I28" i="88"/>
  <c r="N43" i="88" s="1"/>
  <c r="I27" i="88"/>
  <c r="N42" i="88" s="1"/>
  <c r="I26" i="88"/>
  <c r="N41" i="88" s="1"/>
  <c r="I25" i="88"/>
  <c r="O48" i="88" s="1"/>
  <c r="I24" i="88"/>
  <c r="O47" i="88" s="1"/>
  <c r="I23" i="88"/>
  <c r="O46" i="88" s="1"/>
  <c r="I22" i="88"/>
  <c r="O45" i="88" s="1"/>
  <c r="I21" i="88"/>
  <c r="O44" i="88" s="1"/>
  <c r="I20" i="88"/>
  <c r="O43" i="88" s="1"/>
  <c r="I19" i="88"/>
  <c r="O42" i="88" s="1"/>
  <c r="I18" i="88"/>
  <c r="O41" i="88" s="1"/>
  <c r="I17" i="88"/>
  <c r="P48" i="88" s="1"/>
  <c r="I16" i="88"/>
  <c r="I15" i="88"/>
  <c r="P46" i="88" s="1"/>
  <c r="I14" i="88"/>
  <c r="I13" i="88"/>
  <c r="P44" i="88" s="1"/>
  <c r="I12" i="88"/>
  <c r="P43" i="88" s="1"/>
  <c r="I11" i="88"/>
  <c r="P42" i="88" s="1"/>
  <c r="I10" i="88"/>
  <c r="I9" i="88"/>
  <c r="Q48" i="88" s="1"/>
  <c r="I8" i="88"/>
  <c r="Q47" i="88" s="1"/>
  <c r="I7" i="88"/>
  <c r="Q46" i="88" s="1"/>
  <c r="I6" i="88"/>
  <c r="Q45" i="88" s="1"/>
  <c r="I5" i="88"/>
  <c r="Q44" i="88" s="1"/>
  <c r="I4" i="88"/>
  <c r="Q43" i="88" s="1"/>
  <c r="I3" i="88"/>
  <c r="Q42" i="88" s="1"/>
  <c r="I2" i="88"/>
  <c r="Q41" i="88" s="1"/>
  <c r="I49" i="87"/>
  <c r="L48" i="87" s="1"/>
  <c r="R48" i="87" s="1"/>
  <c r="I48" i="87"/>
  <c r="L47" i="87" s="1"/>
  <c r="I47" i="87"/>
  <c r="L46" i="87" s="1"/>
  <c r="I46" i="87"/>
  <c r="L45" i="87" s="1"/>
  <c r="I45" i="87"/>
  <c r="L44" i="87" s="1"/>
  <c r="N44" i="87"/>
  <c r="I44" i="87"/>
  <c r="L43" i="87" s="1"/>
  <c r="R43" i="87" s="1"/>
  <c r="I43" i="87"/>
  <c r="L42" i="87" s="1"/>
  <c r="N42" i="87"/>
  <c r="I42" i="87"/>
  <c r="L41" i="87" s="1"/>
  <c r="P41" i="87"/>
  <c r="N41" i="87"/>
  <c r="I41" i="87"/>
  <c r="M48" i="87" s="1"/>
  <c r="I40" i="87"/>
  <c r="M47" i="87" s="1"/>
  <c r="I39" i="87"/>
  <c r="M46" i="87" s="1"/>
  <c r="I38" i="87"/>
  <c r="M45" i="87" s="1"/>
  <c r="I37" i="87"/>
  <c r="M44" i="87" s="1"/>
  <c r="I36" i="87"/>
  <c r="M43" i="87" s="1"/>
  <c r="I35" i="87"/>
  <c r="M42" i="87" s="1"/>
  <c r="I34" i="87"/>
  <c r="M41" i="87" s="1"/>
  <c r="I33" i="87"/>
  <c r="N48" i="87" s="1"/>
  <c r="I32" i="87"/>
  <c r="N47" i="87" s="1"/>
  <c r="I31" i="87"/>
  <c r="N46" i="87" s="1"/>
  <c r="I30" i="87"/>
  <c r="N45" i="87" s="1"/>
  <c r="I29" i="87"/>
  <c r="I28" i="87"/>
  <c r="N43" i="87" s="1"/>
  <c r="I27" i="87"/>
  <c r="I26" i="87"/>
  <c r="I25" i="87"/>
  <c r="O48" i="87" s="1"/>
  <c r="I24" i="87"/>
  <c r="O47" i="87" s="1"/>
  <c r="I23" i="87"/>
  <c r="O46" i="87" s="1"/>
  <c r="I22" i="87"/>
  <c r="O45" i="87" s="1"/>
  <c r="I21" i="87"/>
  <c r="O44" i="87" s="1"/>
  <c r="I20" i="87"/>
  <c r="O43" i="87" s="1"/>
  <c r="I19" i="87"/>
  <c r="O42" i="87" s="1"/>
  <c r="I18" i="87"/>
  <c r="O41" i="87" s="1"/>
  <c r="I17" i="87"/>
  <c r="P48" i="87" s="1"/>
  <c r="I16" i="87"/>
  <c r="P47" i="87" s="1"/>
  <c r="I15" i="87"/>
  <c r="P46" i="87" s="1"/>
  <c r="I14" i="87"/>
  <c r="P45" i="87" s="1"/>
  <c r="I13" i="87"/>
  <c r="P44" i="87" s="1"/>
  <c r="I12" i="87"/>
  <c r="P43" i="87" s="1"/>
  <c r="I11" i="87"/>
  <c r="P42" i="87" s="1"/>
  <c r="I10" i="87"/>
  <c r="I9" i="87"/>
  <c r="Q48" i="87" s="1"/>
  <c r="I8" i="87"/>
  <c r="Q47" i="87" s="1"/>
  <c r="I7" i="87"/>
  <c r="Q46" i="87" s="1"/>
  <c r="I6" i="87"/>
  <c r="Q45" i="87" s="1"/>
  <c r="I5" i="87"/>
  <c r="Q44" i="87" s="1"/>
  <c r="I4" i="87"/>
  <c r="Q43" i="87" s="1"/>
  <c r="I3" i="87"/>
  <c r="Q42" i="87" s="1"/>
  <c r="I2" i="87"/>
  <c r="Q41" i="87" s="1"/>
  <c r="I49" i="86"/>
  <c r="L48" i="86" s="1"/>
  <c r="R48" i="86" s="1"/>
  <c r="I48" i="86"/>
  <c r="L47" i="86" s="1"/>
  <c r="P47" i="86"/>
  <c r="N47" i="86"/>
  <c r="I47" i="86"/>
  <c r="L46" i="86" s="1"/>
  <c r="P46" i="86"/>
  <c r="I46" i="86"/>
  <c r="L45" i="86" s="1"/>
  <c r="R45" i="86" s="1"/>
  <c r="P45" i="86"/>
  <c r="I45" i="86"/>
  <c r="L44" i="86" s="1"/>
  <c r="P44" i="86"/>
  <c r="N44" i="86"/>
  <c r="I44" i="86"/>
  <c r="L43" i="86" s="1"/>
  <c r="I43" i="86"/>
  <c r="L42" i="86" s="1"/>
  <c r="P42" i="86"/>
  <c r="N42" i="86"/>
  <c r="I42" i="86"/>
  <c r="L41" i="86" s="1"/>
  <c r="P41" i="86"/>
  <c r="P49" i="86" s="1"/>
  <c r="I41" i="86"/>
  <c r="M48" i="86" s="1"/>
  <c r="I40" i="86"/>
  <c r="M47" i="86" s="1"/>
  <c r="I39" i="86"/>
  <c r="M46" i="86" s="1"/>
  <c r="I38" i="86"/>
  <c r="M45" i="86" s="1"/>
  <c r="I37" i="86"/>
  <c r="M44" i="86" s="1"/>
  <c r="I36" i="86"/>
  <c r="M43" i="86" s="1"/>
  <c r="I35" i="86"/>
  <c r="M42" i="86" s="1"/>
  <c r="I34" i="86"/>
  <c r="M41" i="86" s="1"/>
  <c r="I33" i="86"/>
  <c r="N48" i="86" s="1"/>
  <c r="I32" i="86"/>
  <c r="I31" i="86"/>
  <c r="N46" i="86" s="1"/>
  <c r="I30" i="86"/>
  <c r="N45" i="86" s="1"/>
  <c r="I29" i="86"/>
  <c r="I28" i="86"/>
  <c r="N43" i="86" s="1"/>
  <c r="I27" i="86"/>
  <c r="I26" i="86"/>
  <c r="N41" i="86" s="1"/>
  <c r="I25" i="86"/>
  <c r="O48" i="86" s="1"/>
  <c r="L24" i="86"/>
  <c r="I24" i="86"/>
  <c r="O47" i="86" s="1"/>
  <c r="I23" i="86"/>
  <c r="O46" i="86" s="1"/>
  <c r="I22" i="86"/>
  <c r="O45" i="86" s="1"/>
  <c r="I21" i="86"/>
  <c r="O44" i="86" s="1"/>
  <c r="I20" i="86"/>
  <c r="O43" i="86" s="1"/>
  <c r="I19" i="86"/>
  <c r="O42" i="86" s="1"/>
  <c r="I18" i="86"/>
  <c r="O41" i="86" s="1"/>
  <c r="I17" i="86"/>
  <c r="P48" i="86" s="1"/>
  <c r="I16" i="86"/>
  <c r="I15" i="86"/>
  <c r="I14" i="86"/>
  <c r="I13" i="86"/>
  <c r="I12" i="86"/>
  <c r="P43" i="86" s="1"/>
  <c r="I11" i="86"/>
  <c r="I10" i="86"/>
  <c r="I9" i="86"/>
  <c r="Q48" i="86" s="1"/>
  <c r="I8" i="86"/>
  <c r="Q47" i="86" s="1"/>
  <c r="I7" i="86"/>
  <c r="Q46" i="86" s="1"/>
  <c r="I6" i="86"/>
  <c r="Q45" i="86" s="1"/>
  <c r="I5" i="86"/>
  <c r="Q44" i="86" s="1"/>
  <c r="I4" i="86"/>
  <c r="Q43" i="86" s="1"/>
  <c r="I3" i="86"/>
  <c r="Q42" i="86" s="1"/>
  <c r="I2" i="86"/>
  <c r="Q41" i="86" s="1"/>
  <c r="I49" i="85"/>
  <c r="L48" i="85" s="1"/>
  <c r="R48" i="85" s="1"/>
  <c r="I48" i="85"/>
  <c r="L47" i="85" s="1"/>
  <c r="I47" i="85"/>
  <c r="L46" i="85" s="1"/>
  <c r="I46" i="85"/>
  <c r="L45" i="85" s="1"/>
  <c r="I45" i="85"/>
  <c r="L44" i="85" s="1"/>
  <c r="I44" i="85"/>
  <c r="L43" i="85" s="1"/>
  <c r="I43" i="85"/>
  <c r="L42" i="85" s="1"/>
  <c r="R42" i="85" s="1"/>
  <c r="I42" i="85"/>
  <c r="L41" i="85" s="1"/>
  <c r="M41" i="85"/>
  <c r="I41" i="85"/>
  <c r="M48" i="85" s="1"/>
  <c r="I40" i="85"/>
  <c r="M47" i="85" s="1"/>
  <c r="I39" i="85"/>
  <c r="M46" i="85" s="1"/>
  <c r="I38" i="85"/>
  <c r="M45" i="85" s="1"/>
  <c r="I37" i="85"/>
  <c r="M44" i="85" s="1"/>
  <c r="I36" i="85"/>
  <c r="M43" i="85" s="1"/>
  <c r="I35" i="85"/>
  <c r="M42" i="85" s="1"/>
  <c r="I34" i="85"/>
  <c r="I33" i="85"/>
  <c r="N48" i="85" s="1"/>
  <c r="I32" i="85"/>
  <c r="N47" i="85" s="1"/>
  <c r="I31" i="85"/>
  <c r="N46" i="85" s="1"/>
  <c r="I30" i="85"/>
  <c r="N45" i="85" s="1"/>
  <c r="I29" i="85"/>
  <c r="N44" i="85" s="1"/>
  <c r="I28" i="85"/>
  <c r="N43" i="85" s="1"/>
  <c r="I27" i="85"/>
  <c r="N42" i="85" s="1"/>
  <c r="I26" i="85"/>
  <c r="N41" i="85" s="1"/>
  <c r="I25" i="85"/>
  <c r="O48" i="85" s="1"/>
  <c r="I24" i="85"/>
  <c r="O47" i="85" s="1"/>
  <c r="I23" i="85"/>
  <c r="O46" i="85" s="1"/>
  <c r="I22" i="85"/>
  <c r="O45" i="85" s="1"/>
  <c r="I21" i="85"/>
  <c r="O44" i="85" s="1"/>
  <c r="I20" i="85"/>
  <c r="O43" i="85" s="1"/>
  <c r="I19" i="85"/>
  <c r="O42" i="85" s="1"/>
  <c r="I18" i="85"/>
  <c r="O41" i="85" s="1"/>
  <c r="I17" i="85"/>
  <c r="P48" i="85" s="1"/>
  <c r="I16" i="85"/>
  <c r="P47" i="85" s="1"/>
  <c r="I15" i="85"/>
  <c r="P46" i="85" s="1"/>
  <c r="I14" i="85"/>
  <c r="P45" i="85" s="1"/>
  <c r="I13" i="85"/>
  <c r="P44" i="85" s="1"/>
  <c r="I12" i="85"/>
  <c r="P43" i="85" s="1"/>
  <c r="I11" i="85"/>
  <c r="P42" i="85" s="1"/>
  <c r="I10" i="85"/>
  <c r="P41" i="85" s="1"/>
  <c r="I9" i="85"/>
  <c r="Q48" i="85" s="1"/>
  <c r="I8" i="85"/>
  <c r="Q47" i="85" s="1"/>
  <c r="I7" i="85"/>
  <c r="Q46" i="85" s="1"/>
  <c r="I6" i="85"/>
  <c r="Q45" i="85" s="1"/>
  <c r="I5" i="85"/>
  <c r="Q44" i="85" s="1"/>
  <c r="I4" i="85"/>
  <c r="Q43" i="85" s="1"/>
  <c r="I3" i="85"/>
  <c r="Q42" i="85" s="1"/>
  <c r="I2" i="85"/>
  <c r="Q41" i="85" s="1"/>
  <c r="I49" i="84"/>
  <c r="N48" i="84"/>
  <c r="L48" i="84"/>
  <c r="I48" i="84"/>
  <c r="P47" i="84"/>
  <c r="L47" i="84"/>
  <c r="I47" i="84"/>
  <c r="L46" i="84" s="1"/>
  <c r="N46" i="84"/>
  <c r="I46" i="84"/>
  <c r="L45" i="84" s="1"/>
  <c r="R45" i="84" s="1"/>
  <c r="P45" i="84"/>
  <c r="I45" i="84"/>
  <c r="L44" i="84" s="1"/>
  <c r="P44" i="84"/>
  <c r="N44" i="84"/>
  <c r="I44" i="84"/>
  <c r="L43" i="84" s="1"/>
  <c r="R43" i="84" s="1"/>
  <c r="P43" i="84"/>
  <c r="I43" i="84"/>
  <c r="L42" i="84" s="1"/>
  <c r="N42" i="84"/>
  <c r="I42" i="84"/>
  <c r="L41" i="84" s="1"/>
  <c r="P41" i="84"/>
  <c r="N41" i="84"/>
  <c r="I41" i="84"/>
  <c r="M48" i="84" s="1"/>
  <c r="I40" i="84"/>
  <c r="M47" i="84" s="1"/>
  <c r="I39" i="84"/>
  <c r="M46" i="84" s="1"/>
  <c r="I38" i="84"/>
  <c r="M45" i="84" s="1"/>
  <c r="I37" i="84"/>
  <c r="M44" i="84" s="1"/>
  <c r="I36" i="84"/>
  <c r="M43" i="84" s="1"/>
  <c r="I35" i="84"/>
  <c r="M42" i="84" s="1"/>
  <c r="I34" i="84"/>
  <c r="M41" i="84" s="1"/>
  <c r="I33" i="84"/>
  <c r="I32" i="84"/>
  <c r="N47" i="84" s="1"/>
  <c r="I31" i="84"/>
  <c r="I30" i="84"/>
  <c r="N45" i="84" s="1"/>
  <c r="I29" i="84"/>
  <c r="I28" i="84"/>
  <c r="N43" i="84" s="1"/>
  <c r="I27" i="84"/>
  <c r="I26" i="84"/>
  <c r="I25" i="84"/>
  <c r="O48" i="84" s="1"/>
  <c r="I24" i="84"/>
  <c r="O47" i="84" s="1"/>
  <c r="I23" i="84"/>
  <c r="O46" i="84" s="1"/>
  <c r="I22" i="84"/>
  <c r="O45" i="84" s="1"/>
  <c r="I21" i="84"/>
  <c r="O44" i="84" s="1"/>
  <c r="I20" i="84"/>
  <c r="O43" i="84" s="1"/>
  <c r="I19" i="84"/>
  <c r="O42" i="84" s="1"/>
  <c r="I18" i="84"/>
  <c r="O41" i="84" s="1"/>
  <c r="I17" i="84"/>
  <c r="P48" i="84" s="1"/>
  <c r="I16" i="84"/>
  <c r="I15" i="84"/>
  <c r="P46" i="84" s="1"/>
  <c r="I14" i="84"/>
  <c r="I13" i="84"/>
  <c r="I12" i="84"/>
  <c r="I11" i="84"/>
  <c r="P42" i="84" s="1"/>
  <c r="I10" i="84"/>
  <c r="I9" i="84"/>
  <c r="Q48" i="84" s="1"/>
  <c r="I8" i="84"/>
  <c r="Q47" i="84" s="1"/>
  <c r="I7" i="84"/>
  <c r="Q46" i="84" s="1"/>
  <c r="I6" i="84"/>
  <c r="Q45" i="84" s="1"/>
  <c r="I5" i="84"/>
  <c r="Q44" i="84" s="1"/>
  <c r="I4" i="84"/>
  <c r="Q43" i="84" s="1"/>
  <c r="I3" i="84"/>
  <c r="Q42" i="84" s="1"/>
  <c r="I2" i="84"/>
  <c r="Q41" i="84" s="1"/>
  <c r="I49" i="83"/>
  <c r="L48" i="83" s="1"/>
  <c r="I48" i="83"/>
  <c r="L47" i="83" s="1"/>
  <c r="R47" i="83" s="1"/>
  <c r="I47" i="83"/>
  <c r="L46" i="83" s="1"/>
  <c r="N46" i="83"/>
  <c r="I46" i="83"/>
  <c r="L45" i="83" s="1"/>
  <c r="I45" i="83"/>
  <c r="L44" i="83" s="1"/>
  <c r="R44" i="83" s="1"/>
  <c r="P44" i="83"/>
  <c r="N44" i="83"/>
  <c r="I44" i="83"/>
  <c r="L43" i="83" s="1"/>
  <c r="R43" i="83" s="1"/>
  <c r="I43" i="83"/>
  <c r="L42" i="83" s="1"/>
  <c r="R42" i="83" s="1"/>
  <c r="N42" i="83"/>
  <c r="I42" i="83"/>
  <c r="L41" i="83" s="1"/>
  <c r="P41" i="83"/>
  <c r="N41" i="83"/>
  <c r="I41" i="83"/>
  <c r="M48" i="83" s="1"/>
  <c r="I40" i="83"/>
  <c r="M47" i="83" s="1"/>
  <c r="I39" i="83"/>
  <c r="M46" i="83" s="1"/>
  <c r="I38" i="83"/>
  <c r="M45" i="83" s="1"/>
  <c r="I37" i="83"/>
  <c r="M44" i="83" s="1"/>
  <c r="I36" i="83"/>
  <c r="M43" i="83" s="1"/>
  <c r="I35" i="83"/>
  <c r="M42" i="83" s="1"/>
  <c r="I34" i="83"/>
  <c r="M41" i="83" s="1"/>
  <c r="I33" i="83"/>
  <c r="N48" i="83" s="1"/>
  <c r="I32" i="83"/>
  <c r="N47" i="83" s="1"/>
  <c r="I31" i="83"/>
  <c r="I30" i="83"/>
  <c r="N45" i="83" s="1"/>
  <c r="I29" i="83"/>
  <c r="I28" i="83"/>
  <c r="N43" i="83" s="1"/>
  <c r="I27" i="83"/>
  <c r="I26" i="83"/>
  <c r="I25" i="83"/>
  <c r="O48" i="83" s="1"/>
  <c r="I24" i="83"/>
  <c r="O47" i="83" s="1"/>
  <c r="I23" i="83"/>
  <c r="O46" i="83" s="1"/>
  <c r="I22" i="83"/>
  <c r="O45" i="83" s="1"/>
  <c r="I21" i="83"/>
  <c r="O44" i="83" s="1"/>
  <c r="I20" i="83"/>
  <c r="O43" i="83" s="1"/>
  <c r="I19" i="83"/>
  <c r="O42" i="83" s="1"/>
  <c r="I18" i="83"/>
  <c r="O41" i="83" s="1"/>
  <c r="I17" i="83"/>
  <c r="P48" i="83" s="1"/>
  <c r="I16" i="83"/>
  <c r="P47" i="83" s="1"/>
  <c r="I15" i="83"/>
  <c r="P46" i="83" s="1"/>
  <c r="I14" i="83"/>
  <c r="P45" i="83" s="1"/>
  <c r="I13" i="83"/>
  <c r="I12" i="83"/>
  <c r="P43" i="83" s="1"/>
  <c r="I11" i="83"/>
  <c r="P42" i="83" s="1"/>
  <c r="I10" i="83"/>
  <c r="I9" i="83"/>
  <c r="Q48" i="83" s="1"/>
  <c r="I8" i="83"/>
  <c r="Q47" i="83" s="1"/>
  <c r="I7" i="83"/>
  <c r="Q46" i="83" s="1"/>
  <c r="I6" i="83"/>
  <c r="Q45" i="83" s="1"/>
  <c r="I5" i="83"/>
  <c r="Q44" i="83" s="1"/>
  <c r="I4" i="83"/>
  <c r="Q43" i="83" s="1"/>
  <c r="I3" i="83"/>
  <c r="Q42" i="83" s="1"/>
  <c r="I2" i="83"/>
  <c r="Q41" i="83" s="1"/>
  <c r="I49" i="82"/>
  <c r="L48" i="82" s="1"/>
  <c r="I48" i="82"/>
  <c r="L47" i="82" s="1"/>
  <c r="R47" i="82" s="1"/>
  <c r="I47" i="82"/>
  <c r="L46" i="82" s="1"/>
  <c r="N46" i="82"/>
  <c r="I46" i="82"/>
  <c r="L45" i="82" s="1"/>
  <c r="I45" i="82"/>
  <c r="L44" i="82" s="1"/>
  <c r="R44" i="82" s="1"/>
  <c r="P44" i="82"/>
  <c r="N44" i="82"/>
  <c r="I44" i="82"/>
  <c r="L43" i="82" s="1"/>
  <c r="I43" i="82"/>
  <c r="L42" i="82" s="1"/>
  <c r="R42" i="82" s="1"/>
  <c r="N42" i="82"/>
  <c r="I42" i="82"/>
  <c r="L41" i="82" s="1"/>
  <c r="P41" i="82"/>
  <c r="N41" i="82"/>
  <c r="I41" i="82"/>
  <c r="M48" i="82" s="1"/>
  <c r="I40" i="82"/>
  <c r="M47" i="82" s="1"/>
  <c r="I39" i="82"/>
  <c r="M46" i="82" s="1"/>
  <c r="I38" i="82"/>
  <c r="M45" i="82" s="1"/>
  <c r="I37" i="82"/>
  <c r="M44" i="82" s="1"/>
  <c r="I36" i="82"/>
  <c r="M43" i="82" s="1"/>
  <c r="I35" i="82"/>
  <c r="M42" i="82" s="1"/>
  <c r="I34" i="82"/>
  <c r="M41" i="82" s="1"/>
  <c r="I33" i="82"/>
  <c r="N48" i="82" s="1"/>
  <c r="I32" i="82"/>
  <c r="N47" i="82" s="1"/>
  <c r="I31" i="82"/>
  <c r="I30" i="82"/>
  <c r="N45" i="82" s="1"/>
  <c r="I29" i="82"/>
  <c r="I28" i="82"/>
  <c r="N43" i="82" s="1"/>
  <c r="I27" i="82"/>
  <c r="I26" i="82"/>
  <c r="I25" i="82"/>
  <c r="O48" i="82" s="1"/>
  <c r="I24" i="82"/>
  <c r="O47" i="82" s="1"/>
  <c r="I23" i="82"/>
  <c r="O46" i="82" s="1"/>
  <c r="I22" i="82"/>
  <c r="O45" i="82" s="1"/>
  <c r="I21" i="82"/>
  <c r="O44" i="82" s="1"/>
  <c r="I20" i="82"/>
  <c r="O43" i="82" s="1"/>
  <c r="I19" i="82"/>
  <c r="O42" i="82" s="1"/>
  <c r="I18" i="82"/>
  <c r="O41" i="82" s="1"/>
  <c r="I17" i="82"/>
  <c r="P48" i="82" s="1"/>
  <c r="I16" i="82"/>
  <c r="P47" i="82" s="1"/>
  <c r="I15" i="82"/>
  <c r="P46" i="82" s="1"/>
  <c r="I14" i="82"/>
  <c r="P45" i="82" s="1"/>
  <c r="I13" i="82"/>
  <c r="I12" i="82"/>
  <c r="P43" i="82" s="1"/>
  <c r="I11" i="82"/>
  <c r="P42" i="82" s="1"/>
  <c r="I10" i="82"/>
  <c r="I9" i="82"/>
  <c r="Q48" i="82" s="1"/>
  <c r="I8" i="82"/>
  <c r="Q47" i="82" s="1"/>
  <c r="I7" i="82"/>
  <c r="Q46" i="82" s="1"/>
  <c r="I6" i="82"/>
  <c r="Q45" i="82" s="1"/>
  <c r="I5" i="82"/>
  <c r="Q44" i="82" s="1"/>
  <c r="I4" i="82"/>
  <c r="Q43" i="82" s="1"/>
  <c r="I3" i="82"/>
  <c r="Q42" i="82" s="1"/>
  <c r="I2" i="82"/>
  <c r="Q41" i="82" s="1"/>
  <c r="I49" i="81"/>
  <c r="L48" i="81" s="1"/>
  <c r="R48" i="81" s="1"/>
  <c r="I48" i="81"/>
  <c r="L47" i="81" s="1"/>
  <c r="I47" i="81"/>
  <c r="L46" i="81" s="1"/>
  <c r="I46" i="81"/>
  <c r="L45" i="81" s="1"/>
  <c r="I45" i="81"/>
  <c r="L44" i="81" s="1"/>
  <c r="I44" i="81"/>
  <c r="L43" i="81" s="1"/>
  <c r="I43" i="81"/>
  <c r="L42" i="81" s="1"/>
  <c r="I42" i="81"/>
  <c r="L41" i="81" s="1"/>
  <c r="I41" i="81"/>
  <c r="M48" i="81" s="1"/>
  <c r="I40" i="81"/>
  <c r="M47" i="81" s="1"/>
  <c r="I39" i="81"/>
  <c r="M46" i="81" s="1"/>
  <c r="I38" i="81"/>
  <c r="M45" i="81" s="1"/>
  <c r="I37" i="81"/>
  <c r="M44" i="81" s="1"/>
  <c r="I36" i="81"/>
  <c r="M43" i="81" s="1"/>
  <c r="I35" i="81"/>
  <c r="M42" i="81" s="1"/>
  <c r="I34" i="81"/>
  <c r="M41" i="81" s="1"/>
  <c r="I33" i="81"/>
  <c r="N48" i="81" s="1"/>
  <c r="I32" i="81"/>
  <c r="N47" i="81" s="1"/>
  <c r="I31" i="81"/>
  <c r="N46" i="81" s="1"/>
  <c r="I30" i="81"/>
  <c r="N45" i="81" s="1"/>
  <c r="I29" i="81"/>
  <c r="N44" i="81" s="1"/>
  <c r="I28" i="81"/>
  <c r="N43" i="81" s="1"/>
  <c r="I27" i="81"/>
  <c r="N42" i="81" s="1"/>
  <c r="I26" i="81"/>
  <c r="N41" i="81" s="1"/>
  <c r="I25" i="81"/>
  <c r="O48" i="81" s="1"/>
  <c r="I24" i="81"/>
  <c r="O47" i="81" s="1"/>
  <c r="I23" i="81"/>
  <c r="O46" i="81" s="1"/>
  <c r="I22" i="81"/>
  <c r="O45" i="81" s="1"/>
  <c r="I21" i="81"/>
  <c r="O44" i="81" s="1"/>
  <c r="I20" i="81"/>
  <c r="O43" i="81" s="1"/>
  <c r="I19" i="81"/>
  <c r="O42" i="81" s="1"/>
  <c r="I18" i="81"/>
  <c r="O41" i="81" s="1"/>
  <c r="I17" i="81"/>
  <c r="P48" i="81" s="1"/>
  <c r="I16" i="81"/>
  <c r="P47" i="81" s="1"/>
  <c r="I15" i="81"/>
  <c r="P46" i="81" s="1"/>
  <c r="I14" i="81"/>
  <c r="P45" i="81" s="1"/>
  <c r="I13" i="81"/>
  <c r="P44" i="81" s="1"/>
  <c r="I12" i="81"/>
  <c r="P43" i="81" s="1"/>
  <c r="I11" i="81"/>
  <c r="P42" i="81" s="1"/>
  <c r="I10" i="81"/>
  <c r="P41" i="81" s="1"/>
  <c r="I9" i="81"/>
  <c r="Q48" i="81" s="1"/>
  <c r="I8" i="81"/>
  <c r="Q47" i="81" s="1"/>
  <c r="I7" i="81"/>
  <c r="Q46" i="81" s="1"/>
  <c r="I6" i="81"/>
  <c r="Q45" i="81" s="1"/>
  <c r="I5" i="81"/>
  <c r="Q44" i="81" s="1"/>
  <c r="I4" i="81"/>
  <c r="Q43" i="81" s="1"/>
  <c r="I3" i="81"/>
  <c r="Q42" i="81" s="1"/>
  <c r="I2" i="81"/>
  <c r="Q41" i="81" s="1"/>
  <c r="I49" i="80"/>
  <c r="L48" i="80" s="1"/>
  <c r="I48" i="80"/>
  <c r="L47" i="80" s="1"/>
  <c r="I47" i="80"/>
  <c r="L46" i="80" s="1"/>
  <c r="N46" i="80"/>
  <c r="I46" i="80"/>
  <c r="L45" i="80" s="1"/>
  <c r="P45" i="80"/>
  <c r="I45" i="80"/>
  <c r="L44" i="80" s="1"/>
  <c r="R44" i="80" s="1"/>
  <c r="P44" i="80"/>
  <c r="N44" i="80"/>
  <c r="I44" i="80"/>
  <c r="L43" i="80" s="1"/>
  <c r="R43" i="80" s="1"/>
  <c r="P43" i="80"/>
  <c r="I43" i="80"/>
  <c r="L42" i="80" s="1"/>
  <c r="N42" i="80"/>
  <c r="I42" i="80"/>
  <c r="L41" i="80" s="1"/>
  <c r="P41" i="80"/>
  <c r="N41" i="80"/>
  <c r="I41" i="80"/>
  <c r="M48" i="80" s="1"/>
  <c r="I40" i="80"/>
  <c r="M47" i="80" s="1"/>
  <c r="I39" i="80"/>
  <c r="M46" i="80" s="1"/>
  <c r="I38" i="80"/>
  <c r="M45" i="80" s="1"/>
  <c r="I37" i="80"/>
  <c r="M44" i="80" s="1"/>
  <c r="I36" i="80"/>
  <c r="M43" i="80" s="1"/>
  <c r="I35" i="80"/>
  <c r="M42" i="80" s="1"/>
  <c r="I34" i="80"/>
  <c r="M41" i="80" s="1"/>
  <c r="I33" i="80"/>
  <c r="N48" i="80" s="1"/>
  <c r="I32" i="80"/>
  <c r="N47" i="80" s="1"/>
  <c r="I31" i="80"/>
  <c r="I30" i="80"/>
  <c r="N45" i="80" s="1"/>
  <c r="I29" i="80"/>
  <c r="I28" i="80"/>
  <c r="N43" i="80" s="1"/>
  <c r="I27" i="80"/>
  <c r="I26" i="80"/>
  <c r="I25" i="80"/>
  <c r="O48" i="80" s="1"/>
  <c r="L24" i="80"/>
  <c r="I24" i="80"/>
  <c r="O47" i="80" s="1"/>
  <c r="I23" i="80"/>
  <c r="O46" i="80" s="1"/>
  <c r="I22" i="80"/>
  <c r="O45" i="80" s="1"/>
  <c r="I21" i="80"/>
  <c r="O44" i="80" s="1"/>
  <c r="I20" i="80"/>
  <c r="O43" i="80" s="1"/>
  <c r="I19" i="80"/>
  <c r="O42" i="80" s="1"/>
  <c r="I18" i="80"/>
  <c r="O41" i="80" s="1"/>
  <c r="I17" i="80"/>
  <c r="P48" i="80" s="1"/>
  <c r="I16" i="80"/>
  <c r="P47" i="80" s="1"/>
  <c r="I15" i="80"/>
  <c r="P46" i="80" s="1"/>
  <c r="I14" i="80"/>
  <c r="I13" i="80"/>
  <c r="I12" i="80"/>
  <c r="I11" i="80"/>
  <c r="P42" i="80" s="1"/>
  <c r="I10" i="80"/>
  <c r="I9" i="80"/>
  <c r="Q48" i="80" s="1"/>
  <c r="I8" i="80"/>
  <c r="Q47" i="80" s="1"/>
  <c r="I7" i="80"/>
  <c r="Q46" i="80" s="1"/>
  <c r="I6" i="80"/>
  <c r="Q45" i="80" s="1"/>
  <c r="I5" i="80"/>
  <c r="Q44" i="80" s="1"/>
  <c r="I4" i="80"/>
  <c r="Q43" i="80" s="1"/>
  <c r="I3" i="80"/>
  <c r="Q42" i="80" s="1"/>
  <c r="I2" i="80"/>
  <c r="Q41" i="80" s="1"/>
  <c r="R47" i="116" l="1"/>
  <c r="R48" i="116"/>
  <c r="Q49" i="116"/>
  <c r="P49" i="116"/>
  <c r="O49" i="116"/>
  <c r="N49" i="116"/>
  <c r="M49" i="116"/>
  <c r="R41" i="116"/>
  <c r="L49" i="116"/>
  <c r="R42" i="116"/>
  <c r="R43" i="116"/>
  <c r="R44" i="116"/>
  <c r="R45" i="116"/>
  <c r="R46" i="116"/>
  <c r="L25" i="116"/>
  <c r="L24" i="116"/>
  <c r="R44" i="115"/>
  <c r="R45" i="115"/>
  <c r="Q49" i="115"/>
  <c r="P49" i="115"/>
  <c r="O49" i="115"/>
  <c r="N49" i="115"/>
  <c r="M49" i="115"/>
  <c r="R46" i="115"/>
  <c r="R41" i="115"/>
  <c r="L49" i="115"/>
  <c r="R47" i="115"/>
  <c r="R42" i="115"/>
  <c r="R48" i="115"/>
  <c r="L24" i="115"/>
  <c r="L25" i="115"/>
  <c r="R41" i="114"/>
  <c r="L49" i="114"/>
  <c r="R43" i="114"/>
  <c r="R44" i="114"/>
  <c r="R45" i="114"/>
  <c r="R46" i="114"/>
  <c r="Q49" i="114"/>
  <c r="P49" i="114"/>
  <c r="O49" i="114"/>
  <c r="N49" i="114"/>
  <c r="M49" i="114"/>
  <c r="R48" i="114"/>
  <c r="L25" i="114"/>
  <c r="L24" i="114"/>
  <c r="L49" i="113"/>
  <c r="R41" i="113"/>
  <c r="R42" i="113"/>
  <c r="R43" i="113"/>
  <c r="R44" i="113"/>
  <c r="R46" i="113"/>
  <c r="R45" i="113"/>
  <c r="R47" i="113"/>
  <c r="R48" i="113"/>
  <c r="L25" i="113"/>
  <c r="L26" i="113" s="1"/>
  <c r="L24" i="113"/>
  <c r="Q49" i="112"/>
  <c r="P49" i="112"/>
  <c r="O49" i="112"/>
  <c r="N49" i="112"/>
  <c r="M49" i="112"/>
  <c r="L49" i="112"/>
  <c r="R41" i="112"/>
  <c r="R43" i="112"/>
  <c r="R44" i="112"/>
  <c r="R45" i="112"/>
  <c r="R46" i="112"/>
  <c r="R47" i="112"/>
  <c r="R48" i="112"/>
  <c r="L25" i="112"/>
  <c r="L24" i="112"/>
  <c r="R41" i="111"/>
  <c r="L49" i="111"/>
  <c r="R43" i="111"/>
  <c r="R44" i="111"/>
  <c r="R45" i="111"/>
  <c r="R46" i="111"/>
  <c r="R47" i="111"/>
  <c r="Q49" i="111"/>
  <c r="P49" i="111"/>
  <c r="O49" i="111"/>
  <c r="N49" i="111"/>
  <c r="M49" i="111"/>
  <c r="L25" i="111"/>
  <c r="L24" i="111"/>
  <c r="P49" i="110"/>
  <c r="R44" i="110"/>
  <c r="L49" i="110"/>
  <c r="R41" i="110"/>
  <c r="R46" i="110"/>
  <c r="R43" i="110"/>
  <c r="R47" i="110"/>
  <c r="Q49" i="110"/>
  <c r="O49" i="110"/>
  <c r="N49" i="110"/>
  <c r="M49" i="110"/>
  <c r="L25" i="110"/>
  <c r="L24" i="110"/>
  <c r="R42" i="109"/>
  <c r="R44" i="109"/>
  <c r="R45" i="109"/>
  <c r="R46" i="109"/>
  <c r="Q49" i="109"/>
  <c r="P49" i="109"/>
  <c r="O49" i="109"/>
  <c r="N49" i="109"/>
  <c r="M49" i="109"/>
  <c r="R47" i="109"/>
  <c r="L49" i="109"/>
  <c r="R41" i="109"/>
  <c r="R48" i="109"/>
  <c r="L25" i="109"/>
  <c r="L24" i="109"/>
  <c r="R42" i="108"/>
  <c r="R43" i="108"/>
  <c r="R44" i="108"/>
  <c r="R45" i="108"/>
  <c r="R46" i="108"/>
  <c r="R47" i="108"/>
  <c r="R41" i="108"/>
  <c r="L49" i="108"/>
  <c r="R48" i="108"/>
  <c r="L25" i="108"/>
  <c r="L24" i="108"/>
  <c r="R41" i="107"/>
  <c r="L49" i="107"/>
  <c r="R44" i="107"/>
  <c r="R43" i="107"/>
  <c r="R45" i="107"/>
  <c r="R46" i="107"/>
  <c r="Q49" i="107"/>
  <c r="P49" i="107"/>
  <c r="O49" i="107"/>
  <c r="N49" i="107"/>
  <c r="M49" i="107"/>
  <c r="R48" i="107"/>
  <c r="L25" i="107"/>
  <c r="L24" i="107"/>
  <c r="Q49" i="106"/>
  <c r="O49" i="106"/>
  <c r="M49" i="106"/>
  <c r="N49" i="106"/>
  <c r="P49" i="106"/>
  <c r="R41" i="106"/>
  <c r="L49" i="106"/>
  <c r="R45" i="106"/>
  <c r="R42" i="106"/>
  <c r="R46" i="106"/>
  <c r="R47" i="106"/>
  <c r="R48" i="106"/>
  <c r="L25" i="106"/>
  <c r="L24" i="106"/>
  <c r="Q49" i="105"/>
  <c r="P49" i="105"/>
  <c r="R44" i="105"/>
  <c r="M49" i="105"/>
  <c r="L49" i="105"/>
  <c r="R41" i="105"/>
  <c r="R45" i="105"/>
  <c r="N49" i="105"/>
  <c r="R42" i="105"/>
  <c r="R46" i="105"/>
  <c r="O49" i="105"/>
  <c r="R47" i="105"/>
  <c r="R43" i="105"/>
  <c r="R48" i="105"/>
  <c r="L25" i="105"/>
  <c r="L24" i="105"/>
  <c r="Q49" i="104"/>
  <c r="O49" i="104"/>
  <c r="M49" i="104"/>
  <c r="N49" i="104"/>
  <c r="R41" i="104"/>
  <c r="L49" i="104"/>
  <c r="R45" i="104"/>
  <c r="R42" i="104"/>
  <c r="P49" i="104"/>
  <c r="R46" i="104"/>
  <c r="R43" i="104"/>
  <c r="R47" i="104"/>
  <c r="R48" i="104"/>
  <c r="L25" i="104"/>
  <c r="L24" i="104"/>
  <c r="R45" i="103"/>
  <c r="Q49" i="103"/>
  <c r="O49" i="103"/>
  <c r="N49" i="103"/>
  <c r="M49" i="103"/>
  <c r="P49" i="103"/>
  <c r="L49" i="103"/>
  <c r="R41" i="103"/>
  <c r="R46" i="103"/>
  <c r="R47" i="103"/>
  <c r="R42" i="103"/>
  <c r="R48" i="103"/>
  <c r="L25" i="103"/>
  <c r="L24" i="103"/>
  <c r="R45" i="102"/>
  <c r="Q49" i="102"/>
  <c r="O49" i="102"/>
  <c r="N49" i="102"/>
  <c r="M49" i="102"/>
  <c r="P49" i="102"/>
  <c r="L49" i="102"/>
  <c r="R41" i="102"/>
  <c r="R46" i="102"/>
  <c r="R42" i="102"/>
  <c r="R47" i="102"/>
  <c r="R43" i="102"/>
  <c r="R48" i="102"/>
  <c r="L25" i="102"/>
  <c r="L24" i="102"/>
  <c r="R45" i="101"/>
  <c r="L49" i="101"/>
  <c r="R41" i="101"/>
  <c r="R42" i="101"/>
  <c r="R46" i="101"/>
  <c r="R43" i="101"/>
  <c r="R47" i="101"/>
  <c r="R48" i="101"/>
  <c r="L25" i="101"/>
  <c r="L24" i="101"/>
  <c r="N49" i="100"/>
  <c r="R43" i="100"/>
  <c r="R44" i="100"/>
  <c r="R45" i="100"/>
  <c r="R46" i="100"/>
  <c r="Q49" i="100"/>
  <c r="P49" i="100"/>
  <c r="O49" i="100"/>
  <c r="M49" i="100"/>
  <c r="R41" i="100"/>
  <c r="L49" i="100"/>
  <c r="R48" i="100"/>
  <c r="L24" i="100"/>
  <c r="L25" i="100"/>
  <c r="L49" i="99"/>
  <c r="R41" i="99"/>
  <c r="R42" i="99"/>
  <c r="R43" i="99"/>
  <c r="R44" i="99"/>
  <c r="R45" i="99"/>
  <c r="R46" i="99"/>
  <c r="R47" i="99"/>
  <c r="R48" i="99"/>
  <c r="L25" i="99"/>
  <c r="L24" i="99"/>
  <c r="R41" i="98"/>
  <c r="L49" i="98"/>
  <c r="R44" i="98"/>
  <c r="R45" i="98"/>
  <c r="R46" i="98"/>
  <c r="R47" i="98"/>
  <c r="R43" i="98"/>
  <c r="Q49" i="98"/>
  <c r="P49" i="98"/>
  <c r="O49" i="98"/>
  <c r="N49" i="98"/>
  <c r="M49" i="98"/>
  <c r="R48" i="98"/>
  <c r="L25" i="98"/>
  <c r="L24" i="98"/>
  <c r="Q49" i="97"/>
  <c r="O49" i="97"/>
  <c r="M49" i="97"/>
  <c r="N49" i="97"/>
  <c r="P49" i="97"/>
  <c r="R45" i="97"/>
  <c r="R41" i="97"/>
  <c r="L49" i="97"/>
  <c r="R46" i="97"/>
  <c r="R47" i="97"/>
  <c r="R43" i="97"/>
  <c r="R48" i="97"/>
  <c r="L25" i="97"/>
  <c r="L24" i="97"/>
  <c r="Q49" i="96"/>
  <c r="P49" i="96"/>
  <c r="O49" i="96"/>
  <c r="N49" i="96"/>
  <c r="R41" i="96"/>
  <c r="M49" i="96"/>
  <c r="R43" i="96"/>
  <c r="R44" i="96"/>
  <c r="R42" i="96"/>
  <c r="R45" i="96"/>
  <c r="R46" i="96"/>
  <c r="R47" i="96"/>
  <c r="R48" i="96"/>
  <c r="L25" i="96"/>
  <c r="L24" i="96"/>
  <c r="R44" i="95"/>
  <c r="R45" i="95"/>
  <c r="R46" i="95"/>
  <c r="Q49" i="95"/>
  <c r="P49" i="95"/>
  <c r="O49" i="95"/>
  <c r="N49" i="95"/>
  <c r="M49" i="95"/>
  <c r="L49" i="95"/>
  <c r="R41" i="95"/>
  <c r="R47" i="95"/>
  <c r="R48" i="95"/>
  <c r="L25" i="95"/>
  <c r="L24" i="95"/>
  <c r="R43" i="94"/>
  <c r="R45" i="94"/>
  <c r="Q49" i="94"/>
  <c r="O49" i="94"/>
  <c r="N49" i="94"/>
  <c r="M49" i="94"/>
  <c r="P49" i="94"/>
  <c r="L49" i="94"/>
  <c r="R41" i="94"/>
  <c r="R46" i="94"/>
  <c r="R47" i="94"/>
  <c r="L25" i="94"/>
  <c r="L24" i="94"/>
  <c r="Q49" i="93"/>
  <c r="P49" i="93"/>
  <c r="O49" i="93"/>
  <c r="N49" i="93"/>
  <c r="M49" i="93"/>
  <c r="L49" i="93"/>
  <c r="R41" i="93"/>
  <c r="R42" i="93"/>
  <c r="R44" i="93"/>
  <c r="R43" i="93"/>
  <c r="R45" i="93"/>
  <c r="R46" i="93"/>
  <c r="R47" i="93"/>
  <c r="R48" i="93"/>
  <c r="L25" i="93"/>
  <c r="L24" i="93"/>
  <c r="R46" i="92"/>
  <c r="Q49" i="92"/>
  <c r="O49" i="92"/>
  <c r="N49" i="92"/>
  <c r="M49" i="92"/>
  <c r="R41" i="92"/>
  <c r="R48" i="92"/>
  <c r="R42" i="92"/>
  <c r="P49" i="92"/>
  <c r="R47" i="92"/>
  <c r="R43" i="92"/>
  <c r="R44" i="92"/>
  <c r="R45" i="92"/>
  <c r="L25" i="92"/>
  <c r="L24" i="92"/>
  <c r="R42" i="91"/>
  <c r="R43" i="91"/>
  <c r="R44" i="91"/>
  <c r="Q49" i="91"/>
  <c r="O49" i="91"/>
  <c r="N49" i="91"/>
  <c r="M49" i="91"/>
  <c r="P49" i="91"/>
  <c r="R46" i="91"/>
  <c r="L49" i="91"/>
  <c r="R41" i="91"/>
  <c r="R48" i="91"/>
  <c r="L25" i="91"/>
  <c r="L24" i="91"/>
  <c r="R42" i="90"/>
  <c r="R43" i="90"/>
  <c r="R44" i="90"/>
  <c r="R46" i="90"/>
  <c r="R41" i="90"/>
  <c r="M49" i="90"/>
  <c r="R47" i="90"/>
  <c r="R48" i="90"/>
  <c r="L25" i="90"/>
  <c r="L24" i="90"/>
  <c r="R44" i="89"/>
  <c r="R45" i="89"/>
  <c r="Q49" i="89"/>
  <c r="O49" i="89"/>
  <c r="N49" i="89"/>
  <c r="M49" i="89"/>
  <c r="P49" i="89"/>
  <c r="R46" i="89"/>
  <c r="L49" i="89"/>
  <c r="R41" i="89"/>
  <c r="R47" i="89"/>
  <c r="R48" i="89"/>
  <c r="L24" i="89"/>
  <c r="L25" i="89"/>
  <c r="R45" i="88"/>
  <c r="R46" i="88"/>
  <c r="R47" i="88"/>
  <c r="R44" i="88"/>
  <c r="R48" i="88"/>
  <c r="Q49" i="88"/>
  <c r="O49" i="88"/>
  <c r="N49" i="88"/>
  <c r="M49" i="88"/>
  <c r="R41" i="88"/>
  <c r="R42" i="88"/>
  <c r="P49" i="88"/>
  <c r="R43" i="88"/>
  <c r="L25" i="88"/>
  <c r="L24" i="88"/>
  <c r="R42" i="87"/>
  <c r="R44" i="87"/>
  <c r="Q49" i="87"/>
  <c r="O49" i="87"/>
  <c r="M49" i="87"/>
  <c r="N49" i="87"/>
  <c r="R45" i="87"/>
  <c r="P49" i="87"/>
  <c r="R46" i="87"/>
  <c r="R41" i="87"/>
  <c r="L49" i="87"/>
  <c r="R47" i="87"/>
  <c r="L25" i="87"/>
  <c r="L24" i="87"/>
  <c r="N49" i="86"/>
  <c r="R44" i="86"/>
  <c r="L49" i="86"/>
  <c r="R41" i="86"/>
  <c r="R42" i="86"/>
  <c r="R46" i="86"/>
  <c r="R43" i="86"/>
  <c r="Q49" i="86"/>
  <c r="O49" i="86"/>
  <c r="R47" i="86"/>
  <c r="M49" i="86"/>
  <c r="L25" i="86"/>
  <c r="L26" i="86" s="1"/>
  <c r="P49" i="85"/>
  <c r="L49" i="85"/>
  <c r="R41" i="85"/>
  <c r="R44" i="85"/>
  <c r="R43" i="85"/>
  <c r="R45" i="85"/>
  <c r="R46" i="85"/>
  <c r="R47" i="85"/>
  <c r="Q49" i="85"/>
  <c r="O49" i="85"/>
  <c r="N49" i="85"/>
  <c r="M49" i="85"/>
  <c r="L25" i="85"/>
  <c r="L24" i="85"/>
  <c r="R42" i="84"/>
  <c r="R47" i="84"/>
  <c r="R48" i="84"/>
  <c r="Q49" i="84"/>
  <c r="N49" i="84"/>
  <c r="O49" i="84"/>
  <c r="P49" i="84"/>
  <c r="R44" i="84"/>
  <c r="R46" i="84"/>
  <c r="M49" i="84"/>
  <c r="L49" i="84"/>
  <c r="R41" i="84"/>
  <c r="L25" i="84"/>
  <c r="L24" i="84"/>
  <c r="Q49" i="83"/>
  <c r="M49" i="83"/>
  <c r="P49" i="83"/>
  <c r="R45" i="83"/>
  <c r="O49" i="83"/>
  <c r="N49" i="83"/>
  <c r="R41" i="83"/>
  <c r="L49" i="83"/>
  <c r="R46" i="83"/>
  <c r="R48" i="83"/>
  <c r="L25" i="83"/>
  <c r="L24" i="83"/>
  <c r="R43" i="82"/>
  <c r="M49" i="82"/>
  <c r="Q49" i="82"/>
  <c r="O49" i="82"/>
  <c r="N49" i="82"/>
  <c r="P49" i="82"/>
  <c r="R45" i="82"/>
  <c r="L49" i="82"/>
  <c r="R41" i="82"/>
  <c r="R46" i="82"/>
  <c r="R48" i="82"/>
  <c r="L25" i="82"/>
  <c r="L24" i="82"/>
  <c r="Q49" i="81"/>
  <c r="P49" i="81"/>
  <c r="O49" i="81"/>
  <c r="N49" i="81"/>
  <c r="M49" i="81"/>
  <c r="R41" i="81"/>
  <c r="L49" i="81"/>
  <c r="R44" i="81"/>
  <c r="R45" i="81"/>
  <c r="R43" i="81"/>
  <c r="R46" i="81"/>
  <c r="R42" i="81"/>
  <c r="R47" i="81"/>
  <c r="L25" i="81"/>
  <c r="L24" i="81"/>
  <c r="O49" i="80"/>
  <c r="M49" i="80"/>
  <c r="N49" i="80"/>
  <c r="P49" i="80"/>
  <c r="R41" i="80"/>
  <c r="L49" i="80"/>
  <c r="R45" i="80"/>
  <c r="R42" i="80"/>
  <c r="Q49" i="80"/>
  <c r="R46" i="80"/>
  <c r="R47" i="80"/>
  <c r="R48" i="80"/>
  <c r="L25" i="80"/>
  <c r="L26" i="80" s="1"/>
  <c r="L26" i="116" l="1"/>
  <c r="L26" i="115"/>
  <c r="L26" i="114"/>
  <c r="L26" i="112"/>
  <c r="L26" i="111"/>
  <c r="L26" i="110"/>
  <c r="L26" i="109"/>
  <c r="L26" i="108"/>
  <c r="L26" i="107"/>
  <c r="L26" i="106"/>
  <c r="L26" i="105"/>
  <c r="L26" i="104"/>
  <c r="L26" i="103"/>
  <c r="L26" i="102"/>
  <c r="L26" i="101"/>
  <c r="L26" i="100"/>
  <c r="L26" i="99"/>
  <c r="L26" i="98"/>
  <c r="L26" i="97"/>
  <c r="L26" i="96"/>
  <c r="L26" i="95"/>
  <c r="L26" i="94"/>
  <c r="L26" i="93"/>
  <c r="L26" i="92"/>
  <c r="L26" i="91"/>
  <c r="L26" i="90"/>
  <c r="L26" i="89"/>
  <c r="L26" i="88"/>
  <c r="L26" i="87"/>
  <c r="L26" i="85"/>
  <c r="L26" i="84"/>
  <c r="L26" i="83"/>
  <c r="L26" i="82"/>
  <c r="L26" i="81"/>
</calcChain>
</file>

<file path=xl/sharedStrings.xml><?xml version="1.0" encoding="utf-8"?>
<sst xmlns="http://schemas.openxmlformats.org/spreadsheetml/2006/main" count="3183" uniqueCount="115">
  <si>
    <t>Albcontrol</t>
  </si>
  <si>
    <t>ANSCR</t>
  </si>
  <si>
    <t>ARMATS</t>
  </si>
  <si>
    <t>AustroControl</t>
  </si>
  <si>
    <t>Avinor(Continental)</t>
  </si>
  <si>
    <t>Belgocontrol</t>
  </si>
  <si>
    <t>BULATSA</t>
  </si>
  <si>
    <t>CroatiaControl</t>
  </si>
  <si>
    <t>DCACCyprus</t>
  </si>
  <si>
    <t>DFS</t>
  </si>
  <si>
    <t>DHMI</t>
  </si>
  <si>
    <t>DSNA</t>
  </si>
  <si>
    <t>EANS</t>
  </si>
  <si>
    <t>ENAIRE</t>
  </si>
  <si>
    <t>ENAV</t>
  </si>
  <si>
    <t>Finavia</t>
  </si>
  <si>
    <t>HCAA</t>
  </si>
  <si>
    <t>HungaroControl</t>
  </si>
  <si>
    <t>IAA</t>
  </si>
  <si>
    <t>LFV</t>
  </si>
  <si>
    <t>LGS</t>
  </si>
  <si>
    <t>LPS</t>
  </si>
  <si>
    <t>LVNL</t>
  </si>
  <si>
    <t>MATS</t>
  </si>
  <si>
    <t>M-NAV</t>
  </si>
  <si>
    <t>MoldATSA</t>
  </si>
  <si>
    <t>MUAC</t>
  </si>
  <si>
    <t>NATS(Continental)</t>
  </si>
  <si>
    <t>NAVPortugal(Continental)</t>
  </si>
  <si>
    <t>NAVIAIR</t>
  </si>
  <si>
    <t>Oronavigacija</t>
  </si>
  <si>
    <t>PANSA</t>
  </si>
  <si>
    <t>ROMATSA</t>
  </si>
  <si>
    <t>Skyguide</t>
  </si>
  <si>
    <t>SloveniaControl</t>
  </si>
  <si>
    <t>SMATSA</t>
  </si>
  <si>
    <t>UkSATSE</t>
  </si>
  <si>
    <t>DMU name</t>
  </si>
  <si>
    <t>ADDITIVE</t>
  </si>
  <si>
    <t>BCC</t>
  </si>
  <si>
    <t>BCC-O</t>
  </si>
  <si>
    <t>CCR</t>
  </si>
  <si>
    <t>CCR-O</t>
  </si>
  <si>
    <t>SBM</t>
  </si>
  <si>
    <t>HYBRID</t>
  </si>
  <si>
    <t>ADDITIVE-MOD</t>
  </si>
  <si>
    <t>TEST-1 (2015)</t>
  </si>
  <si>
    <t>TEST-2 (2015)</t>
  </si>
  <si>
    <t>TEST-3 (2015)</t>
  </si>
  <si>
    <t>TEST-4 (2015)</t>
  </si>
  <si>
    <t>TEST-5 (2015)</t>
  </si>
  <si>
    <t>TEST-6 (2015)</t>
  </si>
  <si>
    <t>TEST-7 (2015)</t>
  </si>
  <si>
    <t>TEST-8 (2015)</t>
  </si>
  <si>
    <t>TEST-1 (2014)</t>
  </si>
  <si>
    <t>TEST-2 (2014)</t>
  </si>
  <si>
    <t>TEST-3 (2014)</t>
  </si>
  <si>
    <t>TEST-4 (2014)</t>
  </si>
  <si>
    <t>TEST-5 (2014)</t>
  </si>
  <si>
    <t>TEST-6 (2014)</t>
  </si>
  <si>
    <t>TEST-7 (2014)</t>
  </si>
  <si>
    <t>TEST-8 (2014)</t>
  </si>
  <si>
    <t>TEST-1 (2013)</t>
  </si>
  <si>
    <t>TEST-2 (2013)</t>
  </si>
  <si>
    <t>TEST-3 (2013)</t>
  </si>
  <si>
    <t>TEST-4 (2013)</t>
  </si>
  <si>
    <t>TEST-5 (2013)</t>
  </si>
  <si>
    <t>TEST-6 (2013)</t>
  </si>
  <si>
    <t>Risultati Test</t>
  </si>
  <si>
    <t>TEST-7 (2013)</t>
  </si>
  <si>
    <t>Perc. Efficienza</t>
  </si>
  <si>
    <t>TEST-8 (2013)</t>
  </si>
  <si>
    <t>Perc. Unbound</t>
  </si>
  <si>
    <t>TEST-1 (2012)</t>
  </si>
  <si>
    <t>Perc. Inefficienza</t>
  </si>
  <si>
    <t>TEST-2 (2012)</t>
  </si>
  <si>
    <t>TEST-3 (2012)</t>
  </si>
  <si>
    <t>TEST-4 (2012)</t>
  </si>
  <si>
    <t>TEST-5 (2012)</t>
  </si>
  <si>
    <t>TEST-6 (2012)</t>
  </si>
  <si>
    <t>TEST-7 (2012)</t>
  </si>
  <si>
    <t>TEST-8 (2012)</t>
  </si>
  <si>
    <t>TEST-1 (2011)</t>
  </si>
  <si>
    <t>TEST-2 (2011)</t>
  </si>
  <si>
    <t>TEST-3 (2011)</t>
  </si>
  <si>
    <t>TEST-4 (2011)</t>
  </si>
  <si>
    <t>TEST-5 (2011)</t>
  </si>
  <si>
    <t>TEST-6 (2011)</t>
  </si>
  <si>
    <t>Efficienza per tipologia di test</t>
  </si>
  <si>
    <t>TEST-7 (2011)</t>
  </si>
  <si>
    <t>TOTALE-TEST</t>
  </si>
  <si>
    <t>TEST-8 (2011)</t>
  </si>
  <si>
    <t>TEST-1</t>
  </si>
  <si>
    <t>TEST-1 (2010)</t>
  </si>
  <si>
    <t>TEST-2</t>
  </si>
  <si>
    <t>TEST-2 (2010)</t>
  </si>
  <si>
    <t>TEST-3</t>
  </si>
  <si>
    <t>TEST-3 (2010)</t>
  </si>
  <si>
    <t>TEST-4</t>
  </si>
  <si>
    <t>TEST-4 (2010)</t>
  </si>
  <si>
    <t>TEST-5</t>
  </si>
  <si>
    <t>TEST-5 (2010)</t>
  </si>
  <si>
    <t>TEST-6</t>
  </si>
  <si>
    <t>TEST-6 (2010)</t>
  </si>
  <si>
    <t>TEST-7</t>
  </si>
  <si>
    <t>TEST-7 (2010)</t>
  </si>
  <si>
    <t>TEST-8</t>
  </si>
  <si>
    <t>TEST-8 (2010)</t>
  </si>
  <si>
    <t>TOTALE-ANNO</t>
  </si>
  <si>
    <t>Coefficiente di Malmquist</t>
  </si>
  <si>
    <t>2010-11</t>
  </si>
  <si>
    <t>2011-12</t>
  </si>
  <si>
    <t>2012-13</t>
  </si>
  <si>
    <t>2013-14</t>
  </si>
  <si>
    <t>2014-15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</si>
</sst>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1" xfId="1" applyBorder="1" applyAlignment="1">
      <alignment vertical="center" wrapText="1"/>
    </xf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2" fillId="0" borderId="1" xfId="0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2" fillId="2" borderId="2" xfId="0" applyFont="1" applyFill="1" applyBorder="1"/>
    <xf numFmtId="0" fontId="0" fillId="0" borderId="2" xfId="0" applyBorder="1"/>
    <xf numFmtId="0" fontId="0" fillId="6" borderId="1" xfId="0" applyFill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</cellXfs>
  <cellStyles count="2">
    <cellStyle name="Collegamento ipertestuale" xfId="1" builtinId="8"/>
    <cellStyle name="Normale" xfId="0" builtinId="0"/>
  </cellStyles>
  <dxfs count="74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externalLink" Target="externalLinks/externalLink25.xml"/><Relationship Id="rId68" Type="http://schemas.openxmlformats.org/officeDocument/2006/relationships/externalLink" Target="externalLinks/externalLink30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externalLink" Target="externalLinks/externalLink28.xml"/><Relationship Id="rId74" Type="http://schemas.openxmlformats.org/officeDocument/2006/relationships/externalLink" Target="externalLinks/externalLink36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externalLink" Target="externalLinks/externalLink27.xml"/><Relationship Id="rId73" Type="http://schemas.openxmlformats.org/officeDocument/2006/relationships/externalLink" Target="externalLinks/externalLink35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externalLink" Target="externalLinks/externalLink26.xml"/><Relationship Id="rId69" Type="http://schemas.openxmlformats.org/officeDocument/2006/relationships/externalLink" Target="externalLinks/externalLink31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72" Type="http://schemas.openxmlformats.org/officeDocument/2006/relationships/externalLink" Target="externalLinks/externalLink34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externalLink" Target="externalLinks/externalLink29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70" Type="http://schemas.openxmlformats.org/officeDocument/2006/relationships/externalLink" Target="externalLinks/externalLink32.xml"/><Relationship Id="rId75" Type="http://schemas.openxmlformats.org/officeDocument/2006/relationships/externalLink" Target="externalLinks/externalLink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UkSATSE!$C$1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UkSATSE!$C$2:$C$49</c:f>
              <c:numCache>
                <c:formatCode>General</c:formatCode>
                <c:ptCount val="48"/>
                <c:pt idx="0">
                  <c:v>0.86343122728761479</c:v>
                </c:pt>
                <c:pt idx="1">
                  <c:v>0</c:v>
                </c:pt>
                <c:pt idx="2">
                  <c:v>0.86344849830588832</c:v>
                </c:pt>
                <c:pt idx="3">
                  <c:v>0.86343122728761479</c:v>
                </c:pt>
                <c:pt idx="4">
                  <c:v>0.86343122728761479</c:v>
                </c:pt>
                <c:pt idx="5">
                  <c:v>0.86343122728761479</c:v>
                </c:pt>
                <c:pt idx="6">
                  <c:v>0.86343122728761479</c:v>
                </c:pt>
                <c:pt idx="7">
                  <c:v>0.86343122728761479</c:v>
                </c:pt>
                <c:pt idx="8">
                  <c:v>0</c:v>
                </c:pt>
                <c:pt idx="9">
                  <c:v>0</c:v>
                </c:pt>
                <c:pt idx="10">
                  <c:v>0.92491318581959248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0.9456549653946279</c:v>
                </c:pt>
                <c:pt idx="17">
                  <c:v>0</c:v>
                </c:pt>
                <c:pt idx="18">
                  <c:v>0.85333539026313598</c:v>
                </c:pt>
                <c:pt idx="19">
                  <c:v>0.95182464618524443</c:v>
                </c:pt>
                <c:pt idx="20">
                  <c:v>0.9456549653946279</c:v>
                </c:pt>
                <c:pt idx="21">
                  <c:v>0.9456549653946279</c:v>
                </c:pt>
                <c:pt idx="22">
                  <c:v>0.9456549653946279</c:v>
                </c:pt>
                <c:pt idx="23">
                  <c:v>0.94898988901482784</c:v>
                </c:pt>
                <c:pt idx="24">
                  <c:v>0.87077259898557779</c:v>
                </c:pt>
                <c:pt idx="25">
                  <c:v>0</c:v>
                </c:pt>
                <c:pt idx="26">
                  <c:v>0.81126645993516933</c:v>
                </c:pt>
                <c:pt idx="27">
                  <c:v>0.89366504896784216</c:v>
                </c:pt>
                <c:pt idx="28">
                  <c:v>0.87077259898557779</c:v>
                </c:pt>
                <c:pt idx="29">
                  <c:v>0.87077259898557779</c:v>
                </c:pt>
                <c:pt idx="30">
                  <c:v>0.87077259898557779</c:v>
                </c:pt>
                <c:pt idx="31">
                  <c:v>0.87420528851823476</c:v>
                </c:pt>
                <c:pt idx="32">
                  <c:v>0.97470666371087789</c:v>
                </c:pt>
                <c:pt idx="33">
                  <c:v>0</c:v>
                </c:pt>
                <c:pt idx="34">
                  <c:v>0.34145741677214791</c:v>
                </c:pt>
                <c:pt idx="35">
                  <c:v>0.97470666371087777</c:v>
                </c:pt>
                <c:pt idx="36">
                  <c:v>0.97470666371087789</c:v>
                </c:pt>
                <c:pt idx="37">
                  <c:v>0.97470666371087789</c:v>
                </c:pt>
                <c:pt idx="38">
                  <c:v>0.97470666371087789</c:v>
                </c:pt>
                <c:pt idx="39">
                  <c:v>0.97470666371087789</c:v>
                </c:pt>
                <c:pt idx="40">
                  <c:v>0</c:v>
                </c:pt>
                <c:pt idx="41">
                  <c:v>0</c:v>
                </c:pt>
                <c:pt idx="42">
                  <c:v>0.82254254193983445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9-48B5-9E4B-1BEF4CA1F58E}"/>
            </c:ext>
          </c:extLst>
        </c:ser>
        <c:ser>
          <c:idx val="1"/>
          <c:order val="1"/>
          <c:tx>
            <c:strRef>
              <c:f>UkSATSE!$D$1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UkSATSE!$D$2:$D$49</c:f>
              <c:numCache>
                <c:formatCode>General</c:formatCode>
                <c:ptCount val="48"/>
                <c:pt idx="0">
                  <c:v>1.1433496660538358</c:v>
                </c:pt>
                <c:pt idx="1">
                  <c:v>1</c:v>
                </c:pt>
                <c:pt idx="2">
                  <c:v>1.1433496660538358</c:v>
                </c:pt>
                <c:pt idx="3">
                  <c:v>1.1433496660538358</c:v>
                </c:pt>
                <c:pt idx="4">
                  <c:v>1.1433496660538358</c:v>
                </c:pt>
                <c:pt idx="5">
                  <c:v>1.1433496660538358</c:v>
                </c:pt>
                <c:pt idx="6">
                  <c:v>1.1433496660538358</c:v>
                </c:pt>
                <c:pt idx="7">
                  <c:v>1.1433496660538358</c:v>
                </c:pt>
                <c:pt idx="8">
                  <c:v>1</c:v>
                </c:pt>
                <c:pt idx="9">
                  <c:v>1</c:v>
                </c:pt>
                <c:pt idx="10">
                  <c:v>1.0699135074784021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1.0766675017662848</c:v>
                </c:pt>
                <c:pt idx="17">
                  <c:v>1</c:v>
                </c:pt>
                <c:pt idx="18">
                  <c:v>1.1481446885236732</c:v>
                </c:pt>
                <c:pt idx="19">
                  <c:v>1.068360350275197</c:v>
                </c:pt>
                <c:pt idx="20">
                  <c:v>1.0766675017662846</c:v>
                </c:pt>
                <c:pt idx="21">
                  <c:v>1.0766675017662848</c:v>
                </c:pt>
                <c:pt idx="22">
                  <c:v>1.0766675017662848</c:v>
                </c:pt>
                <c:pt idx="23">
                  <c:v>1.0742125086831986</c:v>
                </c:pt>
                <c:pt idx="24">
                  <c:v>1.1818958028970634</c:v>
                </c:pt>
                <c:pt idx="25">
                  <c:v>0.99999999999999989</c:v>
                </c:pt>
                <c:pt idx="26">
                  <c:v>1.1891309006401509</c:v>
                </c:pt>
                <c:pt idx="27">
                  <c:v>1.1522128748126166</c:v>
                </c:pt>
                <c:pt idx="28">
                  <c:v>1.1818958028970634</c:v>
                </c:pt>
                <c:pt idx="29">
                  <c:v>1.1818958028970634</c:v>
                </c:pt>
                <c:pt idx="30">
                  <c:v>1.1818958028970634</c:v>
                </c:pt>
                <c:pt idx="31">
                  <c:v>1.1818958028970634</c:v>
                </c:pt>
                <c:pt idx="32">
                  <c:v>1.0373500636672324</c:v>
                </c:pt>
                <c:pt idx="33">
                  <c:v>1</c:v>
                </c:pt>
                <c:pt idx="34">
                  <c:v>1.9071587395758614</c:v>
                </c:pt>
                <c:pt idx="35">
                  <c:v>1.0373500636672326</c:v>
                </c:pt>
                <c:pt idx="36">
                  <c:v>1.0373500636672326</c:v>
                </c:pt>
                <c:pt idx="37">
                  <c:v>1.0373500636672324</c:v>
                </c:pt>
                <c:pt idx="38">
                  <c:v>1.0373500636672324</c:v>
                </c:pt>
                <c:pt idx="39">
                  <c:v>1.0373500636672324</c:v>
                </c:pt>
                <c:pt idx="40">
                  <c:v>1</c:v>
                </c:pt>
                <c:pt idx="41">
                  <c:v>1</c:v>
                </c:pt>
                <c:pt idx="42">
                  <c:v>1.1837294085768346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9-48B5-9E4B-1BEF4CA1F58E}"/>
            </c:ext>
          </c:extLst>
        </c:ser>
        <c:ser>
          <c:idx val="2"/>
          <c:order val="2"/>
          <c:tx>
            <c:strRef>
              <c:f>UkSATSE!$E$1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UkSATSE!$E$2:$E$49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0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0</c:v>
                </c:pt>
                <c:pt idx="10">
                  <c:v>0.81886800485926581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0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0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0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F9-48B5-9E4B-1BEF4CA1F58E}"/>
            </c:ext>
          </c:extLst>
        </c:ser>
        <c:ser>
          <c:idx val="3"/>
          <c:order val="3"/>
          <c:tx>
            <c:strRef>
              <c:f>UkSATSE!$F$1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UkSATSE!$F$2:$F$49</c:f>
              <c:numCache>
                <c:formatCode>General</c:formatCode>
                <c:ptCount val="48"/>
                <c:pt idx="0">
                  <c:v>1.1581547546461832</c:v>
                </c:pt>
                <c:pt idx="1">
                  <c:v>1</c:v>
                </c:pt>
                <c:pt idx="2">
                  <c:v>1.203069556247482</c:v>
                </c:pt>
                <c:pt idx="3">
                  <c:v>1.1581547546461832</c:v>
                </c:pt>
                <c:pt idx="4">
                  <c:v>1.1581547546461832</c:v>
                </c:pt>
                <c:pt idx="5">
                  <c:v>1.1581547546461832</c:v>
                </c:pt>
                <c:pt idx="6">
                  <c:v>1.1581547546461832</c:v>
                </c:pt>
                <c:pt idx="7">
                  <c:v>1.1581547546461832</c:v>
                </c:pt>
                <c:pt idx="8">
                  <c:v>1.0327709489323513</c:v>
                </c:pt>
                <c:pt idx="9">
                  <c:v>1</c:v>
                </c:pt>
                <c:pt idx="10">
                  <c:v>1.2211980368824695</c:v>
                </c:pt>
                <c:pt idx="11">
                  <c:v>1.0327709489323513</c:v>
                </c:pt>
                <c:pt idx="12">
                  <c:v>1.0327709489323516</c:v>
                </c:pt>
                <c:pt idx="13">
                  <c:v>1.0327709489323513</c:v>
                </c:pt>
                <c:pt idx="14">
                  <c:v>1.0327709489323513</c:v>
                </c:pt>
                <c:pt idx="15">
                  <c:v>1.0327709489323513</c:v>
                </c:pt>
                <c:pt idx="16">
                  <c:v>1.1214542655810693</c:v>
                </c:pt>
                <c:pt idx="17">
                  <c:v>1</c:v>
                </c:pt>
                <c:pt idx="18">
                  <c:v>1.3149100457195875</c:v>
                </c:pt>
                <c:pt idx="19">
                  <c:v>1.1214542655810693</c:v>
                </c:pt>
                <c:pt idx="20">
                  <c:v>1.1214542655810693</c:v>
                </c:pt>
                <c:pt idx="21">
                  <c:v>1.1214542655810693</c:v>
                </c:pt>
                <c:pt idx="22">
                  <c:v>1.1214542655810693</c:v>
                </c:pt>
                <c:pt idx="23">
                  <c:v>1.1214542655810693</c:v>
                </c:pt>
                <c:pt idx="24">
                  <c:v>1.1858520799507892</c:v>
                </c:pt>
                <c:pt idx="25">
                  <c:v>0.99999999999999989</c:v>
                </c:pt>
                <c:pt idx="26">
                  <c:v>1.5254543584517879</c:v>
                </c:pt>
                <c:pt idx="27">
                  <c:v>1.1644619888700731</c:v>
                </c:pt>
                <c:pt idx="28">
                  <c:v>1.1858520799507892</c:v>
                </c:pt>
                <c:pt idx="29">
                  <c:v>1.1858520799507892</c:v>
                </c:pt>
                <c:pt idx="30">
                  <c:v>1.1858520799507892</c:v>
                </c:pt>
                <c:pt idx="31">
                  <c:v>1.1858520799507892</c:v>
                </c:pt>
                <c:pt idx="32">
                  <c:v>1.1685080179127187</c:v>
                </c:pt>
                <c:pt idx="33">
                  <c:v>1</c:v>
                </c:pt>
                <c:pt idx="34">
                  <c:v>3.4823484691023778</c:v>
                </c:pt>
                <c:pt idx="35">
                  <c:v>1.1617023561651674</c:v>
                </c:pt>
                <c:pt idx="36">
                  <c:v>1.1685080179127187</c:v>
                </c:pt>
                <c:pt idx="37">
                  <c:v>1.1685080179127187</c:v>
                </c:pt>
                <c:pt idx="38">
                  <c:v>1.1685080179127187</c:v>
                </c:pt>
                <c:pt idx="39">
                  <c:v>1.1685080179127187</c:v>
                </c:pt>
                <c:pt idx="40">
                  <c:v>1.099140324024118</c:v>
                </c:pt>
                <c:pt idx="41">
                  <c:v>1</c:v>
                </c:pt>
                <c:pt idx="42">
                  <c:v>1.5975704002480928</c:v>
                </c:pt>
                <c:pt idx="43">
                  <c:v>1.099140324024118</c:v>
                </c:pt>
                <c:pt idx="44">
                  <c:v>1.099140324024118</c:v>
                </c:pt>
                <c:pt idx="45">
                  <c:v>1.099140324024118</c:v>
                </c:pt>
                <c:pt idx="46">
                  <c:v>1.099140324024118</c:v>
                </c:pt>
                <c:pt idx="47">
                  <c:v>1.099140324024118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F9-48B5-9E4B-1BEF4CA1F58E}"/>
            </c:ext>
          </c:extLst>
        </c:ser>
        <c:ser>
          <c:idx val="4"/>
          <c:order val="4"/>
          <c:tx>
            <c:strRef>
              <c:f>UkSATSE!$G$1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UkSATSE!$G$2:$G$49</c:f>
              <c:numCache>
                <c:formatCode>General</c:formatCode>
                <c:ptCount val="48"/>
                <c:pt idx="0">
                  <c:v>0.66923530508296347</c:v>
                </c:pt>
                <c:pt idx="1">
                  <c:v>1</c:v>
                </c:pt>
                <c:pt idx="2">
                  <c:v>0.83540283563320328</c:v>
                </c:pt>
                <c:pt idx="3">
                  <c:v>0.66085516705518865</c:v>
                </c:pt>
                <c:pt idx="4">
                  <c:v>0.61113793757624102</c:v>
                </c:pt>
                <c:pt idx="5">
                  <c:v>1.0000000000000004</c:v>
                </c:pt>
                <c:pt idx="6">
                  <c:v>1.3310465971619963E-3</c:v>
                </c:pt>
                <c:pt idx="7">
                  <c:v>0.71684078020061126</c:v>
                </c:pt>
                <c:pt idx="8">
                  <c:v>0.79439128599897812</c:v>
                </c:pt>
                <c:pt idx="9">
                  <c:v>1</c:v>
                </c:pt>
                <c:pt idx="10">
                  <c:v>0.83127702876765597</c:v>
                </c:pt>
                <c:pt idx="11">
                  <c:v>0.7459472016259896</c:v>
                </c:pt>
                <c:pt idx="12">
                  <c:v>0.56182954307154165</c:v>
                </c:pt>
                <c:pt idx="13">
                  <c:v>0.99999999999999989</c:v>
                </c:pt>
                <c:pt idx="14">
                  <c:v>3.8332642608189904E-3</c:v>
                </c:pt>
                <c:pt idx="15">
                  <c:v>0.84234428329677313</c:v>
                </c:pt>
                <c:pt idx="16">
                  <c:v>0.68218809365307764</c:v>
                </c:pt>
                <c:pt idx="17">
                  <c:v>1</c:v>
                </c:pt>
                <c:pt idx="18">
                  <c:v>0.8253266950917113</c:v>
                </c:pt>
                <c:pt idx="19">
                  <c:v>0.65107053622468503</c:v>
                </c:pt>
                <c:pt idx="20">
                  <c:v>0.4681502620461912</c:v>
                </c:pt>
                <c:pt idx="21">
                  <c:v>1.0000000000000004</c:v>
                </c:pt>
                <c:pt idx="22">
                  <c:v>2.2759851614795475E-3</c:v>
                </c:pt>
                <c:pt idx="23">
                  <c:v>0.73327182892117937</c:v>
                </c:pt>
                <c:pt idx="24">
                  <c:v>0.67499719095430144</c:v>
                </c:pt>
                <c:pt idx="25">
                  <c:v>1</c:v>
                </c:pt>
                <c:pt idx="26">
                  <c:v>0.57681884789204119</c:v>
                </c:pt>
                <c:pt idx="27">
                  <c:v>0.64362697744310859</c:v>
                </c:pt>
                <c:pt idx="28">
                  <c:v>0.45931390151955259</c:v>
                </c:pt>
                <c:pt idx="29">
                  <c:v>0.72493128882367397</c:v>
                </c:pt>
                <c:pt idx="30">
                  <c:v>2.5936765638965094E-3</c:v>
                </c:pt>
                <c:pt idx="31">
                  <c:v>0.72493128882367408</c:v>
                </c:pt>
                <c:pt idx="32">
                  <c:v>0.67029432419232127</c:v>
                </c:pt>
                <c:pt idx="33">
                  <c:v>0.99999999999999978</c:v>
                </c:pt>
                <c:pt idx="34">
                  <c:v>0.24022588371007395</c:v>
                </c:pt>
                <c:pt idx="35">
                  <c:v>0.64700136701499855</c:v>
                </c:pt>
                <c:pt idx="36">
                  <c:v>0.45655583224738377</c:v>
                </c:pt>
                <c:pt idx="37">
                  <c:v>0.71747881078305675</c:v>
                </c:pt>
                <c:pt idx="38">
                  <c:v>3.4586745743070625E-3</c:v>
                </c:pt>
                <c:pt idx="39">
                  <c:v>0.71747881078305675</c:v>
                </c:pt>
                <c:pt idx="40">
                  <c:v>0.73719659143503047</c:v>
                </c:pt>
                <c:pt idx="41">
                  <c:v>1</c:v>
                </c:pt>
                <c:pt idx="42">
                  <c:v>0.54647683600841879</c:v>
                </c:pt>
                <c:pt idx="43">
                  <c:v>0.70304976918273998</c:v>
                </c:pt>
                <c:pt idx="44">
                  <c:v>0.50453446215358877</c:v>
                </c:pt>
                <c:pt idx="45">
                  <c:v>0.78548558454913864</c:v>
                </c:pt>
                <c:pt idx="46">
                  <c:v>4.7128760181149303E-2</c:v>
                </c:pt>
                <c:pt idx="47">
                  <c:v>0.78548558454913853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F9-48B5-9E4B-1BEF4CA1F58E}"/>
            </c:ext>
          </c:extLst>
        </c:ser>
        <c:ser>
          <c:idx val="5"/>
          <c:order val="5"/>
          <c:tx>
            <c:strRef>
              <c:f>UkSATSE!$H$1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UkSATSE!$H$2:$H$49</c:f>
              <c:numCache>
                <c:formatCode>General</c:formatCode>
                <c:ptCount val="48"/>
                <c:pt idx="0">
                  <c:v>0.8634424682783437</c:v>
                </c:pt>
                <c:pt idx="1">
                  <c:v>1</c:v>
                </c:pt>
                <c:pt idx="2">
                  <c:v>0.83120713578616323</c:v>
                </c:pt>
                <c:pt idx="3">
                  <c:v>0.8634424682783437</c:v>
                </c:pt>
                <c:pt idx="4">
                  <c:v>0.8634424682783437</c:v>
                </c:pt>
                <c:pt idx="5">
                  <c:v>0.8634424682783437</c:v>
                </c:pt>
                <c:pt idx="6">
                  <c:v>0.86344246827834359</c:v>
                </c:pt>
                <c:pt idx="7">
                  <c:v>0.86344246827834359</c:v>
                </c:pt>
                <c:pt idx="8">
                  <c:v>0.96826890902941343</c:v>
                </c:pt>
                <c:pt idx="9">
                  <c:v>1</c:v>
                </c:pt>
                <c:pt idx="10">
                  <c:v>0.81886800485926592</c:v>
                </c:pt>
                <c:pt idx="11">
                  <c:v>0.96826890902941343</c:v>
                </c:pt>
                <c:pt idx="12">
                  <c:v>0.96826890902941354</c:v>
                </c:pt>
                <c:pt idx="13">
                  <c:v>0.96826890902941343</c:v>
                </c:pt>
                <c:pt idx="14">
                  <c:v>0.96826890902941343</c:v>
                </c:pt>
                <c:pt idx="15">
                  <c:v>0.96826890902941343</c:v>
                </c:pt>
                <c:pt idx="16">
                  <c:v>0.89169931462328589</c:v>
                </c:pt>
                <c:pt idx="17">
                  <c:v>1</c:v>
                </c:pt>
                <c:pt idx="18">
                  <c:v>0.76050829732063363</c:v>
                </c:pt>
                <c:pt idx="19">
                  <c:v>0.89169931462328578</c:v>
                </c:pt>
                <c:pt idx="20">
                  <c:v>0.89169931462328589</c:v>
                </c:pt>
                <c:pt idx="21">
                  <c:v>0.89169931462328589</c:v>
                </c:pt>
                <c:pt idx="22">
                  <c:v>0.89169931462328589</c:v>
                </c:pt>
                <c:pt idx="23">
                  <c:v>0.89169931462328589</c:v>
                </c:pt>
                <c:pt idx="24">
                  <c:v>0.84327549523840972</c:v>
                </c:pt>
                <c:pt idx="25">
                  <c:v>0.99999999999999989</c:v>
                </c:pt>
                <c:pt idx="26">
                  <c:v>0.65554239263829461</c:v>
                </c:pt>
                <c:pt idx="27">
                  <c:v>0.8587656871224647</c:v>
                </c:pt>
                <c:pt idx="28">
                  <c:v>0.84327549523840983</c:v>
                </c:pt>
                <c:pt idx="29">
                  <c:v>0.84327549523840972</c:v>
                </c:pt>
                <c:pt idx="30">
                  <c:v>0.84327549523840972</c:v>
                </c:pt>
                <c:pt idx="31">
                  <c:v>0.84327549523840972</c:v>
                </c:pt>
                <c:pt idx="32">
                  <c:v>0.85579215946355169</c:v>
                </c:pt>
                <c:pt idx="33">
                  <c:v>1</c:v>
                </c:pt>
                <c:pt idx="34">
                  <c:v>0.28716253093928978</c:v>
                </c:pt>
                <c:pt idx="35">
                  <c:v>0.86080569148628205</c:v>
                </c:pt>
                <c:pt idx="36">
                  <c:v>0.85579215946355169</c:v>
                </c:pt>
                <c:pt idx="37">
                  <c:v>0.85579215946355169</c:v>
                </c:pt>
                <c:pt idx="38">
                  <c:v>0.85579215946355169</c:v>
                </c:pt>
                <c:pt idx="39">
                  <c:v>0.85579215946355169</c:v>
                </c:pt>
                <c:pt idx="40">
                  <c:v>0.90980194079209997</c:v>
                </c:pt>
                <c:pt idx="41">
                  <c:v>1</c:v>
                </c:pt>
                <c:pt idx="42">
                  <c:v>0.6259505057459166</c:v>
                </c:pt>
                <c:pt idx="43">
                  <c:v>0.90980194079209975</c:v>
                </c:pt>
                <c:pt idx="44">
                  <c:v>0.90980194079209997</c:v>
                </c:pt>
                <c:pt idx="45">
                  <c:v>0.90980194079209997</c:v>
                </c:pt>
                <c:pt idx="46">
                  <c:v>0.90980194079209997</c:v>
                </c:pt>
                <c:pt idx="47">
                  <c:v>0.90980194079209997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9F9-48B5-9E4B-1BEF4CA1F58E}"/>
            </c:ext>
          </c:extLst>
        </c:ser>
        <c:ser>
          <c:idx val="6"/>
          <c:order val="6"/>
          <c:tx>
            <c:strRef>
              <c:f>UkSATSE!$I$1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UkSATSE!$I$2:$I$49</c:f>
              <c:numCache>
                <c:formatCode>General</c:formatCode>
                <c:ptCount val="48"/>
                <c:pt idx="0">
                  <c:v>1.0067791879207728</c:v>
                </c:pt>
                <c:pt idx="1">
                  <c:v>1</c:v>
                </c:pt>
                <c:pt idx="2">
                  <c:v>1.0067791299613662</c:v>
                </c:pt>
                <c:pt idx="3">
                  <c:v>1.0056327305081016</c:v>
                </c:pt>
                <c:pt idx="4">
                  <c:v>1.0068014945260522</c:v>
                </c:pt>
                <c:pt idx="5">
                  <c:v>1.9999999664495416</c:v>
                </c:pt>
                <c:pt idx="6">
                  <c:v>1.0067791985448054</c:v>
                </c:pt>
                <c:pt idx="7">
                  <c:v>1.0056327305081016</c:v>
                </c:pt>
                <c:pt idx="8">
                  <c:v>1</c:v>
                </c:pt>
                <c:pt idx="9">
                  <c:v>1</c:v>
                </c:pt>
                <c:pt idx="10">
                  <c:v>1.0051003908345948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1.0057706575484029</c:v>
                </c:pt>
                <c:pt idx="17">
                  <c:v>1</c:v>
                </c:pt>
                <c:pt idx="18">
                  <c:v>1.0063324372930575</c:v>
                </c:pt>
                <c:pt idx="19">
                  <c:v>1.004906394995049</c:v>
                </c:pt>
                <c:pt idx="20">
                  <c:v>1.0057900155081878</c:v>
                </c:pt>
                <c:pt idx="21">
                  <c:v>1.7882345807117255</c:v>
                </c:pt>
                <c:pt idx="22">
                  <c:v>1.0057706654451521</c:v>
                </c:pt>
                <c:pt idx="23">
                  <c:v>1.004906394995049</c:v>
                </c:pt>
                <c:pt idx="24">
                  <c:v>1.0071089308244885</c:v>
                </c:pt>
                <c:pt idx="25">
                  <c:v>1</c:v>
                </c:pt>
                <c:pt idx="26">
                  <c:v>1.0072366927928593</c:v>
                </c:pt>
                <c:pt idx="27">
                  <c:v>1.0058118723516625</c:v>
                </c:pt>
                <c:pt idx="28">
                  <c:v>1.0071223720394313</c:v>
                </c:pt>
                <c:pt idx="29">
                  <c:v>1.5676918817168244</c:v>
                </c:pt>
                <c:pt idx="30">
                  <c:v>1.0071089321799933</c:v>
                </c:pt>
                <c:pt idx="31">
                  <c:v>1.0058118723516625</c:v>
                </c:pt>
                <c:pt idx="32">
                  <c:v>1.0033646554199551</c:v>
                </c:pt>
                <c:pt idx="33">
                  <c:v>1</c:v>
                </c:pt>
                <c:pt idx="34">
                  <c:v>1.0207678690949789</c:v>
                </c:pt>
                <c:pt idx="35">
                  <c:v>1.0033646606234636</c:v>
                </c:pt>
                <c:pt idx="36">
                  <c:v>1.0033794769911051</c:v>
                </c:pt>
                <c:pt idx="37">
                  <c:v>1.5979978221205857</c:v>
                </c:pt>
                <c:pt idx="38">
                  <c:v>1.0033646794533653</c:v>
                </c:pt>
                <c:pt idx="39">
                  <c:v>1.0033854694537516</c:v>
                </c:pt>
                <c:pt idx="40">
                  <c:v>1</c:v>
                </c:pt>
                <c:pt idx="41">
                  <c:v>1</c:v>
                </c:pt>
                <c:pt idx="42">
                  <c:v>1.0072812336943735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F9-48B5-9E4B-1BEF4CA1F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0E-4D6D-8036-77506680DDF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F0E-4D6D-8036-77506680DD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UkSATSE!$L$24:$L$26</c:f>
              <c:numCache>
                <c:formatCode>General</c:formatCode>
                <c:ptCount val="3"/>
                <c:pt idx="0">
                  <c:v>16.964285714285715</c:v>
                </c:pt>
                <c:pt idx="1">
                  <c:v>7.1428571428571423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0E-4D6D-8036-77506680DDF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UkSATSE!$L$40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UkSATSE!$L$41:$L$48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1-46F7-A01F-D384C0BE54FE}"/>
            </c:ext>
          </c:extLst>
        </c:ser>
        <c:ser>
          <c:idx val="1"/>
          <c:order val="1"/>
          <c:tx>
            <c:strRef>
              <c:f>UkSATSE!$M$40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UkSATSE!$M$41:$M$48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1-46F7-A01F-D384C0BE54FE}"/>
            </c:ext>
          </c:extLst>
        </c:ser>
        <c:ser>
          <c:idx val="2"/>
          <c:order val="2"/>
          <c:tx>
            <c:strRef>
              <c:f>UkSATSE!$N$40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UkSATSE!$N$41:$N$48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D1-46F7-A01F-D384C0BE54FE}"/>
            </c:ext>
          </c:extLst>
        </c:ser>
        <c:ser>
          <c:idx val="3"/>
          <c:order val="3"/>
          <c:tx>
            <c:strRef>
              <c:f>UkSATSE!$O$40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UkSATSE!$O$41:$O$48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D1-46F7-A01F-D384C0BE54FE}"/>
            </c:ext>
          </c:extLst>
        </c:ser>
        <c:ser>
          <c:idx val="4"/>
          <c:order val="4"/>
          <c:tx>
            <c:strRef>
              <c:f>UkSATSE!$P$40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UkSATSE!$P$41:$P$48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D1-46F7-A01F-D384C0BE54FE}"/>
            </c:ext>
          </c:extLst>
        </c:ser>
        <c:ser>
          <c:idx val="5"/>
          <c:order val="5"/>
          <c:tx>
            <c:strRef>
              <c:f>UkSATSE!$Q$40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UkSATSE!$K$41:$K$48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UkSATSE!$Q$41:$Q$48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D1-46F7-A01F-D384C0BE5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UkSATSE!$A$53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3-44BC-B427-B17EC31EEDDC}"/>
            </c:ext>
          </c:extLst>
        </c:ser>
        <c:ser>
          <c:idx val="1"/>
          <c:order val="1"/>
          <c:tx>
            <c:strRef>
              <c:f>UkSATSE!$A$54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3-44BC-B427-B17EC31EEDDC}"/>
            </c:ext>
          </c:extLst>
        </c:ser>
        <c:ser>
          <c:idx val="2"/>
          <c:order val="2"/>
          <c:tx>
            <c:strRef>
              <c:f>UkSATSE!$A$55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33-44BC-B427-B17EC31EEDDC}"/>
            </c:ext>
          </c:extLst>
        </c:ser>
        <c:ser>
          <c:idx val="3"/>
          <c:order val="3"/>
          <c:tx>
            <c:strRef>
              <c:f>UkSATSE!$A$56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UkSATSE!$B$56:$F$56</c:f>
              <c:numCache>
                <c:formatCode>0.00</c:formatCode>
                <c:ptCount val="5"/>
                <c:pt idx="0">
                  <c:v>0.71733904682274241</c:v>
                </c:pt>
                <c:pt idx="1">
                  <c:v>0.66631744368779466</c:v>
                </c:pt>
                <c:pt idx="2">
                  <c:v>0.64337186245586875</c:v>
                </c:pt>
                <c:pt idx="3">
                  <c:v>0.68859534229945996</c:v>
                </c:pt>
                <c:pt idx="4">
                  <c:v>0.691166340388362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33-44BC-B427-B17EC31EEDDC}"/>
            </c:ext>
          </c:extLst>
        </c:ser>
        <c:ser>
          <c:idx val="4"/>
          <c:order val="4"/>
          <c:tx>
            <c:strRef>
              <c:f>UkSATSE!$A$57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UkSATSE!$B$57:$F$57</c:f>
              <c:numCache>
                <c:formatCode>0.00</c:formatCode>
                <c:ptCount val="5"/>
                <c:pt idx="0">
                  <c:v>0.60988438644688636</c:v>
                </c:pt>
                <c:pt idx="1">
                  <c:v>0.79591836734693899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0.50603820537217303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33-44BC-B427-B17EC31EEDDC}"/>
            </c:ext>
          </c:extLst>
        </c:ser>
        <c:ser>
          <c:idx val="5"/>
          <c:order val="5"/>
          <c:tx>
            <c:strRef>
              <c:f>UkSATSE!$A$58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UkSATSE!$B$58:$F$58</c:f>
              <c:numCache>
                <c:formatCode>0.00</c:formatCode>
                <c:ptCount val="5"/>
                <c:pt idx="0">
                  <c:v>0</c:v>
                </c:pt>
                <c:pt idx="1">
                  <c:v>1.1943613491050593</c:v>
                </c:pt>
                <c:pt idx="2">
                  <c:v>0</c:v>
                </c:pt>
                <c:pt idx="3">
                  <c:v>2.0766543153325094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33-44BC-B427-B17EC31EEDDC}"/>
            </c:ext>
          </c:extLst>
        </c:ser>
        <c:ser>
          <c:idx val="6"/>
          <c:order val="6"/>
          <c:tx>
            <c:strRef>
              <c:f>UkSATSE!$A$59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UkSATSE!$B$59:$F$59</c:f>
              <c:numCache>
                <c:formatCode>0.00</c:formatCode>
                <c:ptCount val="5"/>
                <c:pt idx="0">
                  <c:v>0.61851084759833386</c:v>
                </c:pt>
                <c:pt idx="1">
                  <c:v>0.18165783440971947</c:v>
                </c:pt>
                <c:pt idx="2">
                  <c:v>1.1341844588712024</c:v>
                </c:pt>
                <c:pt idx="3">
                  <c:v>1.1183940529288783</c:v>
                </c:pt>
                <c:pt idx="4">
                  <c:v>0.55068556769076671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33-44BC-B427-B17EC31EEDDC}"/>
            </c:ext>
          </c:extLst>
        </c:ser>
        <c:ser>
          <c:idx val="7"/>
          <c:order val="7"/>
          <c:tx>
            <c:strRef>
              <c:f>UkSATSE!$A$60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UkSATSE!$B$52:$F$52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UkSATSE!$B$60:$F$60</c:f>
              <c:numCache>
                <c:formatCode>0.00</c:formatCode>
                <c:ptCount val="5"/>
                <c:pt idx="0">
                  <c:v>0.69323761671832262</c:v>
                </c:pt>
                <c:pt idx="1">
                  <c:v>0.66914552797302318</c:v>
                </c:pt>
                <c:pt idx="2">
                  <c:v>0.74638750497530959</c:v>
                </c:pt>
                <c:pt idx="3">
                  <c:v>0.72447051083748393</c:v>
                </c:pt>
                <c:pt idx="4">
                  <c:v>0.57205238846706752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33-44BC-B427-B17EC31EEDD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SMATSA!$C$2:$C$49</c:f>
              <c:numCache>
                <c:formatCode>General</c:formatCode>
                <c:ptCount val="48"/>
                <c:pt idx="0">
                  <c:v>0.55898808322704474</c:v>
                </c:pt>
                <c:pt idx="1">
                  <c:v>0.56989866468401029</c:v>
                </c:pt>
                <c:pt idx="2">
                  <c:v>0.55898808322704474</c:v>
                </c:pt>
                <c:pt idx="3">
                  <c:v>0.61277138792314034</c:v>
                </c:pt>
                <c:pt idx="4">
                  <c:v>0.56078215224559991</c:v>
                </c:pt>
                <c:pt idx="5">
                  <c:v>0.55898808322704474</c:v>
                </c:pt>
                <c:pt idx="6">
                  <c:v>0.55898808322704474</c:v>
                </c:pt>
                <c:pt idx="7">
                  <c:v>0.55898808322704474</c:v>
                </c:pt>
                <c:pt idx="8">
                  <c:v>0.62509470007754009</c:v>
                </c:pt>
                <c:pt idx="9">
                  <c:v>0.63037109410172287</c:v>
                </c:pt>
                <c:pt idx="10">
                  <c:v>0.62509470007753998</c:v>
                </c:pt>
                <c:pt idx="11">
                  <c:v>0.64446628250615168</c:v>
                </c:pt>
                <c:pt idx="12">
                  <c:v>0.62509470007754009</c:v>
                </c:pt>
                <c:pt idx="13">
                  <c:v>0.62509470007754009</c:v>
                </c:pt>
                <c:pt idx="14">
                  <c:v>0.62509470007754009</c:v>
                </c:pt>
                <c:pt idx="15">
                  <c:v>0.62509470007754009</c:v>
                </c:pt>
                <c:pt idx="16">
                  <c:v>0.5830522787522292</c:v>
                </c:pt>
                <c:pt idx="17">
                  <c:v>0.58443332712154428</c:v>
                </c:pt>
                <c:pt idx="18">
                  <c:v>0.5830522787522292</c:v>
                </c:pt>
                <c:pt idx="19">
                  <c:v>0.62242231786800462</c:v>
                </c:pt>
                <c:pt idx="20">
                  <c:v>0.61084114403600087</c:v>
                </c:pt>
                <c:pt idx="21">
                  <c:v>0.5830522787522292</c:v>
                </c:pt>
                <c:pt idx="22">
                  <c:v>0.5830522787522292</c:v>
                </c:pt>
                <c:pt idx="23">
                  <c:v>0.5830522787522292</c:v>
                </c:pt>
                <c:pt idx="24">
                  <c:v>0.63903103347799894</c:v>
                </c:pt>
                <c:pt idx="25">
                  <c:v>0.66132293171778533</c:v>
                </c:pt>
                <c:pt idx="26">
                  <c:v>0.63903103347799894</c:v>
                </c:pt>
                <c:pt idx="27">
                  <c:v>0.66951756232957726</c:v>
                </c:pt>
                <c:pt idx="28">
                  <c:v>0.63903103347799894</c:v>
                </c:pt>
                <c:pt idx="29">
                  <c:v>0.63903103347799894</c:v>
                </c:pt>
                <c:pt idx="30">
                  <c:v>0.63903103347799894</c:v>
                </c:pt>
                <c:pt idx="31">
                  <c:v>0.63903103347799894</c:v>
                </c:pt>
                <c:pt idx="32">
                  <c:v>0.54634027718445977</c:v>
                </c:pt>
                <c:pt idx="33">
                  <c:v>0.56890154504394053</c:v>
                </c:pt>
                <c:pt idx="34">
                  <c:v>0.20582949982432591</c:v>
                </c:pt>
                <c:pt idx="35">
                  <c:v>0.67661849540030361</c:v>
                </c:pt>
                <c:pt idx="36">
                  <c:v>0.54634027718445977</c:v>
                </c:pt>
                <c:pt idx="37">
                  <c:v>0.54634027718445977</c:v>
                </c:pt>
                <c:pt idx="38">
                  <c:v>0.54634027718445966</c:v>
                </c:pt>
                <c:pt idx="39">
                  <c:v>0.56162437299046652</c:v>
                </c:pt>
                <c:pt idx="40">
                  <c:v>0.70325835206144638</c:v>
                </c:pt>
                <c:pt idx="41">
                  <c:v>0.78662379908843172</c:v>
                </c:pt>
                <c:pt idx="42">
                  <c:v>0.70325835206144638</c:v>
                </c:pt>
                <c:pt idx="43">
                  <c:v>0.73481992712884836</c:v>
                </c:pt>
                <c:pt idx="44">
                  <c:v>0.70325835206144627</c:v>
                </c:pt>
                <c:pt idx="45">
                  <c:v>0.70325835206144627</c:v>
                </c:pt>
                <c:pt idx="46">
                  <c:v>0.70325835206144638</c:v>
                </c:pt>
                <c:pt idx="47">
                  <c:v>0.70325835206144638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6-4AF7-860A-4F5F6BF9BA26}"/>
            </c:ext>
          </c:extLst>
        </c:ser>
        <c:ser>
          <c:idx val="1"/>
          <c:order val="1"/>
          <c:tx>
            <c:strRef>
              <c:f>SMATSA!$D$1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SMATSA!$D$2:$D$49</c:f>
              <c:numCache>
                <c:formatCode>General</c:formatCode>
                <c:ptCount val="48"/>
                <c:pt idx="0">
                  <c:v>1.7353394149235266</c:v>
                </c:pt>
                <c:pt idx="1">
                  <c:v>1.7148931278063999</c:v>
                </c:pt>
                <c:pt idx="2">
                  <c:v>1.7353394149235266</c:v>
                </c:pt>
                <c:pt idx="3">
                  <c:v>1.6904771635455447</c:v>
                </c:pt>
                <c:pt idx="4">
                  <c:v>1.691058308806862</c:v>
                </c:pt>
                <c:pt idx="5">
                  <c:v>1.7353394149235266</c:v>
                </c:pt>
                <c:pt idx="6">
                  <c:v>1.7353394149235266</c:v>
                </c:pt>
                <c:pt idx="7">
                  <c:v>1.7353394149235266</c:v>
                </c:pt>
                <c:pt idx="8">
                  <c:v>1.5407323602733751</c:v>
                </c:pt>
                <c:pt idx="9">
                  <c:v>1.5307882813224416</c:v>
                </c:pt>
                <c:pt idx="10">
                  <c:v>1.5407323602733749</c:v>
                </c:pt>
                <c:pt idx="11">
                  <c:v>1.5407323602733749</c:v>
                </c:pt>
                <c:pt idx="12">
                  <c:v>1.5407323602733747</c:v>
                </c:pt>
                <c:pt idx="13">
                  <c:v>1.5407323602733751</c:v>
                </c:pt>
                <c:pt idx="14">
                  <c:v>1.5407323602733751</c:v>
                </c:pt>
                <c:pt idx="15">
                  <c:v>1.5407323602733751</c:v>
                </c:pt>
                <c:pt idx="16">
                  <c:v>1.6470740996801552</c:v>
                </c:pt>
                <c:pt idx="17">
                  <c:v>1.6456061268028495</c:v>
                </c:pt>
                <c:pt idx="18">
                  <c:v>1.6470740996801552</c:v>
                </c:pt>
                <c:pt idx="19">
                  <c:v>1.6061721732146503</c:v>
                </c:pt>
                <c:pt idx="20">
                  <c:v>1.5308625705835095</c:v>
                </c:pt>
                <c:pt idx="21">
                  <c:v>1.6470740996801552</c:v>
                </c:pt>
                <c:pt idx="22">
                  <c:v>1.6470740996801552</c:v>
                </c:pt>
                <c:pt idx="23">
                  <c:v>1.6470740996801552</c:v>
                </c:pt>
                <c:pt idx="24">
                  <c:v>1.494664890163687</c:v>
                </c:pt>
                <c:pt idx="25">
                  <c:v>1.4484997491918066</c:v>
                </c:pt>
                <c:pt idx="26">
                  <c:v>1.4946648901636872</c:v>
                </c:pt>
                <c:pt idx="27">
                  <c:v>1.4598573934881958</c:v>
                </c:pt>
                <c:pt idx="28">
                  <c:v>1.4946648901636872</c:v>
                </c:pt>
                <c:pt idx="29">
                  <c:v>1.494664890163687</c:v>
                </c:pt>
                <c:pt idx="30">
                  <c:v>1.494664890163687</c:v>
                </c:pt>
                <c:pt idx="31">
                  <c:v>1.494664890163687</c:v>
                </c:pt>
                <c:pt idx="32">
                  <c:v>1.8694767172197617</c:v>
                </c:pt>
                <c:pt idx="33">
                  <c:v>1.6346479178859596</c:v>
                </c:pt>
                <c:pt idx="34">
                  <c:v>1.8694767172197617</c:v>
                </c:pt>
                <c:pt idx="35">
                  <c:v>1.4976590881757883</c:v>
                </c:pt>
                <c:pt idx="36">
                  <c:v>1.8694767172197617</c:v>
                </c:pt>
                <c:pt idx="37">
                  <c:v>1.8694767172197617</c:v>
                </c:pt>
                <c:pt idx="38">
                  <c:v>1.8694767172197617</c:v>
                </c:pt>
                <c:pt idx="39">
                  <c:v>1.8244180646028165</c:v>
                </c:pt>
                <c:pt idx="40">
                  <c:v>1.3766222254196887</c:v>
                </c:pt>
                <c:pt idx="41">
                  <c:v>1.1813808694192038</c:v>
                </c:pt>
                <c:pt idx="42">
                  <c:v>1.3766222254196887</c:v>
                </c:pt>
                <c:pt idx="43">
                  <c:v>1.362457829949838</c:v>
                </c:pt>
                <c:pt idx="44">
                  <c:v>1.3766222254196889</c:v>
                </c:pt>
                <c:pt idx="45">
                  <c:v>1.3766222254196887</c:v>
                </c:pt>
                <c:pt idx="46">
                  <c:v>1.3766222254196887</c:v>
                </c:pt>
                <c:pt idx="47">
                  <c:v>1.3766222254196887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6-4AF7-860A-4F5F6BF9BA26}"/>
            </c:ext>
          </c:extLst>
        </c:ser>
        <c:ser>
          <c:idx val="2"/>
          <c:order val="2"/>
          <c:tx>
            <c:strRef>
              <c:f>SMATSA!$E$1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SMATSA!$E$2:$E$49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0.54020641412003367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06-4AF7-860A-4F5F6BF9BA26}"/>
            </c:ext>
          </c:extLst>
        </c:ser>
        <c:ser>
          <c:idx val="3"/>
          <c:order val="3"/>
          <c:tx>
            <c:strRef>
              <c:f>SMATSA!$F$1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SMATSA!$F$2:$F$49</c:f>
              <c:numCache>
                <c:formatCode>General</c:formatCode>
                <c:ptCount val="48"/>
                <c:pt idx="0">
                  <c:v>1.8208483590760902</c:v>
                </c:pt>
                <c:pt idx="1">
                  <c:v>1.7635320651230078</c:v>
                </c:pt>
                <c:pt idx="2">
                  <c:v>1.8511442549769515</c:v>
                </c:pt>
                <c:pt idx="3">
                  <c:v>1.6905917398400463</c:v>
                </c:pt>
                <c:pt idx="4">
                  <c:v>1.8208483590760902</c:v>
                </c:pt>
                <c:pt idx="5">
                  <c:v>1.8208483590760902</c:v>
                </c:pt>
                <c:pt idx="6">
                  <c:v>1.8208483590760904</c:v>
                </c:pt>
                <c:pt idx="7">
                  <c:v>1.8208483590760904</c:v>
                </c:pt>
                <c:pt idx="8">
                  <c:v>1.7099272259226779</c:v>
                </c:pt>
                <c:pt idx="9">
                  <c:v>1.6885110135343731</c:v>
                </c:pt>
                <c:pt idx="10">
                  <c:v>1.805894076820433</c:v>
                </c:pt>
                <c:pt idx="11">
                  <c:v>1.565932518686423</c:v>
                </c:pt>
                <c:pt idx="12">
                  <c:v>1.7099272259226779</c:v>
                </c:pt>
                <c:pt idx="13">
                  <c:v>1.7099272259226779</c:v>
                </c:pt>
                <c:pt idx="14">
                  <c:v>1.7099272259226777</c:v>
                </c:pt>
                <c:pt idx="15">
                  <c:v>1.7099272259226783</c:v>
                </c:pt>
                <c:pt idx="16">
                  <c:v>1.8021076934252311</c:v>
                </c:pt>
                <c:pt idx="17">
                  <c:v>1.7946897004994333</c:v>
                </c:pt>
                <c:pt idx="18">
                  <c:v>1.9380558257829021</c:v>
                </c:pt>
                <c:pt idx="19">
                  <c:v>1.6186670174335747</c:v>
                </c:pt>
                <c:pt idx="20">
                  <c:v>1.8021076934252314</c:v>
                </c:pt>
                <c:pt idx="21">
                  <c:v>1.8021076934252311</c:v>
                </c:pt>
                <c:pt idx="22">
                  <c:v>1.8021076934252311</c:v>
                </c:pt>
                <c:pt idx="23">
                  <c:v>1.8021076934252309</c:v>
                </c:pt>
                <c:pt idx="24">
                  <c:v>1.9100081530959332</c:v>
                </c:pt>
                <c:pt idx="25">
                  <c:v>1.8644653626817194</c:v>
                </c:pt>
                <c:pt idx="26">
                  <c:v>2.0860611448006128</c:v>
                </c:pt>
                <c:pt idx="27">
                  <c:v>1.495755572909691</c:v>
                </c:pt>
                <c:pt idx="28">
                  <c:v>1.9100081530959332</c:v>
                </c:pt>
                <c:pt idx="29">
                  <c:v>1.9100081530959332</c:v>
                </c:pt>
                <c:pt idx="30">
                  <c:v>1.9100081530959332</c:v>
                </c:pt>
                <c:pt idx="31">
                  <c:v>1.790802442728419</c:v>
                </c:pt>
                <c:pt idx="32">
                  <c:v>1.8718389624626981</c:v>
                </c:pt>
                <c:pt idx="33">
                  <c:v>1.765267473558789</c:v>
                </c:pt>
                <c:pt idx="34">
                  <c:v>4.9669857744171795</c:v>
                </c:pt>
                <c:pt idx="35">
                  <c:v>1.5138599119548692</c:v>
                </c:pt>
                <c:pt idx="36">
                  <c:v>1.8718389624626981</c:v>
                </c:pt>
                <c:pt idx="37">
                  <c:v>1.8718389624626981</c:v>
                </c:pt>
                <c:pt idx="38">
                  <c:v>1.8718389624626981</c:v>
                </c:pt>
                <c:pt idx="39">
                  <c:v>1.8273338916691191</c:v>
                </c:pt>
                <c:pt idx="40">
                  <c:v>1.8271874648328457</c:v>
                </c:pt>
                <c:pt idx="41">
                  <c:v>1.4166547641542526</c:v>
                </c:pt>
                <c:pt idx="42">
                  <c:v>1.9584073285428603</c:v>
                </c:pt>
                <c:pt idx="43">
                  <c:v>1.369133145950602</c:v>
                </c:pt>
                <c:pt idx="44">
                  <c:v>1.8271874648328454</c:v>
                </c:pt>
                <c:pt idx="45">
                  <c:v>1.8271874648328457</c:v>
                </c:pt>
                <c:pt idx="46">
                  <c:v>1.8271874648328457</c:v>
                </c:pt>
                <c:pt idx="47">
                  <c:v>1.5194100769070766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06-4AF7-860A-4F5F6BF9BA26}"/>
            </c:ext>
          </c:extLst>
        </c:ser>
        <c:ser>
          <c:idx val="4"/>
          <c:order val="4"/>
          <c:tx>
            <c:strRef>
              <c:f>SMATSA!$G$1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SMATSA!$G$2:$G$49</c:f>
              <c:numCache>
                <c:formatCode>General</c:formatCode>
                <c:ptCount val="48"/>
                <c:pt idx="0">
                  <c:v>0.75128077153276984</c:v>
                </c:pt>
                <c:pt idx="1">
                  <c:v>0.32327451488187109</c:v>
                </c:pt>
                <c:pt idx="2">
                  <c:v>0.5933230930026907</c:v>
                </c:pt>
                <c:pt idx="3">
                  <c:v>0.72678733355910297</c:v>
                </c:pt>
                <c:pt idx="4">
                  <c:v>0.49076237093144048</c:v>
                </c:pt>
                <c:pt idx="5">
                  <c:v>0.61268305734838646</c:v>
                </c:pt>
                <c:pt idx="6">
                  <c:v>1.1709055944527902E-3</c:v>
                </c:pt>
                <c:pt idx="7">
                  <c:v>0.75128077153276984</c:v>
                </c:pt>
                <c:pt idx="8">
                  <c:v>0.77198920906423507</c:v>
                </c:pt>
                <c:pt idx="9">
                  <c:v>0.25479962023970559</c:v>
                </c:pt>
                <c:pt idx="10">
                  <c:v>0.59743656625311148</c:v>
                </c:pt>
                <c:pt idx="11">
                  <c:v>0.75295604429797447</c:v>
                </c:pt>
                <c:pt idx="12">
                  <c:v>0.50252828704805497</c:v>
                </c:pt>
                <c:pt idx="13">
                  <c:v>0.60386045778067932</c:v>
                </c:pt>
                <c:pt idx="14">
                  <c:v>1.9379806344951541E-3</c:v>
                </c:pt>
                <c:pt idx="15">
                  <c:v>0.77198920906423507</c:v>
                </c:pt>
                <c:pt idx="16">
                  <c:v>0.75858928928827063</c:v>
                </c:pt>
                <c:pt idx="17">
                  <c:v>8.597731915647075E-2</c:v>
                </c:pt>
                <c:pt idx="18">
                  <c:v>0.58377744258469721</c:v>
                </c:pt>
                <c:pt idx="19">
                  <c:v>0.76690634013401338</c:v>
                </c:pt>
                <c:pt idx="20">
                  <c:v>0.48615923131510702</c:v>
                </c:pt>
                <c:pt idx="21">
                  <c:v>0.77592168982566478</c:v>
                </c:pt>
                <c:pt idx="22">
                  <c:v>7.2090808614012772E-3</c:v>
                </c:pt>
                <c:pt idx="23">
                  <c:v>0.75858928928827063</c:v>
                </c:pt>
                <c:pt idx="24">
                  <c:v>0.7183002710525781</c:v>
                </c:pt>
                <c:pt idx="25">
                  <c:v>0.28207154527140033</c:v>
                </c:pt>
                <c:pt idx="26">
                  <c:v>0.66327687116962142</c:v>
                </c:pt>
                <c:pt idx="27">
                  <c:v>0.76090281373749302</c:v>
                </c:pt>
                <c:pt idx="28">
                  <c:v>0.50869949962881189</c:v>
                </c:pt>
                <c:pt idx="29">
                  <c:v>0.80422748136533018</c:v>
                </c:pt>
                <c:pt idx="30">
                  <c:v>2.3071416223587747E-3</c:v>
                </c:pt>
                <c:pt idx="31">
                  <c:v>0.56611299430336326</c:v>
                </c:pt>
                <c:pt idx="32">
                  <c:v>0.46344850164615831</c:v>
                </c:pt>
                <c:pt idx="33">
                  <c:v>0.5735864587945595</c:v>
                </c:pt>
                <c:pt idx="34">
                  <c:v>0.20132934649230777</c:v>
                </c:pt>
                <c:pt idx="35">
                  <c:v>0.52575495495180302</c:v>
                </c:pt>
                <c:pt idx="36">
                  <c:v>0.37769359664962782</c:v>
                </c:pt>
                <c:pt idx="37">
                  <c:v>0.70688848858396258</c:v>
                </c:pt>
                <c:pt idx="38">
                  <c:v>1.4121939969519569E-3</c:v>
                </c:pt>
                <c:pt idx="39">
                  <c:v>0.75985594335977591</c:v>
                </c:pt>
                <c:pt idx="40">
                  <c:v>0.49914724469289129</c:v>
                </c:pt>
                <c:pt idx="41">
                  <c:v>0.52236019535807887</c:v>
                </c:pt>
                <c:pt idx="42">
                  <c:v>0.48368495039266995</c:v>
                </c:pt>
                <c:pt idx="43">
                  <c:v>0.60651718502969765</c:v>
                </c:pt>
                <c:pt idx="44">
                  <c:v>0.35666833790729208</c:v>
                </c:pt>
                <c:pt idx="45">
                  <c:v>0.52527219268787095</c:v>
                </c:pt>
                <c:pt idx="46">
                  <c:v>3.935210564836757E-3</c:v>
                </c:pt>
                <c:pt idx="47">
                  <c:v>0.62252589042251039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06-4AF7-860A-4F5F6BF9BA26}"/>
            </c:ext>
          </c:extLst>
        </c:ser>
        <c:ser>
          <c:idx val="5"/>
          <c:order val="5"/>
          <c:tx>
            <c:strRef>
              <c:f>SMATSA!$H$1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SMATSA!$H$2:$H$49</c:f>
              <c:numCache>
                <c:formatCode>General</c:formatCode>
                <c:ptCount val="48"/>
                <c:pt idx="0">
                  <c:v>0.54919455264655115</c:v>
                </c:pt>
                <c:pt idx="1">
                  <c:v>0.56704384330559321</c:v>
                </c:pt>
                <c:pt idx="2">
                  <c:v>0.54020641412003356</c:v>
                </c:pt>
                <c:pt idx="3">
                  <c:v>0.59150886428358751</c:v>
                </c:pt>
                <c:pt idx="4">
                  <c:v>0.54919455264655104</c:v>
                </c:pt>
                <c:pt idx="5">
                  <c:v>0.54919455264655093</c:v>
                </c:pt>
                <c:pt idx="6">
                  <c:v>0.54919455264655093</c:v>
                </c:pt>
                <c:pt idx="7">
                  <c:v>0.54919455264655093</c:v>
                </c:pt>
                <c:pt idx="8">
                  <c:v>0.58482021038082443</c:v>
                </c:pt>
                <c:pt idx="9">
                  <c:v>0.59223777161323388</c:v>
                </c:pt>
                <c:pt idx="10">
                  <c:v>0.55374233341562373</c:v>
                </c:pt>
                <c:pt idx="11">
                  <c:v>0.63859712220475895</c:v>
                </c:pt>
                <c:pt idx="12">
                  <c:v>0.58482021038082443</c:v>
                </c:pt>
                <c:pt idx="13">
                  <c:v>0.58482021038082443</c:v>
                </c:pt>
                <c:pt idx="14">
                  <c:v>0.58482021038082443</c:v>
                </c:pt>
                <c:pt idx="15">
                  <c:v>0.58482021038082443</c:v>
                </c:pt>
                <c:pt idx="16">
                  <c:v>0.55490579372607818</c:v>
                </c:pt>
                <c:pt idx="17">
                  <c:v>0.55719938645756761</c:v>
                </c:pt>
                <c:pt idx="18">
                  <c:v>0.5159810087493415</c:v>
                </c:pt>
                <c:pt idx="19">
                  <c:v>0.61779228787000173</c:v>
                </c:pt>
                <c:pt idx="20">
                  <c:v>0.55490579372607818</c:v>
                </c:pt>
                <c:pt idx="21">
                  <c:v>0.55490579372607818</c:v>
                </c:pt>
                <c:pt idx="22">
                  <c:v>0.55490579372607818</c:v>
                </c:pt>
                <c:pt idx="23">
                  <c:v>0.55490579372607818</c:v>
                </c:pt>
                <c:pt idx="24">
                  <c:v>0.52355797454534403</c:v>
                </c:pt>
                <c:pt idx="25">
                  <c:v>0.53634678338119868</c:v>
                </c:pt>
                <c:pt idx="26">
                  <c:v>0.47937233407201052</c:v>
                </c:pt>
                <c:pt idx="27">
                  <c:v>0.66855843167924944</c:v>
                </c:pt>
                <c:pt idx="28">
                  <c:v>0.52355797454534403</c:v>
                </c:pt>
                <c:pt idx="29">
                  <c:v>0.52355797454534403</c:v>
                </c:pt>
                <c:pt idx="30">
                  <c:v>0.52355797454534403</c:v>
                </c:pt>
                <c:pt idx="31">
                  <c:v>0.55840888762493901</c:v>
                </c:pt>
                <c:pt idx="32">
                  <c:v>0.53423399130678584</c:v>
                </c:pt>
                <c:pt idx="33">
                  <c:v>0.5664863908606409</c:v>
                </c:pt>
                <c:pt idx="34">
                  <c:v>0.2013293464923078</c:v>
                </c:pt>
                <c:pt idx="35">
                  <c:v>0.66056310237364413</c:v>
                </c:pt>
                <c:pt idx="36">
                  <c:v>0.53423399130678584</c:v>
                </c:pt>
                <c:pt idx="37">
                  <c:v>0.53423399130678584</c:v>
                </c:pt>
                <c:pt idx="38">
                  <c:v>0.53423399130678584</c:v>
                </c:pt>
                <c:pt idx="39">
                  <c:v>0.54724536361911502</c:v>
                </c:pt>
                <c:pt idx="40">
                  <c:v>0.54728921867438596</c:v>
                </c:pt>
                <c:pt idx="41">
                  <c:v>0.70588828365462974</c:v>
                </c:pt>
                <c:pt idx="42">
                  <c:v>0.51061900424159634</c:v>
                </c:pt>
                <c:pt idx="43">
                  <c:v>0.73038915386544878</c:v>
                </c:pt>
                <c:pt idx="44">
                  <c:v>0.54728921867438596</c:v>
                </c:pt>
                <c:pt idx="45">
                  <c:v>0.54728921867438596</c:v>
                </c:pt>
                <c:pt idx="46">
                  <c:v>0.54728921867438596</c:v>
                </c:pt>
                <c:pt idx="47">
                  <c:v>0.65815016972614027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06-4AF7-860A-4F5F6BF9BA26}"/>
            </c:ext>
          </c:extLst>
        </c:ser>
        <c:ser>
          <c:idx val="6"/>
          <c:order val="6"/>
          <c:tx>
            <c:strRef>
              <c:f>SMATSA!$I$1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SMATSA!$I$2:$I$49</c:f>
              <c:numCache>
                <c:formatCode>General</c:formatCode>
                <c:ptCount val="48"/>
                <c:pt idx="0">
                  <c:v>1.0657047469555156</c:v>
                </c:pt>
                <c:pt idx="1">
                  <c:v>1.0657112122583037</c:v>
                </c:pt>
                <c:pt idx="2">
                  <c:v>1.0657001691946504</c:v>
                </c:pt>
                <c:pt idx="3">
                  <c:v>1.0471353471808782</c:v>
                </c:pt>
                <c:pt idx="4">
                  <c:v>1.0574514136976088</c:v>
                </c:pt>
                <c:pt idx="5">
                  <c:v>1.999999913344205</c:v>
                </c:pt>
                <c:pt idx="6">
                  <c:v>1.0657047600852771</c:v>
                </c:pt>
                <c:pt idx="7">
                  <c:v>1.0471353471808782</c:v>
                </c:pt>
                <c:pt idx="8">
                  <c:v>1.0499342597675929</c:v>
                </c:pt>
                <c:pt idx="9">
                  <c:v>1.0496656147003707</c:v>
                </c:pt>
                <c:pt idx="10">
                  <c:v>1.04992844396789</c:v>
                </c:pt>
                <c:pt idx="11">
                  <c:v>1.0403643743292972</c:v>
                </c:pt>
                <c:pt idx="12">
                  <c:v>1.0499351898310132</c:v>
                </c:pt>
                <c:pt idx="13">
                  <c:v>1.5802792598304252</c:v>
                </c:pt>
                <c:pt idx="14">
                  <c:v>1.0499342656421295</c:v>
                </c:pt>
                <c:pt idx="15">
                  <c:v>1.0403643743292972</c:v>
                </c:pt>
                <c:pt idx="16">
                  <c:v>1.055171795249096</c:v>
                </c:pt>
                <c:pt idx="17">
                  <c:v>1.0551736837423342</c:v>
                </c:pt>
                <c:pt idx="18">
                  <c:v>1.055166831219978</c:v>
                </c:pt>
                <c:pt idx="19">
                  <c:v>1.0426808232359877</c:v>
                </c:pt>
                <c:pt idx="20">
                  <c:v>1.0420637319566535</c:v>
                </c:pt>
                <c:pt idx="21">
                  <c:v>1.1639520125257714</c:v>
                </c:pt>
                <c:pt idx="22">
                  <c:v>1.0551718046613372</c:v>
                </c:pt>
                <c:pt idx="23">
                  <c:v>1.0426808232359877</c:v>
                </c:pt>
                <c:pt idx="24">
                  <c:v>1.0446702416801557</c:v>
                </c:pt>
                <c:pt idx="25">
                  <c:v>1.0405045579229246</c:v>
                </c:pt>
                <c:pt idx="26">
                  <c:v>1.0446631094143808</c:v>
                </c:pt>
                <c:pt idx="27">
                  <c:v>1.0373771872074777</c:v>
                </c:pt>
                <c:pt idx="28">
                  <c:v>1.0446779772930552</c:v>
                </c:pt>
                <c:pt idx="29">
                  <c:v>1.4484291721520719</c:v>
                </c:pt>
                <c:pt idx="30">
                  <c:v>1.0446702438362918</c:v>
                </c:pt>
                <c:pt idx="31">
                  <c:v>1.0373771872074777</c:v>
                </c:pt>
                <c:pt idx="32">
                  <c:v>1.0716221909373687</c:v>
                </c:pt>
                <c:pt idx="33">
                  <c:v>1.0549305587524138</c:v>
                </c:pt>
                <c:pt idx="34">
                  <c:v>1.0716221332209952</c:v>
                </c:pt>
                <c:pt idx="35">
                  <c:v>1.0399737767761319</c:v>
                </c:pt>
                <c:pt idx="36">
                  <c:v>1.0716401483678737</c:v>
                </c:pt>
                <c:pt idx="37">
                  <c:v>1.8837962299008499</c:v>
                </c:pt>
                <c:pt idx="38">
                  <c:v>1.0716221924887022</c:v>
                </c:pt>
                <c:pt idx="39">
                  <c:v>1.0399737767761319</c:v>
                </c:pt>
                <c:pt idx="40">
                  <c:v>1.0342950867304705</c:v>
                </c:pt>
                <c:pt idx="41">
                  <c:v>1.0180347382455868</c:v>
                </c:pt>
                <c:pt idx="42">
                  <c:v>1.0342858523736229</c:v>
                </c:pt>
                <c:pt idx="43">
                  <c:v>1.0312783324774866</c:v>
                </c:pt>
                <c:pt idx="44">
                  <c:v>1.0343023116383412</c:v>
                </c:pt>
                <c:pt idx="45">
                  <c:v>1.3273773697352234</c:v>
                </c:pt>
                <c:pt idx="46">
                  <c:v>1.0342951192676877</c:v>
                </c:pt>
                <c:pt idx="47">
                  <c:v>1.0312783324774866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06-4AF7-860A-4F5F6BF9B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38-4BF4-BD88-AEDD7AF26FF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38-4BF4-BD88-AEDD7AF26F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SMATSA!$L$24:$L$26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38-4BF4-BD88-AEDD7AF26FF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5-4F96-85FC-EBFC6B1C943F}"/>
            </c:ext>
          </c:extLst>
        </c:ser>
        <c:ser>
          <c:idx val="1"/>
          <c:order val="1"/>
          <c:tx>
            <c:strRef>
              <c:f>SMATSA!$M$40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15-4F96-85FC-EBFC6B1C943F}"/>
            </c:ext>
          </c:extLst>
        </c:ser>
        <c:ser>
          <c:idx val="2"/>
          <c:order val="2"/>
          <c:tx>
            <c:strRef>
              <c:f>SMATSA!$N$40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15-4F96-85FC-EBFC6B1C943F}"/>
            </c:ext>
          </c:extLst>
        </c:ser>
        <c:ser>
          <c:idx val="3"/>
          <c:order val="3"/>
          <c:tx>
            <c:strRef>
              <c:f>SMATSA!$O$40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15-4F96-85FC-EBFC6B1C943F}"/>
            </c:ext>
          </c:extLst>
        </c:ser>
        <c:ser>
          <c:idx val="4"/>
          <c:order val="4"/>
          <c:tx>
            <c:strRef>
              <c:f>SMATSA!$P$40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15-4F96-85FC-EBFC6B1C943F}"/>
            </c:ext>
          </c:extLst>
        </c:ser>
        <c:ser>
          <c:idx val="5"/>
          <c:order val="5"/>
          <c:tx>
            <c:strRef>
              <c:f>SMATSA!$Q$40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15-4F96-85FC-EBFC6B1C9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SMATSA!$B$53:$F$53</c:f>
              <c:numCache>
                <c:formatCode>0.00</c:formatCode>
                <c:ptCount val="5"/>
                <c:pt idx="0">
                  <c:v>0.58042768364691766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D-4DF2-8DCF-83B42560CAED}"/>
            </c:ext>
          </c:extLst>
        </c:ser>
        <c:ser>
          <c:idx val="1"/>
          <c:order val="1"/>
          <c:tx>
            <c:strRef>
              <c:f>SMATSA!$A$54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SMATSA!$B$54:$F$54</c:f>
              <c:numCache>
                <c:formatCode>0.00</c:formatCode>
                <c:ptCount val="5"/>
                <c:pt idx="0">
                  <c:v>0.59222674485678761</c:v>
                </c:pt>
                <c:pt idx="1">
                  <c:v>0.72249736062784953</c:v>
                </c:pt>
                <c:pt idx="2">
                  <c:v>0.7577802055015237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D-4DF2-8DCF-83B42560CAED}"/>
            </c:ext>
          </c:extLst>
        </c:ser>
        <c:ser>
          <c:idx val="2"/>
          <c:order val="2"/>
          <c:tx>
            <c:strRef>
              <c:f>SMATSA!$A$55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AD-4DF2-8DCF-83B42560CAED}"/>
            </c:ext>
          </c:extLst>
        </c:ser>
        <c:ser>
          <c:idx val="3"/>
          <c:order val="3"/>
          <c:tx>
            <c:strRef>
              <c:f>SMATSA!$A$56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SMATSA!$B$56:$F$56</c:f>
              <c:numCache>
                <c:formatCode>0.00</c:formatCode>
                <c:ptCount val="5"/>
                <c:pt idx="0">
                  <c:v>0.37933631836632209</c:v>
                </c:pt>
                <c:pt idx="1">
                  <c:v>0.37040364115462932</c:v>
                </c:pt>
                <c:pt idx="2">
                  <c:v>0.37207506371148352</c:v>
                </c:pt>
                <c:pt idx="3">
                  <c:v>0.42174250064163554</c:v>
                </c:pt>
                <c:pt idx="4">
                  <c:v>0.4022320390606835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AD-4DF2-8DCF-83B42560CAED}"/>
            </c:ext>
          </c:extLst>
        </c:ser>
        <c:ser>
          <c:idx val="4"/>
          <c:order val="4"/>
          <c:tx>
            <c:strRef>
              <c:f>SMATSA!$A$57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SMATSA!$B$57:$F$57</c:f>
              <c:numCache>
                <c:formatCode>0.00</c:formatCode>
                <c:ptCount val="5"/>
                <c:pt idx="0">
                  <c:v>0.1110987000420406</c:v>
                </c:pt>
                <c:pt idx="1">
                  <c:v>2.1211357442494174</c:v>
                </c:pt>
                <c:pt idx="2">
                  <c:v>0.80108193153018226</c:v>
                </c:pt>
                <c:pt idx="3">
                  <c:v>0.90676308603430344</c:v>
                </c:pt>
                <c:pt idx="4">
                  <c:v>0.56517447264818621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AD-4DF2-8DCF-83B42560CAED}"/>
            </c:ext>
          </c:extLst>
        </c:ser>
        <c:ser>
          <c:idx val="5"/>
          <c:order val="5"/>
          <c:tx>
            <c:strRef>
              <c:f>SMATSA!$A$58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SMATSA!$B$58:$F$58</c:f>
              <c:numCache>
                <c:formatCode>0.00</c:formatCode>
                <c:ptCount val="5"/>
                <c:pt idx="0">
                  <c:v>0</c:v>
                </c:pt>
                <c:pt idx="1">
                  <c:v>9.0902459492932741E-2</c:v>
                </c:pt>
                <c:pt idx="2">
                  <c:v>0.17064605269512356</c:v>
                </c:pt>
                <c:pt idx="3">
                  <c:v>0.38991821311890945</c:v>
                </c:pt>
                <c:pt idx="4">
                  <c:v>0.20433772359434413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AD-4DF2-8DCF-83B42560CAED}"/>
            </c:ext>
          </c:extLst>
        </c:ser>
        <c:ser>
          <c:idx val="6"/>
          <c:order val="6"/>
          <c:tx>
            <c:strRef>
              <c:f>SMATSA!$A$59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SMATSA!$B$59:$F$59</c:f>
              <c:numCache>
                <c:formatCode>0.00</c:formatCode>
                <c:ptCount val="5"/>
                <c:pt idx="0">
                  <c:v>1.2923574113984173</c:v>
                </c:pt>
                <c:pt idx="1">
                  <c:v>0.59628595319717048</c:v>
                </c:pt>
                <c:pt idx="2">
                  <c:v>0.58829035460284074</c:v>
                </c:pt>
                <c:pt idx="3">
                  <c:v>0.3550778144228513</c:v>
                </c:pt>
                <c:pt idx="4">
                  <c:v>0.50170124728625887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AD-4DF2-8DCF-83B42560CAED}"/>
            </c:ext>
          </c:extLst>
        </c:ser>
        <c:ser>
          <c:idx val="7"/>
          <c:order val="7"/>
          <c:tx>
            <c:strRef>
              <c:f>SMATSA!$A$60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SMATSA!$B$60:$F$60</c:f>
              <c:numCache>
                <c:formatCode>0.00</c:formatCode>
                <c:ptCount val="5"/>
                <c:pt idx="0">
                  <c:v>0.22045343038323373</c:v>
                </c:pt>
                <c:pt idx="1">
                  <c:v>0.25563260864875598</c:v>
                </c:pt>
                <c:pt idx="2">
                  <c:v>0.29872435193238756</c:v>
                </c:pt>
                <c:pt idx="3">
                  <c:v>0.31051201868361267</c:v>
                </c:pt>
                <c:pt idx="4">
                  <c:v>0.23616173069564256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AD-4DF2-8DCF-83B42560CA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SloveniaControl!$C$1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SloveniaControl!$C$2:$C$49</c:f>
              <c:numCache>
                <c:formatCode>General</c:formatCode>
                <c:ptCount val="48"/>
                <c:pt idx="0">
                  <c:v>0.70371124613457114</c:v>
                </c:pt>
                <c:pt idx="1">
                  <c:v>0.70371124613457114</c:v>
                </c:pt>
                <c:pt idx="2">
                  <c:v>0.70371124613457103</c:v>
                </c:pt>
                <c:pt idx="3">
                  <c:v>0.92996399516366557</c:v>
                </c:pt>
                <c:pt idx="4">
                  <c:v>0</c:v>
                </c:pt>
                <c:pt idx="5">
                  <c:v>0</c:v>
                </c:pt>
                <c:pt idx="6">
                  <c:v>0.70371124613457114</c:v>
                </c:pt>
                <c:pt idx="7">
                  <c:v>0.76736351663676872</c:v>
                </c:pt>
                <c:pt idx="8">
                  <c:v>0.75012752202260369</c:v>
                </c:pt>
                <c:pt idx="9">
                  <c:v>0.75012752202260369</c:v>
                </c:pt>
                <c:pt idx="10">
                  <c:v>0.75012752202260358</c:v>
                </c:pt>
                <c:pt idx="11">
                  <c:v>0.8843687719247374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0.77451146069333499</c:v>
                </c:pt>
                <c:pt idx="16">
                  <c:v>0.64344143010416821</c:v>
                </c:pt>
                <c:pt idx="17">
                  <c:v>0.64344143010416821</c:v>
                </c:pt>
                <c:pt idx="18">
                  <c:v>0.64344143010416821</c:v>
                </c:pt>
                <c:pt idx="19">
                  <c:v>0.73516703512770032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0.64344143010416832</c:v>
                </c:pt>
                <c:pt idx="24">
                  <c:v>0.61737762304778565</c:v>
                </c:pt>
                <c:pt idx="25">
                  <c:v>0.61737762304778565</c:v>
                </c:pt>
                <c:pt idx="26">
                  <c:v>0.61737762304778554</c:v>
                </c:pt>
                <c:pt idx="27">
                  <c:v>0.73612056185241026</c:v>
                </c:pt>
                <c:pt idx="28">
                  <c:v>0.73054101507310809</c:v>
                </c:pt>
                <c:pt idx="29">
                  <c:v>0.66298651081106064</c:v>
                </c:pt>
                <c:pt idx="30">
                  <c:v>0.61771194339315338</c:v>
                </c:pt>
                <c:pt idx="31">
                  <c:v>0.61737762304778565</c:v>
                </c:pt>
                <c:pt idx="32">
                  <c:v>0.54407756799797879</c:v>
                </c:pt>
                <c:pt idx="33">
                  <c:v>0.54426315852798846</c:v>
                </c:pt>
                <c:pt idx="34">
                  <c:v>0.20048888347946173</c:v>
                </c:pt>
                <c:pt idx="35">
                  <c:v>0.72179945999417494</c:v>
                </c:pt>
                <c:pt idx="36">
                  <c:v>0.64195344195808124</c:v>
                </c:pt>
                <c:pt idx="37">
                  <c:v>0.54407756799797879</c:v>
                </c:pt>
                <c:pt idx="38">
                  <c:v>0.54407756799797891</c:v>
                </c:pt>
                <c:pt idx="39">
                  <c:v>0.58059880142757425</c:v>
                </c:pt>
                <c:pt idx="40">
                  <c:v>0.61235872121261914</c:v>
                </c:pt>
                <c:pt idx="41">
                  <c:v>0.69506593454109955</c:v>
                </c:pt>
                <c:pt idx="42">
                  <c:v>0.61235872121261914</c:v>
                </c:pt>
                <c:pt idx="43">
                  <c:v>0.72546841516057647</c:v>
                </c:pt>
                <c:pt idx="44">
                  <c:v>0.61235872121261914</c:v>
                </c:pt>
                <c:pt idx="45">
                  <c:v>0.61235872121261914</c:v>
                </c:pt>
                <c:pt idx="46">
                  <c:v>0.61235872121261914</c:v>
                </c:pt>
                <c:pt idx="47">
                  <c:v>0.61235872121261914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4-463B-8061-A00C1E47496C}"/>
            </c:ext>
          </c:extLst>
        </c:ser>
        <c:ser>
          <c:idx val="1"/>
          <c:order val="1"/>
          <c:tx>
            <c:strRef>
              <c:f>SloveniaControl!$D$1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SloveniaControl!$D$2:$D$49</c:f>
              <c:numCache>
                <c:formatCode>General</c:formatCode>
                <c:ptCount val="48"/>
                <c:pt idx="0">
                  <c:v>1.4267500527298704</c:v>
                </c:pt>
                <c:pt idx="1">
                  <c:v>1.4267500527298704</c:v>
                </c:pt>
                <c:pt idx="2">
                  <c:v>1.4267500527298704</c:v>
                </c:pt>
                <c:pt idx="3">
                  <c:v>1.079519496524689</c:v>
                </c:pt>
                <c:pt idx="4">
                  <c:v>1</c:v>
                </c:pt>
                <c:pt idx="5">
                  <c:v>1</c:v>
                </c:pt>
                <c:pt idx="6">
                  <c:v>1.4230644504794694</c:v>
                </c:pt>
                <c:pt idx="7">
                  <c:v>1.3852504387859312</c:v>
                </c:pt>
                <c:pt idx="8">
                  <c:v>1.3279383896925245</c:v>
                </c:pt>
                <c:pt idx="9">
                  <c:v>1.3279383896925245</c:v>
                </c:pt>
                <c:pt idx="10">
                  <c:v>1.3279383896925241</c:v>
                </c:pt>
                <c:pt idx="11">
                  <c:v>1.1377591497558581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1.3206727597913019</c:v>
                </c:pt>
                <c:pt idx="16">
                  <c:v>1.528207252160372</c:v>
                </c:pt>
                <c:pt idx="17">
                  <c:v>1.528207252160372</c:v>
                </c:pt>
                <c:pt idx="18">
                  <c:v>1.528207252160372</c:v>
                </c:pt>
                <c:pt idx="19">
                  <c:v>1.3752585745408474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1.528207252160372</c:v>
                </c:pt>
                <c:pt idx="24">
                  <c:v>1.5364601570951268</c:v>
                </c:pt>
                <c:pt idx="25">
                  <c:v>1.5364601570951268</c:v>
                </c:pt>
                <c:pt idx="26">
                  <c:v>1.5364601570951268</c:v>
                </c:pt>
                <c:pt idx="27">
                  <c:v>1.3759119201578971</c:v>
                </c:pt>
                <c:pt idx="28">
                  <c:v>1.2934644668177535</c:v>
                </c:pt>
                <c:pt idx="29">
                  <c:v>1.4166893599022941</c:v>
                </c:pt>
                <c:pt idx="30">
                  <c:v>1.5351711706832714</c:v>
                </c:pt>
                <c:pt idx="31">
                  <c:v>1.5364601570951268</c:v>
                </c:pt>
                <c:pt idx="32">
                  <c:v>1.8825684510560174</c:v>
                </c:pt>
                <c:pt idx="33">
                  <c:v>1.8825684510560174</c:v>
                </c:pt>
                <c:pt idx="34">
                  <c:v>1.9463453226280496</c:v>
                </c:pt>
                <c:pt idx="35">
                  <c:v>1.403066043189392</c:v>
                </c:pt>
                <c:pt idx="36">
                  <c:v>1.4428600898909703</c:v>
                </c:pt>
                <c:pt idx="37">
                  <c:v>1.799311390155647</c:v>
                </c:pt>
                <c:pt idx="38">
                  <c:v>1.8812903927812801</c:v>
                </c:pt>
                <c:pt idx="39">
                  <c:v>1.7777071296845985</c:v>
                </c:pt>
                <c:pt idx="40">
                  <c:v>1.560310528424186</c:v>
                </c:pt>
                <c:pt idx="41">
                  <c:v>1.409825910440293</c:v>
                </c:pt>
                <c:pt idx="42">
                  <c:v>1.560310528424186</c:v>
                </c:pt>
                <c:pt idx="43">
                  <c:v>1.3986813528249977</c:v>
                </c:pt>
                <c:pt idx="44">
                  <c:v>1.5603105284241863</c:v>
                </c:pt>
                <c:pt idx="45">
                  <c:v>1.560310528424186</c:v>
                </c:pt>
                <c:pt idx="46">
                  <c:v>1.560310528424186</c:v>
                </c:pt>
                <c:pt idx="47">
                  <c:v>1.560310528424186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4-463B-8061-A00C1E47496C}"/>
            </c:ext>
          </c:extLst>
        </c:ser>
        <c:ser>
          <c:idx val="2"/>
          <c:order val="2"/>
          <c:tx>
            <c:strRef>
              <c:f>SloveniaControl!$E$1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SloveniaControl!$E$2:$E$49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0.19609151284780296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0.4770983311243755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4-463B-8061-A00C1E47496C}"/>
            </c:ext>
          </c:extLst>
        </c:ser>
        <c:ser>
          <c:idx val="3"/>
          <c:order val="3"/>
          <c:tx>
            <c:strRef>
              <c:f>SloveniaControl!$F$1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SloveniaControl!$F$2:$F$49</c:f>
              <c:numCache>
                <c:formatCode>General</c:formatCode>
                <c:ptCount val="48"/>
                <c:pt idx="0">
                  <c:v>1.4301049236067682</c:v>
                </c:pt>
                <c:pt idx="1">
                  <c:v>1.4301049236067682</c:v>
                </c:pt>
                <c:pt idx="2">
                  <c:v>1.4301049236067682</c:v>
                </c:pt>
                <c:pt idx="3">
                  <c:v>1.0958399387293665</c:v>
                </c:pt>
                <c:pt idx="4">
                  <c:v>1.0669902183414326</c:v>
                </c:pt>
                <c:pt idx="5">
                  <c:v>1.0752933862107537</c:v>
                </c:pt>
                <c:pt idx="6">
                  <c:v>1.4233630582866741</c:v>
                </c:pt>
                <c:pt idx="7">
                  <c:v>1.4298757646814702</c:v>
                </c:pt>
                <c:pt idx="8">
                  <c:v>1.376379342937891</c:v>
                </c:pt>
                <c:pt idx="9">
                  <c:v>1.376379342937891</c:v>
                </c:pt>
                <c:pt idx="10">
                  <c:v>1.3949646808285709</c:v>
                </c:pt>
                <c:pt idx="11">
                  <c:v>1.1603509052139607</c:v>
                </c:pt>
                <c:pt idx="12">
                  <c:v>1.1026483670436695</c:v>
                </c:pt>
                <c:pt idx="13">
                  <c:v>1.1026483675111116</c:v>
                </c:pt>
                <c:pt idx="14">
                  <c:v>1.3255995921108144</c:v>
                </c:pt>
                <c:pt idx="15">
                  <c:v>1.3264019481784854</c:v>
                </c:pt>
                <c:pt idx="16">
                  <c:v>1.6019349576506032</c:v>
                </c:pt>
                <c:pt idx="17">
                  <c:v>1.6019349576506032</c:v>
                </c:pt>
                <c:pt idx="18">
                  <c:v>1.6025441271765752</c:v>
                </c:pt>
                <c:pt idx="19">
                  <c:v>1.3905036549186269</c:v>
                </c:pt>
                <c:pt idx="20">
                  <c:v>1.2639288849371471</c:v>
                </c:pt>
                <c:pt idx="21">
                  <c:v>1.2639288856570283</c:v>
                </c:pt>
                <c:pt idx="22">
                  <c:v>1.551404166564359</c:v>
                </c:pt>
                <c:pt idx="23">
                  <c:v>1.5560123930013301</c:v>
                </c:pt>
                <c:pt idx="24">
                  <c:v>1.8426840444516683</c:v>
                </c:pt>
                <c:pt idx="25">
                  <c:v>1.8426840444516683</c:v>
                </c:pt>
                <c:pt idx="26">
                  <c:v>1.8881354048021242</c:v>
                </c:pt>
                <c:pt idx="27">
                  <c:v>1.3975672549892411</c:v>
                </c:pt>
                <c:pt idx="28">
                  <c:v>1.5008302788609471</c:v>
                </c:pt>
                <c:pt idx="29">
                  <c:v>1.537176067897545</c:v>
                </c:pt>
                <c:pt idx="30">
                  <c:v>1.8426840444516688</c:v>
                </c:pt>
                <c:pt idx="31">
                  <c:v>1.6437475190925157</c:v>
                </c:pt>
                <c:pt idx="32">
                  <c:v>1.8864451988816493</c:v>
                </c:pt>
                <c:pt idx="33">
                  <c:v>1.8864451988816493</c:v>
                </c:pt>
                <c:pt idx="34">
                  <c:v>5.0996597735270326</c:v>
                </c:pt>
                <c:pt idx="35">
                  <c:v>1.4217787000324311</c:v>
                </c:pt>
                <c:pt idx="36">
                  <c:v>1.6631164928388267</c:v>
                </c:pt>
                <c:pt idx="37">
                  <c:v>1.8615185346100229</c:v>
                </c:pt>
                <c:pt idx="38">
                  <c:v>1.8834344177569147</c:v>
                </c:pt>
                <c:pt idx="39">
                  <c:v>1.7891083508655037</c:v>
                </c:pt>
                <c:pt idx="40">
                  <c:v>1.8283137254179485</c:v>
                </c:pt>
                <c:pt idx="41">
                  <c:v>1.5992574107866644</c:v>
                </c:pt>
                <c:pt idx="42">
                  <c:v>2.0960039781386461</c:v>
                </c:pt>
                <c:pt idx="43">
                  <c:v>1.4226206591928781</c:v>
                </c:pt>
                <c:pt idx="44">
                  <c:v>1.828313725417948</c:v>
                </c:pt>
                <c:pt idx="45">
                  <c:v>1.828313725417948</c:v>
                </c:pt>
                <c:pt idx="46">
                  <c:v>1.8283137254179485</c:v>
                </c:pt>
                <c:pt idx="47">
                  <c:v>1.6441562366149278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A4-463B-8061-A00C1E47496C}"/>
            </c:ext>
          </c:extLst>
        </c:ser>
        <c:ser>
          <c:idx val="4"/>
          <c:order val="4"/>
          <c:tx>
            <c:strRef>
              <c:f>SloveniaControl!$G$1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SloveniaControl!$G$2:$G$49</c:f>
              <c:numCache>
                <c:formatCode>General</c:formatCode>
                <c:ptCount val="48"/>
                <c:pt idx="0">
                  <c:v>0.58114593712274998</c:v>
                </c:pt>
                <c:pt idx="1">
                  <c:v>7.6020411676074769E-3</c:v>
                </c:pt>
                <c:pt idx="2">
                  <c:v>0.77539340775956733</c:v>
                </c:pt>
                <c:pt idx="3">
                  <c:v>0.71649746101670531</c:v>
                </c:pt>
                <c:pt idx="4">
                  <c:v>0.77777264212583741</c:v>
                </c:pt>
                <c:pt idx="5">
                  <c:v>0.93881366426182433</c:v>
                </c:pt>
                <c:pt idx="6">
                  <c:v>9.1715119263706485E-2</c:v>
                </c:pt>
                <c:pt idx="7">
                  <c:v>0.58184030266390074</c:v>
                </c:pt>
                <c:pt idx="8">
                  <c:v>0.59880752207085153</c:v>
                </c:pt>
                <c:pt idx="9">
                  <c:v>2.8239601735630846E-10</c:v>
                </c:pt>
                <c:pt idx="10">
                  <c:v>0.75708126992768165</c:v>
                </c:pt>
                <c:pt idx="11">
                  <c:v>0.69695535045591717</c:v>
                </c:pt>
                <c:pt idx="12">
                  <c:v>1.0000000000000002</c:v>
                </c:pt>
                <c:pt idx="13">
                  <c:v>0.99999999999999989</c:v>
                </c:pt>
                <c:pt idx="14">
                  <c:v>0.48087644357460813</c:v>
                </c:pt>
                <c:pt idx="15">
                  <c:v>0.5990478841104947</c:v>
                </c:pt>
                <c:pt idx="16">
                  <c:v>0.52033802906284499</c:v>
                </c:pt>
                <c:pt idx="17">
                  <c:v>2.3406343830577145E-10</c:v>
                </c:pt>
                <c:pt idx="18">
                  <c:v>0.67390702193437557</c:v>
                </c:pt>
                <c:pt idx="19">
                  <c:v>0.59812949938632065</c:v>
                </c:pt>
                <c:pt idx="20">
                  <c:v>1</c:v>
                </c:pt>
                <c:pt idx="21">
                  <c:v>1</c:v>
                </c:pt>
                <c:pt idx="22">
                  <c:v>0.4158905168314313</c:v>
                </c:pt>
                <c:pt idx="23">
                  <c:v>0.51884420189492486</c:v>
                </c:pt>
                <c:pt idx="24">
                  <c:v>0.51486570712240276</c:v>
                </c:pt>
                <c:pt idx="25">
                  <c:v>4.5388829278524286E-2</c:v>
                </c:pt>
                <c:pt idx="26">
                  <c:v>0.49721276156484573</c:v>
                </c:pt>
                <c:pt idx="27">
                  <c:v>0.60872054185493529</c:v>
                </c:pt>
                <c:pt idx="28">
                  <c:v>0.48674363809749444</c:v>
                </c:pt>
                <c:pt idx="29">
                  <c:v>0.73763079787708064</c:v>
                </c:pt>
                <c:pt idx="30">
                  <c:v>2.0390400488581758E-2</c:v>
                </c:pt>
                <c:pt idx="31">
                  <c:v>0.51351519335867313</c:v>
                </c:pt>
                <c:pt idx="32">
                  <c:v>0.58363779263985716</c:v>
                </c:pt>
                <c:pt idx="33">
                  <c:v>6.2821807769355364E-2</c:v>
                </c:pt>
                <c:pt idx="34">
                  <c:v>0.19553074645252008</c:v>
                </c:pt>
                <c:pt idx="35">
                  <c:v>0.62204714787239113</c:v>
                </c:pt>
                <c:pt idx="36">
                  <c:v>0.51257990307888024</c:v>
                </c:pt>
                <c:pt idx="37">
                  <c:v>0.51766757382005024</c:v>
                </c:pt>
                <c:pt idx="38">
                  <c:v>1.696670967293518E-2</c:v>
                </c:pt>
                <c:pt idx="39">
                  <c:v>0.51441488449572115</c:v>
                </c:pt>
                <c:pt idx="40">
                  <c:v>0.52127421103298577</c:v>
                </c:pt>
                <c:pt idx="41">
                  <c:v>0.39028912119514986</c:v>
                </c:pt>
                <c:pt idx="42">
                  <c:v>0.46228229442036534</c:v>
                </c:pt>
                <c:pt idx="43">
                  <c:v>0.61178661952953872</c:v>
                </c:pt>
                <c:pt idx="44">
                  <c:v>0.39124796413633783</c:v>
                </c:pt>
                <c:pt idx="45">
                  <c:v>0.99999999999999978</c:v>
                </c:pt>
                <c:pt idx="46">
                  <c:v>9.4660106151779125E-3</c:v>
                </c:pt>
                <c:pt idx="47">
                  <c:v>0.55402660767428935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A4-463B-8061-A00C1E47496C}"/>
            </c:ext>
          </c:extLst>
        </c:ser>
        <c:ser>
          <c:idx val="5"/>
          <c:order val="5"/>
          <c:tx>
            <c:strRef>
              <c:f>SloveniaControl!$H$1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SloveniaControl!$H$2:$H$49</c:f>
              <c:numCache>
                <c:formatCode>General</c:formatCode>
                <c:ptCount val="48"/>
                <c:pt idx="0">
                  <c:v>0.69924939316897783</c:v>
                </c:pt>
                <c:pt idx="1">
                  <c:v>0.69924939316897783</c:v>
                </c:pt>
                <c:pt idx="2">
                  <c:v>0.69924939316897783</c:v>
                </c:pt>
                <c:pt idx="3">
                  <c:v>0.91254202795301154</c:v>
                </c:pt>
                <c:pt idx="4">
                  <c:v>0.93721571464304065</c:v>
                </c:pt>
                <c:pt idx="5">
                  <c:v>0.92997875075184688</c:v>
                </c:pt>
                <c:pt idx="6">
                  <c:v>0.70256144008944321</c:v>
                </c:pt>
                <c:pt idx="7">
                  <c:v>0.69936145831716201</c:v>
                </c:pt>
                <c:pt idx="8">
                  <c:v>0.72654388859505359</c:v>
                </c:pt>
                <c:pt idx="9">
                  <c:v>0.72654388859505359</c:v>
                </c:pt>
                <c:pt idx="10">
                  <c:v>0.71686402798816906</c:v>
                </c:pt>
                <c:pt idx="11">
                  <c:v>0.86180826464353644</c:v>
                </c:pt>
                <c:pt idx="12">
                  <c:v>0.90690743294811049</c:v>
                </c:pt>
                <c:pt idx="13">
                  <c:v>0.90690743256364803</c:v>
                </c:pt>
                <c:pt idx="14">
                  <c:v>0.75437560931023917</c:v>
                </c:pt>
                <c:pt idx="15">
                  <c:v>0.75391927867210617</c:v>
                </c:pt>
                <c:pt idx="16">
                  <c:v>0.62424507014104968</c:v>
                </c:pt>
                <c:pt idx="17">
                  <c:v>0.62424507014104968</c:v>
                </c:pt>
                <c:pt idx="18">
                  <c:v>0.62400777803344432</c:v>
                </c:pt>
                <c:pt idx="19">
                  <c:v>0.7191638773926996</c:v>
                </c:pt>
                <c:pt idx="20">
                  <c:v>0.79118375402088226</c:v>
                </c:pt>
                <c:pt idx="21">
                  <c:v>0.79118375357025739</c:v>
                </c:pt>
                <c:pt idx="22">
                  <c:v>0.64457735872563537</c:v>
                </c:pt>
                <c:pt idx="23">
                  <c:v>0.64266840321955276</c:v>
                </c:pt>
                <c:pt idx="24">
                  <c:v>0.54268663312682675</c:v>
                </c:pt>
                <c:pt idx="25">
                  <c:v>0.54268663312682675</c:v>
                </c:pt>
                <c:pt idx="26">
                  <c:v>0.52962303310275538</c:v>
                </c:pt>
                <c:pt idx="27">
                  <c:v>0.71552907127013254</c:v>
                </c:pt>
                <c:pt idx="28">
                  <c:v>0.66629785798228203</c:v>
                </c:pt>
                <c:pt idx="29">
                  <c:v>0.65054356549262349</c:v>
                </c:pt>
                <c:pt idx="30">
                  <c:v>0.54268663312682663</c:v>
                </c:pt>
                <c:pt idx="31">
                  <c:v>0.6083659372164909</c:v>
                </c:pt>
                <c:pt idx="32">
                  <c:v>0.53009756158982779</c:v>
                </c:pt>
                <c:pt idx="33">
                  <c:v>0.53009756158982779</c:v>
                </c:pt>
                <c:pt idx="34">
                  <c:v>0.19609151284780299</c:v>
                </c:pt>
                <c:pt idx="35">
                  <c:v>0.70334433901505877</c:v>
                </c:pt>
                <c:pt idx="36">
                  <c:v>0.60128079079600016</c:v>
                </c:pt>
                <c:pt idx="37">
                  <c:v>0.5371958330833887</c:v>
                </c:pt>
                <c:pt idx="38">
                  <c:v>0.53094495384179863</c:v>
                </c:pt>
                <c:pt idx="39">
                  <c:v>0.55893764037054394</c:v>
                </c:pt>
                <c:pt idx="40">
                  <c:v>0.54695208272934792</c:v>
                </c:pt>
                <c:pt idx="41">
                  <c:v>0.62529020860257045</c:v>
                </c:pt>
                <c:pt idx="42">
                  <c:v>0.47709833112437539</c:v>
                </c:pt>
                <c:pt idx="43">
                  <c:v>0.70292807400066071</c:v>
                </c:pt>
                <c:pt idx="44">
                  <c:v>0.54695208272934814</c:v>
                </c:pt>
                <c:pt idx="45">
                  <c:v>0.54695208272934792</c:v>
                </c:pt>
                <c:pt idx="46">
                  <c:v>0.54695208272934792</c:v>
                </c:pt>
                <c:pt idx="47">
                  <c:v>0.6082147047405001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A4-463B-8061-A00C1E47496C}"/>
            </c:ext>
          </c:extLst>
        </c:ser>
        <c:ser>
          <c:idx val="6"/>
          <c:order val="6"/>
          <c:tx>
            <c:strRef>
              <c:f>SloveniaControl!$I$1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SloveniaControl!$I$2:$I$49</c:f>
              <c:numCache>
                <c:formatCode>General</c:formatCode>
                <c:ptCount val="48"/>
                <c:pt idx="0">
                  <c:v>1.2099494426559387</c:v>
                </c:pt>
                <c:pt idx="1">
                  <c:v>1.2101125669064319</c:v>
                </c:pt>
                <c:pt idx="2">
                  <c:v>1.2099136139324067</c:v>
                </c:pt>
                <c:pt idx="3">
                  <c:v>1.0707748432307105</c:v>
                </c:pt>
                <c:pt idx="4">
                  <c:v>1</c:v>
                </c:pt>
                <c:pt idx="5">
                  <c:v>1</c:v>
                </c:pt>
                <c:pt idx="6">
                  <c:v>1.2092573261740638</c:v>
                </c:pt>
                <c:pt idx="7">
                  <c:v>1.0707748432307105</c:v>
                </c:pt>
                <c:pt idx="8">
                  <c:v>1.1441423734433531</c:v>
                </c:pt>
                <c:pt idx="9">
                  <c:v>1.1442077070614516</c:v>
                </c:pt>
                <c:pt idx="10">
                  <c:v>1.144099369385023</c:v>
                </c:pt>
                <c:pt idx="11">
                  <c:v>1.0733101268838356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1.0733101268838356</c:v>
                </c:pt>
                <c:pt idx="16">
                  <c:v>1.1903892893224155</c:v>
                </c:pt>
                <c:pt idx="17">
                  <c:v>1.190415418489349</c:v>
                </c:pt>
                <c:pt idx="18">
                  <c:v>1.1903439844837478</c:v>
                </c:pt>
                <c:pt idx="19">
                  <c:v>1.1333050423602371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1.1333050423602371</c:v>
                </c:pt>
                <c:pt idx="24">
                  <c:v>1.1996230104617394</c:v>
                </c:pt>
                <c:pt idx="25">
                  <c:v>1.1996340280421598</c:v>
                </c:pt>
                <c:pt idx="26">
                  <c:v>1.1995793371064731</c:v>
                </c:pt>
                <c:pt idx="27">
                  <c:v>1.1311546212955486</c:v>
                </c:pt>
                <c:pt idx="28">
                  <c:v>1.1044705568665374</c:v>
                </c:pt>
                <c:pt idx="29">
                  <c:v>1.2516773532528758</c:v>
                </c:pt>
                <c:pt idx="30">
                  <c:v>1.1991062736173588</c:v>
                </c:pt>
                <c:pt idx="31">
                  <c:v>1.1311546212955486</c:v>
                </c:pt>
                <c:pt idx="32">
                  <c:v>1.3371472940982365</c:v>
                </c:pt>
                <c:pt idx="33">
                  <c:v>1.3371582417615056</c:v>
                </c:pt>
                <c:pt idx="34">
                  <c:v>1.3600488562889677</c:v>
                </c:pt>
                <c:pt idx="35">
                  <c:v>1.1464729965095988</c:v>
                </c:pt>
                <c:pt idx="36">
                  <c:v>1.163196666001036</c:v>
                </c:pt>
                <c:pt idx="37">
                  <c:v>1.3679314332386112</c:v>
                </c:pt>
                <c:pt idx="38">
                  <c:v>1.3370935756556261</c:v>
                </c:pt>
                <c:pt idx="39">
                  <c:v>1.1464729965095988</c:v>
                </c:pt>
                <c:pt idx="40">
                  <c:v>1.1998052305249871</c:v>
                </c:pt>
                <c:pt idx="41">
                  <c:v>1.1602587944134974</c:v>
                </c:pt>
                <c:pt idx="42">
                  <c:v>1.1997755984904837</c:v>
                </c:pt>
                <c:pt idx="43">
                  <c:v>1.1321260534735553</c:v>
                </c:pt>
                <c:pt idx="44">
                  <c:v>1.1998248312782118</c:v>
                </c:pt>
                <c:pt idx="45">
                  <c:v>1.9999995300714262</c:v>
                </c:pt>
                <c:pt idx="46">
                  <c:v>1.1998053928888195</c:v>
                </c:pt>
                <c:pt idx="47">
                  <c:v>1.1321260534735553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A4-463B-8061-A00C1E474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F-4EED-B266-40BAEA3B5C8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2F-4EED-B266-40BAEA3B5C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SloveniaControl!$L$24:$L$26</c:f>
              <c:numCache>
                <c:formatCode>General</c:formatCode>
                <c:ptCount val="3"/>
                <c:pt idx="0">
                  <c:v>6.25</c:v>
                </c:pt>
                <c:pt idx="1">
                  <c:v>2.3809523809523809</c:v>
                </c:pt>
                <c:pt idx="2">
                  <c:v>91.36904761904762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2F-4EED-B266-40BAEA3B5C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SloveniaControl!$L$40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7-4FCE-80E7-D8646FCB5A49}"/>
            </c:ext>
          </c:extLst>
        </c:ser>
        <c:ser>
          <c:idx val="1"/>
          <c:order val="1"/>
          <c:tx>
            <c:strRef>
              <c:f>SloveniaControl!$M$40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7-4FCE-80E7-D8646FCB5A49}"/>
            </c:ext>
          </c:extLst>
        </c:ser>
        <c:ser>
          <c:idx val="2"/>
          <c:order val="2"/>
          <c:tx>
            <c:strRef>
              <c:f>SloveniaControl!$N$40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97-4FCE-80E7-D8646FCB5A49}"/>
            </c:ext>
          </c:extLst>
        </c:ser>
        <c:ser>
          <c:idx val="3"/>
          <c:order val="3"/>
          <c:tx>
            <c:strRef>
              <c:f>SloveniaControl!$O$40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97-4FCE-80E7-D8646FCB5A49}"/>
            </c:ext>
          </c:extLst>
        </c:ser>
        <c:ser>
          <c:idx val="4"/>
          <c:order val="4"/>
          <c:tx>
            <c:strRef>
              <c:f>SloveniaControl!$P$40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97-4FCE-80E7-D8646FCB5A49}"/>
            </c:ext>
          </c:extLst>
        </c:ser>
        <c:ser>
          <c:idx val="5"/>
          <c:order val="5"/>
          <c:tx>
            <c:strRef>
              <c:f>SloveniaControl!$Q$40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SloveniaControl!$K$41:$K$48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SloveniaControl!$Q$41:$Q$48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97-4FCE-80E7-D8646FCB5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SloveniaControl!$A$53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SloveniaControl!$B$53:$F$53</c:f>
              <c:numCache>
                <c:formatCode>0.00</c:formatCode>
                <c:ptCount val="5"/>
                <c:pt idx="0">
                  <c:v>0.7354834831890199</c:v>
                </c:pt>
                <c:pt idx="1">
                  <c:v>0.75408939355471283</c:v>
                </c:pt>
                <c:pt idx="2">
                  <c:v>0.70264300680325431</c:v>
                </c:pt>
                <c:pt idx="3">
                  <c:v>0.71464726444482329</c:v>
                </c:pt>
                <c:pt idx="4">
                  <c:v>0.63142625654123485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DF-43B3-B6D9-04514CF26A78}"/>
            </c:ext>
          </c:extLst>
        </c:ser>
        <c:ser>
          <c:idx val="1"/>
          <c:order val="1"/>
          <c:tx>
            <c:strRef>
              <c:f>SloveniaControl!$A$54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SloveniaControl!$B$54:$F$54</c:f>
              <c:numCache>
                <c:formatCode>0.00</c:formatCode>
                <c:ptCount val="5"/>
                <c:pt idx="0">
                  <c:v>0.55819377517449342</c:v>
                </c:pt>
                <c:pt idx="1">
                  <c:v>0.80815296363666766</c:v>
                </c:pt>
                <c:pt idx="2">
                  <c:v>0.70178763431972724</c:v>
                </c:pt>
                <c:pt idx="3">
                  <c:v>0.77181904560040915</c:v>
                </c:pt>
                <c:pt idx="4">
                  <c:v>0.63813738361256411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DF-43B3-B6D9-04514CF26A78}"/>
            </c:ext>
          </c:extLst>
        </c:ser>
        <c:ser>
          <c:idx val="2"/>
          <c:order val="2"/>
          <c:tx>
            <c:strRef>
              <c:f>SloveniaControl!$A$55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DF-43B3-B6D9-04514CF26A78}"/>
            </c:ext>
          </c:extLst>
        </c:ser>
        <c:ser>
          <c:idx val="3"/>
          <c:order val="3"/>
          <c:tx>
            <c:strRef>
              <c:f>SloveniaControl!$A$56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SloveniaControl!$B$56:$F$56</c:f>
              <c:numCache>
                <c:formatCode>0.00</c:formatCode>
                <c:ptCount val="5"/>
                <c:pt idx="0">
                  <c:v>0.3899659832332657</c:v>
                </c:pt>
                <c:pt idx="1">
                  <c:v>0.35226883862650876</c:v>
                </c:pt>
                <c:pt idx="2">
                  <c:v>0.32818341902508186</c:v>
                </c:pt>
                <c:pt idx="3">
                  <c:v>0.34718835275009707</c:v>
                </c:pt>
                <c:pt idx="4">
                  <c:v>0.35333126013834365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DF-43B3-B6D9-04514CF26A78}"/>
            </c:ext>
          </c:extLst>
        </c:ser>
        <c:ser>
          <c:idx val="4"/>
          <c:order val="4"/>
          <c:tx>
            <c:strRef>
              <c:f>SloveniaControl!$A$57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SloveniaControl!$B$57:$F$57</c:f>
              <c:numCache>
                <c:formatCode>0.00</c:formatCode>
                <c:ptCount val="5"/>
                <c:pt idx="0">
                  <c:v>6.8381782311670693E-3</c:v>
                </c:pt>
                <c:pt idx="1">
                  <c:v>3.4232558139534883</c:v>
                </c:pt>
                <c:pt idx="2">
                  <c:v>86909060.540960565</c:v>
                </c:pt>
                <c:pt idx="3">
                  <c:v>0.22406639047077936</c:v>
                </c:pt>
                <c:pt idx="4">
                  <c:v>0.18285465704510495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DF-43B3-B6D9-04514CF26A78}"/>
            </c:ext>
          </c:extLst>
        </c:ser>
        <c:ser>
          <c:idx val="5"/>
          <c:order val="5"/>
          <c:tx>
            <c:strRef>
              <c:f>SloveniaControl!$A$58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SloveniaControl!$B$58:$F$58</c:f>
              <c:numCache>
                <c:formatCode>0.00</c:formatCode>
                <c:ptCount val="5"/>
                <c:pt idx="0">
                  <c:v>5.8902619056640457</c:v>
                </c:pt>
                <c:pt idx="1">
                  <c:v>0.49793412001192444</c:v>
                </c:pt>
                <c:pt idx="2">
                  <c:v>0.45168013932067863</c:v>
                </c:pt>
                <c:pt idx="3">
                  <c:v>0.71464726444482329</c:v>
                </c:pt>
                <c:pt idx="4">
                  <c:v>0.66805184390712946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DF-43B3-B6D9-04514CF26A78}"/>
            </c:ext>
          </c:extLst>
        </c:ser>
        <c:ser>
          <c:idx val="6"/>
          <c:order val="6"/>
          <c:tx>
            <c:strRef>
              <c:f>SloveniaControl!$A$59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SloveniaControl!$B$59:$F$59</c:f>
              <c:numCache>
                <c:formatCode>0.00</c:formatCode>
                <c:ptCount val="5"/>
                <c:pt idx="0">
                  <c:v>7.3402638086900547</c:v>
                </c:pt>
                <c:pt idx="1">
                  <c:v>5.4881782570216114E-2</c:v>
                </c:pt>
                <c:pt idx="2">
                  <c:v>0.23852570625733888</c:v>
                </c:pt>
                <c:pt idx="3">
                  <c:v>0.71464726444482329</c:v>
                </c:pt>
                <c:pt idx="4">
                  <c:v>0.72895688337978159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DF-43B3-B6D9-04514CF26A78}"/>
            </c:ext>
          </c:extLst>
        </c:ser>
        <c:ser>
          <c:idx val="7"/>
          <c:order val="7"/>
          <c:tx>
            <c:strRef>
              <c:f>SloveniaControl!$A$60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SloveniaControl!$B$52:$F$52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SloveniaControl!$B$60:$F$60</c:f>
              <c:numCache>
                <c:formatCode>0.00</c:formatCode>
                <c:ptCount val="5"/>
                <c:pt idx="0">
                  <c:v>0.32752011525958408</c:v>
                </c:pt>
                <c:pt idx="1">
                  <c:v>0.31805312014236536</c:v>
                </c:pt>
                <c:pt idx="2">
                  <c:v>0.32798960633878177</c:v>
                </c:pt>
                <c:pt idx="3">
                  <c:v>0.29754089649704335</c:v>
                </c:pt>
                <c:pt idx="4">
                  <c:v>0.26147629648391491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DF-43B3-B6D9-04514CF26A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Skyguide!$C$1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Skyguide!$C$2:$C$49</c:f>
              <c:numCache>
                <c:formatCode>General</c:formatCode>
                <c:ptCount val="48"/>
                <c:pt idx="0">
                  <c:v>0.49030396924810671</c:v>
                </c:pt>
                <c:pt idx="1">
                  <c:v>0.49030396924810671</c:v>
                </c:pt>
                <c:pt idx="2">
                  <c:v>0.33651858959263314</c:v>
                </c:pt>
                <c:pt idx="3">
                  <c:v>0.49030396924810665</c:v>
                </c:pt>
                <c:pt idx="4">
                  <c:v>0.59731354583360752</c:v>
                </c:pt>
                <c:pt idx="5">
                  <c:v>0.56419719881232078</c:v>
                </c:pt>
                <c:pt idx="6">
                  <c:v>0.49030396924810671</c:v>
                </c:pt>
                <c:pt idx="7">
                  <c:v>0.49030396924810671</c:v>
                </c:pt>
                <c:pt idx="8">
                  <c:v>0.46089456990121902</c:v>
                </c:pt>
                <c:pt idx="9">
                  <c:v>0.46089456990121902</c:v>
                </c:pt>
                <c:pt idx="10">
                  <c:v>0.31937462448830389</c:v>
                </c:pt>
                <c:pt idx="11">
                  <c:v>0.46089456990121902</c:v>
                </c:pt>
                <c:pt idx="12">
                  <c:v>0.61590538872130085</c:v>
                </c:pt>
                <c:pt idx="13">
                  <c:v>0.60731726300041711</c:v>
                </c:pt>
                <c:pt idx="14">
                  <c:v>0.46089456990121902</c:v>
                </c:pt>
                <c:pt idx="15">
                  <c:v>0.46089456990121902</c:v>
                </c:pt>
                <c:pt idx="16">
                  <c:v>0.45126626201833153</c:v>
                </c:pt>
                <c:pt idx="17">
                  <c:v>0.45209794652832325</c:v>
                </c:pt>
                <c:pt idx="18">
                  <c:v>0.29611759628976209</c:v>
                </c:pt>
                <c:pt idx="19">
                  <c:v>0.45126626201833153</c:v>
                </c:pt>
                <c:pt idx="20">
                  <c:v>0.50830319614620656</c:v>
                </c:pt>
                <c:pt idx="21">
                  <c:v>0.45126626201833153</c:v>
                </c:pt>
                <c:pt idx="22">
                  <c:v>0.45126626201833153</c:v>
                </c:pt>
                <c:pt idx="23">
                  <c:v>0.45126626201833153</c:v>
                </c:pt>
                <c:pt idx="24">
                  <c:v>0.44883435701676228</c:v>
                </c:pt>
                <c:pt idx="25">
                  <c:v>0.48473778557860997</c:v>
                </c:pt>
                <c:pt idx="26">
                  <c:v>0.31467514298199439</c:v>
                </c:pt>
                <c:pt idx="27">
                  <c:v>0.44883435701676228</c:v>
                </c:pt>
                <c:pt idx="28">
                  <c:v>0.44883435701676228</c:v>
                </c:pt>
                <c:pt idx="29">
                  <c:v>0.44883435701676228</c:v>
                </c:pt>
                <c:pt idx="30">
                  <c:v>0.44883435701676228</c:v>
                </c:pt>
                <c:pt idx="31">
                  <c:v>0.44883435701676228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0.43265943621453617</c:v>
                </c:pt>
                <c:pt idx="41">
                  <c:v>0.43265943621453617</c:v>
                </c:pt>
                <c:pt idx="42">
                  <c:v>0.32780317443757717</c:v>
                </c:pt>
                <c:pt idx="43">
                  <c:v>0.4392443422781856</c:v>
                </c:pt>
                <c:pt idx="44">
                  <c:v>0.48186030411115982</c:v>
                </c:pt>
                <c:pt idx="45">
                  <c:v>0.43408191545320179</c:v>
                </c:pt>
                <c:pt idx="46">
                  <c:v>0.43265943621453617</c:v>
                </c:pt>
                <c:pt idx="47">
                  <c:v>0.43265943621453617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6-4FF0-ACBA-721B894DAEAA}"/>
            </c:ext>
          </c:extLst>
        </c:ser>
        <c:ser>
          <c:idx val="1"/>
          <c:order val="1"/>
          <c:tx>
            <c:strRef>
              <c:f>Skyguide!$D$1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Skyguide!$D$2:$D$49</c:f>
              <c:numCache>
                <c:formatCode>General</c:formatCode>
                <c:ptCount val="48"/>
                <c:pt idx="0">
                  <c:v>2.3476886880308689</c:v>
                </c:pt>
                <c:pt idx="1">
                  <c:v>2.3476886880308689</c:v>
                </c:pt>
                <c:pt idx="2">
                  <c:v>2.8780677922622249</c:v>
                </c:pt>
                <c:pt idx="3">
                  <c:v>2.3476886880308689</c:v>
                </c:pt>
                <c:pt idx="4">
                  <c:v>1.6023938214368094</c:v>
                </c:pt>
                <c:pt idx="5">
                  <c:v>1.7263873810274273</c:v>
                </c:pt>
                <c:pt idx="6">
                  <c:v>2.3476886880308689</c:v>
                </c:pt>
                <c:pt idx="7">
                  <c:v>2.3476886880308689</c:v>
                </c:pt>
                <c:pt idx="8">
                  <c:v>2.4499850088566517</c:v>
                </c:pt>
                <c:pt idx="9">
                  <c:v>2.4499850088566517</c:v>
                </c:pt>
                <c:pt idx="10">
                  <c:v>2.9624664241044223</c:v>
                </c:pt>
                <c:pt idx="11">
                  <c:v>2.4499850088566517</c:v>
                </c:pt>
                <c:pt idx="12">
                  <c:v>1.4333343703653125</c:v>
                </c:pt>
                <c:pt idx="13">
                  <c:v>1.46124290971874</c:v>
                </c:pt>
                <c:pt idx="14">
                  <c:v>2.4447447758977843</c:v>
                </c:pt>
                <c:pt idx="15">
                  <c:v>2.4499850088566517</c:v>
                </c:pt>
                <c:pt idx="16">
                  <c:v>2.5194023289386456</c:v>
                </c:pt>
                <c:pt idx="17">
                  <c:v>2.5184161374305503</c:v>
                </c:pt>
                <c:pt idx="18">
                  <c:v>3.0164562587619863</c:v>
                </c:pt>
                <c:pt idx="19">
                  <c:v>2.5194023289386456</c:v>
                </c:pt>
                <c:pt idx="20">
                  <c:v>1.850314070425469</c:v>
                </c:pt>
                <c:pt idx="21">
                  <c:v>2.5194023289386456</c:v>
                </c:pt>
                <c:pt idx="22">
                  <c:v>2.5192739607363919</c:v>
                </c:pt>
                <c:pt idx="23">
                  <c:v>2.5194023289386456</c:v>
                </c:pt>
                <c:pt idx="24">
                  <c:v>2.4209098668678384</c:v>
                </c:pt>
                <c:pt idx="25">
                  <c:v>1.7759533289120282</c:v>
                </c:pt>
                <c:pt idx="26">
                  <c:v>2.8506630405532793</c:v>
                </c:pt>
                <c:pt idx="27">
                  <c:v>2.4209098668678384</c:v>
                </c:pt>
                <c:pt idx="28">
                  <c:v>2.4209098668678384</c:v>
                </c:pt>
                <c:pt idx="29">
                  <c:v>2.4209098668678384</c:v>
                </c:pt>
                <c:pt idx="30">
                  <c:v>2.4209098668678384</c:v>
                </c:pt>
                <c:pt idx="31">
                  <c:v>2.4209098668678384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2.5817973042067268</c:v>
                </c:pt>
                <c:pt idx="41">
                  <c:v>2.5594298997035327</c:v>
                </c:pt>
                <c:pt idx="42">
                  <c:v>2.7821960453046923</c:v>
                </c:pt>
                <c:pt idx="43">
                  <c:v>2.5817973042067268</c:v>
                </c:pt>
                <c:pt idx="44">
                  <c:v>2.1217325885568012</c:v>
                </c:pt>
                <c:pt idx="45">
                  <c:v>2.5817973042067268</c:v>
                </c:pt>
                <c:pt idx="46">
                  <c:v>2.5209768604193701</c:v>
                </c:pt>
                <c:pt idx="47">
                  <c:v>2.5817973042067268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6-4FF0-ACBA-721B894DAEAA}"/>
            </c:ext>
          </c:extLst>
        </c:ser>
        <c:ser>
          <c:idx val="2"/>
          <c:order val="2"/>
          <c:tx>
            <c:strRef>
              <c:f>Skyguide!$E$1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Skyguide!$E$2:$E$49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E6-4FF0-ACBA-721B894DAEAA}"/>
            </c:ext>
          </c:extLst>
        </c:ser>
        <c:ser>
          <c:idx val="3"/>
          <c:order val="3"/>
          <c:tx>
            <c:strRef>
              <c:f>Skyguide!$F$1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Skyguide!$F$2:$F$49</c:f>
              <c:numCache>
                <c:formatCode>General</c:formatCode>
                <c:ptCount val="48"/>
                <c:pt idx="0">
                  <c:v>2.3759431326588345</c:v>
                </c:pt>
                <c:pt idx="1">
                  <c:v>2.3759431326588345</c:v>
                </c:pt>
                <c:pt idx="2">
                  <c:v>2.976777148391808</c:v>
                </c:pt>
                <c:pt idx="3">
                  <c:v>2.3759431326588345</c:v>
                </c:pt>
                <c:pt idx="4">
                  <c:v>1.6924202632693914</c:v>
                </c:pt>
                <c:pt idx="5">
                  <c:v>1.8025138693278766</c:v>
                </c:pt>
                <c:pt idx="6">
                  <c:v>2.3738704749314237</c:v>
                </c:pt>
                <c:pt idx="7">
                  <c:v>2.3759431326588345</c:v>
                </c:pt>
                <c:pt idx="8">
                  <c:v>2.4754392170871671</c:v>
                </c:pt>
                <c:pt idx="9">
                  <c:v>2.4754392170871671</c:v>
                </c:pt>
                <c:pt idx="10">
                  <c:v>3.2790861015839003</c:v>
                </c:pt>
                <c:pt idx="11">
                  <c:v>2.4754392170871671</c:v>
                </c:pt>
                <c:pt idx="12">
                  <c:v>1.6351878375952886</c:v>
                </c:pt>
                <c:pt idx="13">
                  <c:v>1.6598649410727842</c:v>
                </c:pt>
                <c:pt idx="14">
                  <c:v>2.4527345386755304</c:v>
                </c:pt>
                <c:pt idx="15">
                  <c:v>2.4754392170871671</c:v>
                </c:pt>
                <c:pt idx="16">
                  <c:v>2.5477793680048597</c:v>
                </c:pt>
                <c:pt idx="17">
                  <c:v>2.5444972386600391</c:v>
                </c:pt>
                <c:pt idx="18">
                  <c:v>3.4915597115344283</c:v>
                </c:pt>
                <c:pt idx="19">
                  <c:v>2.5477793680048597</c:v>
                </c:pt>
                <c:pt idx="20">
                  <c:v>1.9901920888505245</c:v>
                </c:pt>
                <c:pt idx="21">
                  <c:v>2.5477793680048597</c:v>
                </c:pt>
                <c:pt idx="22">
                  <c:v>2.5422821548456347</c:v>
                </c:pt>
                <c:pt idx="23">
                  <c:v>2.5477793680048597</c:v>
                </c:pt>
                <c:pt idx="24">
                  <c:v>2.4374465945702966</c:v>
                </c:pt>
                <c:pt idx="25">
                  <c:v>2.2027475599887021</c:v>
                </c:pt>
                <c:pt idx="26">
                  <c:v>3.7240944173463619</c:v>
                </c:pt>
                <c:pt idx="27">
                  <c:v>2.4374465945702966</c:v>
                </c:pt>
                <c:pt idx="28">
                  <c:v>2.4374465945702966</c:v>
                </c:pt>
                <c:pt idx="29">
                  <c:v>2.4374465945702966</c:v>
                </c:pt>
                <c:pt idx="30">
                  <c:v>2.4374465945702966</c:v>
                </c:pt>
                <c:pt idx="31">
                  <c:v>2.4374465945702966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2.5861678454331698</c:v>
                </c:pt>
                <c:pt idx="41">
                  <c:v>2.5779336794815286</c:v>
                </c:pt>
                <c:pt idx="42">
                  <c:v>3.9201977109654362</c:v>
                </c:pt>
                <c:pt idx="43">
                  <c:v>2.5861678454331698</c:v>
                </c:pt>
                <c:pt idx="44">
                  <c:v>2.1240880900097432</c:v>
                </c:pt>
                <c:pt idx="45">
                  <c:v>2.5861678454331698</c:v>
                </c:pt>
                <c:pt idx="46">
                  <c:v>2.5521830182929222</c:v>
                </c:pt>
                <c:pt idx="47">
                  <c:v>2.5861678454331698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6-4FF0-ACBA-721B894DAEAA}"/>
            </c:ext>
          </c:extLst>
        </c:ser>
        <c:ser>
          <c:idx val="4"/>
          <c:order val="4"/>
          <c:tx>
            <c:strRef>
              <c:f>Skyguide!$G$1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Skyguide!$G$2:$G$49</c:f>
              <c:numCache>
                <c:formatCode>General</c:formatCode>
                <c:ptCount val="48"/>
                <c:pt idx="0">
                  <c:v>0.38490713205082694</c:v>
                </c:pt>
                <c:pt idx="1">
                  <c:v>9.9564569797596245E-2</c:v>
                </c:pt>
                <c:pt idx="2">
                  <c:v>0.58725926816383689</c:v>
                </c:pt>
                <c:pt idx="3">
                  <c:v>0.36662993769389229</c:v>
                </c:pt>
                <c:pt idx="4">
                  <c:v>0.4435151378854103</c:v>
                </c:pt>
                <c:pt idx="5">
                  <c:v>0.56767140572038366</c:v>
                </c:pt>
                <c:pt idx="6">
                  <c:v>3.943921341173425E-3</c:v>
                </c:pt>
                <c:pt idx="7">
                  <c:v>0.38490713205082694</c:v>
                </c:pt>
                <c:pt idx="8">
                  <c:v>0.37263814555621877</c:v>
                </c:pt>
                <c:pt idx="9">
                  <c:v>1.5772768236847975E-2</c:v>
                </c:pt>
                <c:pt idx="10">
                  <c:v>0.52622974705359515</c:v>
                </c:pt>
                <c:pt idx="11">
                  <c:v>0.35512096613208655</c:v>
                </c:pt>
                <c:pt idx="12">
                  <c:v>0.41310673313480922</c:v>
                </c:pt>
                <c:pt idx="13">
                  <c:v>0.56752674760843169</c:v>
                </c:pt>
                <c:pt idx="14">
                  <c:v>2.4275514122783521E-2</c:v>
                </c:pt>
                <c:pt idx="15">
                  <c:v>0.37263814555621877</c:v>
                </c:pt>
                <c:pt idx="16">
                  <c:v>0.35697837931688825</c:v>
                </c:pt>
                <c:pt idx="17">
                  <c:v>6.269497456058519E-2</c:v>
                </c:pt>
                <c:pt idx="18">
                  <c:v>0.31038058316036893</c:v>
                </c:pt>
                <c:pt idx="19">
                  <c:v>0.34441897466826399</c:v>
                </c:pt>
                <c:pt idx="20">
                  <c:v>0.39899371536580958</c:v>
                </c:pt>
                <c:pt idx="21">
                  <c:v>0.68174762974693559</c:v>
                </c:pt>
                <c:pt idx="22">
                  <c:v>6.2345282511606223E-3</c:v>
                </c:pt>
                <c:pt idx="23">
                  <c:v>0.35697837931688825</c:v>
                </c:pt>
                <c:pt idx="24">
                  <c:v>0.39126484081550028</c:v>
                </c:pt>
                <c:pt idx="25">
                  <c:v>0.25032362534055974</c:v>
                </c:pt>
                <c:pt idx="26">
                  <c:v>0.34852992702563179</c:v>
                </c:pt>
                <c:pt idx="27">
                  <c:v>0.37081513071840411</c:v>
                </c:pt>
                <c:pt idx="28">
                  <c:v>0.44882989352387204</c:v>
                </c:pt>
                <c:pt idx="29">
                  <c:v>0.66569727792547428</c:v>
                </c:pt>
                <c:pt idx="30">
                  <c:v>1.6265031298530093E-3</c:v>
                </c:pt>
                <c:pt idx="31">
                  <c:v>0.39126484081550028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1.0000000000000004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0.99999999999999933</c:v>
                </c:pt>
                <c:pt idx="40">
                  <c:v>0.38369131368503051</c:v>
                </c:pt>
                <c:pt idx="41">
                  <c:v>7.7311710954462654E-2</c:v>
                </c:pt>
                <c:pt idx="42">
                  <c:v>0.46784628767476366</c:v>
                </c:pt>
                <c:pt idx="43">
                  <c:v>0.36932057273721558</c:v>
                </c:pt>
                <c:pt idx="44">
                  <c:v>0.47178384467714313</c:v>
                </c:pt>
                <c:pt idx="45">
                  <c:v>0.3635456287883449</c:v>
                </c:pt>
                <c:pt idx="46">
                  <c:v>2.9353521925763907E-2</c:v>
                </c:pt>
                <c:pt idx="47">
                  <c:v>0.38369131368503051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E6-4FF0-ACBA-721B894DAEAA}"/>
            </c:ext>
          </c:extLst>
        </c:ser>
        <c:ser>
          <c:idx val="5"/>
          <c:order val="5"/>
          <c:tx>
            <c:strRef>
              <c:f>Skyguide!$H$1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Skyguide!$H$2:$H$49</c:f>
              <c:numCache>
                <c:formatCode>General</c:formatCode>
                <c:ptCount val="48"/>
                <c:pt idx="0">
                  <c:v>0.42088549437668366</c:v>
                </c:pt>
                <c:pt idx="1">
                  <c:v>0.42088549437668366</c:v>
                </c:pt>
                <c:pt idx="2">
                  <c:v>0.33593378010854658</c:v>
                </c:pt>
                <c:pt idx="3">
                  <c:v>0.42088549437668366</c:v>
                </c:pt>
                <c:pt idx="4">
                  <c:v>0.59086978672083235</c:v>
                </c:pt>
                <c:pt idx="5">
                  <c:v>0.55478075204651889</c:v>
                </c:pt>
                <c:pt idx="6">
                  <c:v>0.42125297507181303</c:v>
                </c:pt>
                <c:pt idx="7">
                  <c:v>0.42088549437668366</c:v>
                </c:pt>
                <c:pt idx="8">
                  <c:v>0.40396871516671423</c:v>
                </c:pt>
                <c:pt idx="9">
                  <c:v>0.40396871516671423</c:v>
                </c:pt>
                <c:pt idx="10">
                  <c:v>0.30496301988440289</c:v>
                </c:pt>
                <c:pt idx="11">
                  <c:v>0.40396871516671423</c:v>
                </c:pt>
                <c:pt idx="12">
                  <c:v>0.611550536891592</c:v>
                </c:pt>
                <c:pt idx="13">
                  <c:v>0.60245865507207585</c:v>
                </c:pt>
                <c:pt idx="14">
                  <c:v>0.40770820658806267</c:v>
                </c:pt>
                <c:pt idx="15">
                  <c:v>0.40396871516671423</c:v>
                </c:pt>
                <c:pt idx="16">
                  <c:v>0.39249866474234379</c:v>
                </c:pt>
                <c:pt idx="17">
                  <c:v>0.39300494604844272</c:v>
                </c:pt>
                <c:pt idx="18">
                  <c:v>0.28640495440948144</c:v>
                </c:pt>
                <c:pt idx="19">
                  <c:v>0.39249866474234379</c:v>
                </c:pt>
                <c:pt idx="20">
                  <c:v>0.50246406143518052</c:v>
                </c:pt>
                <c:pt idx="21">
                  <c:v>0.39249866474234379</c:v>
                </c:pt>
                <c:pt idx="22">
                  <c:v>0.39334737023346616</c:v>
                </c:pt>
                <c:pt idx="23">
                  <c:v>0.39249866474234379</c:v>
                </c:pt>
                <c:pt idx="24">
                  <c:v>0.41026539913843424</c:v>
                </c:pt>
                <c:pt idx="25">
                  <c:v>0.45397848494501514</c:v>
                </c:pt>
                <c:pt idx="26">
                  <c:v>0.2685216559875942</c:v>
                </c:pt>
                <c:pt idx="27">
                  <c:v>0.41026539913843424</c:v>
                </c:pt>
                <c:pt idx="28">
                  <c:v>0.41026539913843424</c:v>
                </c:pt>
                <c:pt idx="29">
                  <c:v>0.41026539913843424</c:v>
                </c:pt>
                <c:pt idx="30">
                  <c:v>0.41026539913843424</c:v>
                </c:pt>
                <c:pt idx="31">
                  <c:v>0.41026539913843424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0.38667250533095432</c:v>
                </c:pt>
                <c:pt idx="41">
                  <c:v>0.38790757417821503</c:v>
                </c:pt>
                <c:pt idx="42">
                  <c:v>0.25508917501860578</c:v>
                </c:pt>
                <c:pt idx="43">
                  <c:v>0.38667250533095432</c:v>
                </c:pt>
                <c:pt idx="44">
                  <c:v>0.47079026745798142</c:v>
                </c:pt>
                <c:pt idx="45">
                  <c:v>0.38667250533095432</c:v>
                </c:pt>
                <c:pt idx="46">
                  <c:v>0.3918214300590675</c:v>
                </c:pt>
                <c:pt idx="47">
                  <c:v>0.38667250533095432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FE6-4FF0-ACBA-721B894DAEAA}"/>
            </c:ext>
          </c:extLst>
        </c:ser>
        <c:ser>
          <c:idx val="6"/>
          <c:order val="6"/>
          <c:tx>
            <c:strRef>
              <c:f>Skyguide!$I$1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Skyguide!$I$2:$I$49</c:f>
              <c:numCache>
                <c:formatCode>General</c:formatCode>
                <c:ptCount val="48"/>
                <c:pt idx="0">
                  <c:v>1.1670535269507485</c:v>
                </c:pt>
                <c:pt idx="1">
                  <c:v>1.1671111467119055</c:v>
                </c:pt>
                <c:pt idx="2">
                  <c:v>1.2223895323222691</c:v>
                </c:pt>
                <c:pt idx="3">
                  <c:v>1.1670538258724614</c:v>
                </c:pt>
                <c:pt idx="4">
                  <c:v>1.0737209239237337</c:v>
                </c:pt>
                <c:pt idx="5">
                  <c:v>1.4975304641895175</c:v>
                </c:pt>
                <c:pt idx="6">
                  <c:v>1.1670535365263421</c:v>
                </c:pt>
                <c:pt idx="7">
                  <c:v>1.1682492138024878</c:v>
                </c:pt>
                <c:pt idx="8">
                  <c:v>1.1740086558370817</c:v>
                </c:pt>
                <c:pt idx="9">
                  <c:v>1.1740416201262018</c:v>
                </c:pt>
                <c:pt idx="10">
                  <c:v>1.2216746608965505</c:v>
                </c:pt>
                <c:pt idx="11">
                  <c:v>1.1740089121635051</c:v>
                </c:pt>
                <c:pt idx="12">
                  <c:v>1.0547297474225739</c:v>
                </c:pt>
                <c:pt idx="13">
                  <c:v>1.0915709578794248</c:v>
                </c:pt>
                <c:pt idx="14">
                  <c:v>1.1740086905153904</c:v>
                </c:pt>
                <c:pt idx="15">
                  <c:v>1.1750782587378898</c:v>
                </c:pt>
                <c:pt idx="16">
                  <c:v>1.1784977566773824</c:v>
                </c:pt>
                <c:pt idx="17">
                  <c:v>1.1785060961573617</c:v>
                </c:pt>
                <c:pt idx="18">
                  <c:v>1.2216957407746485</c:v>
                </c:pt>
                <c:pt idx="19">
                  <c:v>1.1784979986789486</c:v>
                </c:pt>
                <c:pt idx="20">
                  <c:v>1.1034606825494955</c:v>
                </c:pt>
                <c:pt idx="21">
                  <c:v>1.2957001808902584</c:v>
                </c:pt>
                <c:pt idx="22">
                  <c:v>1.1784977603802895</c:v>
                </c:pt>
                <c:pt idx="23">
                  <c:v>1.179465762942562</c:v>
                </c:pt>
                <c:pt idx="24">
                  <c:v>1.1734148729547427</c:v>
                </c:pt>
                <c:pt idx="25">
                  <c:v>1.1492888016079332</c:v>
                </c:pt>
                <c:pt idx="26">
                  <c:v>1.2100236006684333</c:v>
                </c:pt>
                <c:pt idx="27">
                  <c:v>1.1734151008923581</c:v>
                </c:pt>
                <c:pt idx="28">
                  <c:v>1.1734310091433089</c:v>
                </c:pt>
                <c:pt idx="29">
                  <c:v>1.9999998533670644</c:v>
                </c:pt>
                <c:pt idx="30">
                  <c:v>1.1734148751342368</c:v>
                </c:pt>
                <c:pt idx="31">
                  <c:v>1.1743266234167919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1.185138650633611</c:v>
                </c:pt>
                <c:pt idx="41">
                  <c:v>1.1851398654795988</c:v>
                </c:pt>
                <c:pt idx="42">
                  <c:v>1.1978677607156381</c:v>
                </c:pt>
                <c:pt idx="43">
                  <c:v>1.1851387720551418</c:v>
                </c:pt>
                <c:pt idx="44">
                  <c:v>1.1251387967025377</c:v>
                </c:pt>
                <c:pt idx="45">
                  <c:v>1.1251387967025377</c:v>
                </c:pt>
                <c:pt idx="46">
                  <c:v>1.1848087043316409</c:v>
                </c:pt>
                <c:pt idx="47">
                  <c:v>1.1856243367569672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FE6-4FF0-ACBA-721B894DA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75-4D2E-9F6C-8B085C7815E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F75-4D2E-9F6C-8B085C7815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Skyguide!$L$24:$L$26</c:f>
              <c:numCache>
                <c:formatCode>General</c:formatCode>
                <c:ptCount val="3"/>
                <c:pt idx="0">
                  <c:v>11.607142857142858</c:v>
                </c:pt>
                <c:pt idx="1">
                  <c:v>4.7619047619047619</c:v>
                </c:pt>
                <c:pt idx="2">
                  <c:v>83.63095238095238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75-4D2E-9F6C-8B085C7815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Skyguide!$L$40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E-4776-A2BF-5A800672FB18}"/>
            </c:ext>
          </c:extLst>
        </c:ser>
        <c:ser>
          <c:idx val="1"/>
          <c:order val="1"/>
          <c:tx>
            <c:strRef>
              <c:f>Skyguide!$M$40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Skyguide!$M$41:$M$48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8E-4776-A2BF-5A800672FB18}"/>
            </c:ext>
          </c:extLst>
        </c:ser>
        <c:ser>
          <c:idx val="2"/>
          <c:order val="2"/>
          <c:tx>
            <c:strRef>
              <c:f>Skyguide!$N$40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8E-4776-A2BF-5A800672FB18}"/>
            </c:ext>
          </c:extLst>
        </c:ser>
        <c:ser>
          <c:idx val="3"/>
          <c:order val="3"/>
          <c:tx>
            <c:strRef>
              <c:f>Skyguide!$O$40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8E-4776-A2BF-5A800672FB18}"/>
            </c:ext>
          </c:extLst>
        </c:ser>
        <c:ser>
          <c:idx val="4"/>
          <c:order val="4"/>
          <c:tx>
            <c:strRef>
              <c:f>Skyguide!$P$40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8E-4776-A2BF-5A800672FB18}"/>
            </c:ext>
          </c:extLst>
        </c:ser>
        <c:ser>
          <c:idx val="5"/>
          <c:order val="5"/>
          <c:tx>
            <c:strRef>
              <c:f>Skyguide!$Q$40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Skyguide!$K$41:$K$48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Skyguide!$Q$41:$Q$48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8E-4776-A2BF-5A800672F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Skyguide!$A$53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Skyguide!$B$53:$F$53</c:f>
              <c:numCache>
                <c:formatCode>0.00</c:formatCode>
                <c:ptCount val="5"/>
                <c:pt idx="0">
                  <c:v>0.74516221714889186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87-4D4E-937C-F90B74824DE9}"/>
            </c:ext>
          </c:extLst>
        </c:ser>
        <c:ser>
          <c:idx val="1"/>
          <c:order val="1"/>
          <c:tx>
            <c:strRef>
              <c:f>Skyguide!$A$54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Skyguide!$B$54:$F$54</c:f>
              <c:numCache>
                <c:formatCode>0.00</c:formatCode>
                <c:ptCount val="5"/>
                <c:pt idx="0">
                  <c:v>0.96957198426654712</c:v>
                </c:pt>
                <c:pt idx="1">
                  <c:v>0.31852829982666608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87-4D4E-937C-F90B74824DE9}"/>
            </c:ext>
          </c:extLst>
        </c:ser>
        <c:ser>
          <c:idx val="2"/>
          <c:order val="2"/>
          <c:tx>
            <c:strRef>
              <c:f>Skyguide!$A$55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87-4D4E-937C-F90B74824DE9}"/>
            </c:ext>
          </c:extLst>
        </c:ser>
        <c:ser>
          <c:idx val="3"/>
          <c:order val="3"/>
          <c:tx>
            <c:strRef>
              <c:f>Skyguide!$A$56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Skyguide!$B$56:$F$56</c:f>
              <c:numCache>
                <c:formatCode>0.00</c:formatCode>
                <c:ptCount val="5"/>
                <c:pt idx="0">
                  <c:v>0.65604237906601959</c:v>
                </c:pt>
                <c:pt idx="1">
                  <c:v>0.34303047673640957</c:v>
                </c:pt>
                <c:pt idx="2">
                  <c:v>0.72943170854605033</c:v>
                </c:pt>
                <c:pt idx="3">
                  <c:v>0.77597386277959279</c:v>
                </c:pt>
                <c:pt idx="4">
                  <c:v>0.67565212466631153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87-4D4E-937C-F90B74824DE9}"/>
            </c:ext>
          </c:extLst>
        </c:ser>
        <c:ser>
          <c:idx val="4"/>
          <c:order val="4"/>
          <c:tx>
            <c:strRef>
              <c:f>Skyguide!$A$57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Skyguide!$B$57:$F$57</c:f>
              <c:numCache>
                <c:formatCode>0.00</c:formatCode>
                <c:ptCount val="5"/>
                <c:pt idx="0">
                  <c:v>9.1638113464124187E-3</c:v>
                </c:pt>
                <c:pt idx="1">
                  <c:v>0.79243625810536444</c:v>
                </c:pt>
                <c:pt idx="2">
                  <c:v>0.93728024042073621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87-4D4E-937C-F90B74824DE9}"/>
            </c:ext>
          </c:extLst>
        </c:ser>
        <c:ser>
          <c:idx val="5"/>
          <c:order val="5"/>
          <c:tx>
            <c:strRef>
              <c:f>Skyguide!$A$58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Skyguide!$B$58:$F$58</c:f>
              <c:numCache>
                <c:formatCode>0.00</c:formatCode>
                <c:ptCount val="5"/>
                <c:pt idx="0">
                  <c:v>4.441768184479761</c:v>
                </c:pt>
                <c:pt idx="1">
                  <c:v>0.11758495248773079</c:v>
                </c:pt>
                <c:pt idx="2">
                  <c:v>0.23962632487773641</c:v>
                </c:pt>
                <c:pt idx="3">
                  <c:v>0.53297945096197319</c:v>
                </c:pt>
                <c:pt idx="4">
                  <c:v>0.65945926438246616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87-4D4E-937C-F90B74824DE9}"/>
            </c:ext>
          </c:extLst>
        </c:ser>
        <c:ser>
          <c:idx val="6"/>
          <c:order val="6"/>
          <c:tx>
            <c:strRef>
              <c:f>Skyguide!$A$59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Skyguide!$B$59:$F$59</c:f>
              <c:numCache>
                <c:formatCode>0.00</c:formatCode>
                <c:ptCount val="5"/>
                <c:pt idx="0">
                  <c:v>4.3868718285021338</c:v>
                </c:pt>
                <c:pt idx="1">
                  <c:v>0.22427113084737055</c:v>
                </c:pt>
                <c:pt idx="2">
                  <c:v>0.64814501255707968</c:v>
                </c:pt>
                <c:pt idx="3">
                  <c:v>0.33841482980559873</c:v>
                </c:pt>
                <c:pt idx="4">
                  <c:v>0.36746598526978619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87-4D4E-937C-F90B74824DE9}"/>
            </c:ext>
          </c:extLst>
        </c:ser>
        <c:ser>
          <c:idx val="7"/>
          <c:order val="7"/>
          <c:tx>
            <c:strRef>
              <c:f>Skyguide!$A$60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Skyguide!$B$52:$F$52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Skyguide!$B$60:$F$60</c:f>
              <c:numCache>
                <c:formatCode>0.00</c:formatCode>
                <c:ptCount val="5"/>
                <c:pt idx="0">
                  <c:v>0.63853821986177439</c:v>
                </c:pt>
                <c:pt idx="1">
                  <c:v>0.73171658022073172</c:v>
                </c:pt>
                <c:pt idx="2">
                  <c:v>0.91749843589033886</c:v>
                </c:pt>
                <c:pt idx="3">
                  <c:v>1.0500953424352246</c:v>
                </c:pt>
                <c:pt idx="4">
                  <c:v>1.2263348476062432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87-4D4E-937C-F90B74824D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ROMATSA!$C$1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ROMATSA!$C$2:$C$49</c:f>
              <c:numCache>
                <c:formatCode>General</c:formatCode>
                <c:ptCount val="48"/>
                <c:pt idx="0">
                  <c:v>0.64708702638821269</c:v>
                </c:pt>
                <c:pt idx="1">
                  <c:v>0.64708702638821269</c:v>
                </c:pt>
                <c:pt idx="2">
                  <c:v>0.64708702638821269</c:v>
                </c:pt>
                <c:pt idx="3">
                  <c:v>0</c:v>
                </c:pt>
                <c:pt idx="4">
                  <c:v>0.94799701031380157</c:v>
                </c:pt>
                <c:pt idx="5">
                  <c:v>0.94693160206381788</c:v>
                </c:pt>
                <c:pt idx="6">
                  <c:v>0.64708702638821269</c:v>
                </c:pt>
                <c:pt idx="7">
                  <c:v>0</c:v>
                </c:pt>
                <c:pt idx="8">
                  <c:v>0.72747831140630015</c:v>
                </c:pt>
                <c:pt idx="9">
                  <c:v>0.72747831140630015</c:v>
                </c:pt>
                <c:pt idx="10">
                  <c:v>0.72630922670266462</c:v>
                </c:pt>
                <c:pt idx="11">
                  <c:v>0</c:v>
                </c:pt>
                <c:pt idx="12">
                  <c:v>0.96130980581271586</c:v>
                </c:pt>
                <c:pt idx="13">
                  <c:v>0.94744282043566552</c:v>
                </c:pt>
                <c:pt idx="14">
                  <c:v>0.72747831140630015</c:v>
                </c:pt>
                <c:pt idx="15">
                  <c:v>0</c:v>
                </c:pt>
                <c:pt idx="16">
                  <c:v>0.60609355108911078</c:v>
                </c:pt>
                <c:pt idx="17">
                  <c:v>0.60609355108911078</c:v>
                </c:pt>
                <c:pt idx="18">
                  <c:v>0.58408567163558434</c:v>
                </c:pt>
                <c:pt idx="19">
                  <c:v>0</c:v>
                </c:pt>
                <c:pt idx="20">
                  <c:v>0.98154092998843034</c:v>
                </c:pt>
                <c:pt idx="21">
                  <c:v>0.97935867335616755</c:v>
                </c:pt>
                <c:pt idx="22">
                  <c:v>0.60615015540889783</c:v>
                </c:pt>
                <c:pt idx="23">
                  <c:v>0</c:v>
                </c:pt>
                <c:pt idx="24">
                  <c:v>0.6397937894659369</c:v>
                </c:pt>
                <c:pt idx="25">
                  <c:v>0.65396704880263345</c:v>
                </c:pt>
                <c:pt idx="26">
                  <c:v>0.6397937894659369</c:v>
                </c:pt>
                <c:pt idx="27">
                  <c:v>0</c:v>
                </c:pt>
                <c:pt idx="28">
                  <c:v>0.6397937894659369</c:v>
                </c:pt>
                <c:pt idx="29">
                  <c:v>0.6397937894659369</c:v>
                </c:pt>
                <c:pt idx="30">
                  <c:v>0.6397937894659369</c:v>
                </c:pt>
                <c:pt idx="31">
                  <c:v>0</c:v>
                </c:pt>
                <c:pt idx="32">
                  <c:v>0.58043815609029836</c:v>
                </c:pt>
                <c:pt idx="33">
                  <c:v>0.59575939773819775</c:v>
                </c:pt>
                <c:pt idx="34">
                  <c:v>0.56715289720280049</c:v>
                </c:pt>
                <c:pt idx="35">
                  <c:v>0</c:v>
                </c:pt>
                <c:pt idx="36">
                  <c:v>0.58043815609029836</c:v>
                </c:pt>
                <c:pt idx="37">
                  <c:v>0.58043815609029836</c:v>
                </c:pt>
                <c:pt idx="38">
                  <c:v>0.58043815609029836</c:v>
                </c:pt>
                <c:pt idx="39">
                  <c:v>0</c:v>
                </c:pt>
                <c:pt idx="40">
                  <c:v>0.68897934852656806</c:v>
                </c:pt>
                <c:pt idx="41">
                  <c:v>0</c:v>
                </c:pt>
                <c:pt idx="42">
                  <c:v>0.68897934852656806</c:v>
                </c:pt>
                <c:pt idx="43">
                  <c:v>0</c:v>
                </c:pt>
                <c:pt idx="44">
                  <c:v>0.68897934852656806</c:v>
                </c:pt>
                <c:pt idx="45">
                  <c:v>0.68897934852656806</c:v>
                </c:pt>
                <c:pt idx="46">
                  <c:v>0.68897934852656806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179-A414-66428C6D1A9F}"/>
            </c:ext>
          </c:extLst>
        </c:ser>
        <c:ser>
          <c:idx val="1"/>
          <c:order val="1"/>
          <c:tx>
            <c:strRef>
              <c:f>ROMATSA!$D$1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ROMATSA!$D$2:$D$49</c:f>
              <c:numCache>
                <c:formatCode>General</c:formatCode>
                <c:ptCount val="48"/>
                <c:pt idx="0">
                  <c:v>1.3254914685448491</c:v>
                </c:pt>
                <c:pt idx="1">
                  <c:v>1.3254914685448491</c:v>
                </c:pt>
                <c:pt idx="2">
                  <c:v>1.4379485047697671</c:v>
                </c:pt>
                <c:pt idx="3">
                  <c:v>1</c:v>
                </c:pt>
                <c:pt idx="4">
                  <c:v>1.0448262151334573</c:v>
                </c:pt>
                <c:pt idx="5">
                  <c:v>1.0456156155976049</c:v>
                </c:pt>
                <c:pt idx="6">
                  <c:v>1.3187500378125596</c:v>
                </c:pt>
                <c:pt idx="7">
                  <c:v>1</c:v>
                </c:pt>
                <c:pt idx="8">
                  <c:v>1.3110382732619055</c:v>
                </c:pt>
                <c:pt idx="9">
                  <c:v>1.3110382732619055</c:v>
                </c:pt>
                <c:pt idx="10">
                  <c:v>1.3617441302417037</c:v>
                </c:pt>
                <c:pt idx="11">
                  <c:v>1</c:v>
                </c:pt>
                <c:pt idx="12">
                  <c:v>1.0262168372719955</c:v>
                </c:pt>
                <c:pt idx="13">
                  <c:v>1.0319244231386511</c:v>
                </c:pt>
                <c:pt idx="14">
                  <c:v>1.3010055946421675</c:v>
                </c:pt>
                <c:pt idx="15">
                  <c:v>1</c:v>
                </c:pt>
                <c:pt idx="16">
                  <c:v>1.3152280971252275</c:v>
                </c:pt>
                <c:pt idx="17">
                  <c:v>1.3152280971252275</c:v>
                </c:pt>
                <c:pt idx="18">
                  <c:v>1.5487077655619168</c:v>
                </c:pt>
                <c:pt idx="19">
                  <c:v>1</c:v>
                </c:pt>
                <c:pt idx="20">
                  <c:v>1.0132196232443729</c:v>
                </c:pt>
                <c:pt idx="21">
                  <c:v>1.0153868065289662</c:v>
                </c:pt>
                <c:pt idx="22">
                  <c:v>1.306949616045344</c:v>
                </c:pt>
                <c:pt idx="23">
                  <c:v>1</c:v>
                </c:pt>
                <c:pt idx="24">
                  <c:v>1.3425022259366386</c:v>
                </c:pt>
                <c:pt idx="25">
                  <c:v>1.3055513917217398</c:v>
                </c:pt>
                <c:pt idx="26">
                  <c:v>1.4428543777476182</c:v>
                </c:pt>
                <c:pt idx="27">
                  <c:v>1</c:v>
                </c:pt>
                <c:pt idx="28">
                  <c:v>1.3425022259366386</c:v>
                </c:pt>
                <c:pt idx="29">
                  <c:v>1.3425022259366386</c:v>
                </c:pt>
                <c:pt idx="30">
                  <c:v>1.3425022259366386</c:v>
                </c:pt>
                <c:pt idx="31">
                  <c:v>1</c:v>
                </c:pt>
                <c:pt idx="32">
                  <c:v>1.4141780394622658</c:v>
                </c:pt>
                <c:pt idx="33">
                  <c:v>1.3855735318657829</c:v>
                </c:pt>
                <c:pt idx="34">
                  <c:v>1.4967626401570455</c:v>
                </c:pt>
                <c:pt idx="35">
                  <c:v>1</c:v>
                </c:pt>
                <c:pt idx="36">
                  <c:v>1.4141780394622658</c:v>
                </c:pt>
                <c:pt idx="37">
                  <c:v>1.4141780394622658</c:v>
                </c:pt>
                <c:pt idx="38">
                  <c:v>1.4141780394622658</c:v>
                </c:pt>
                <c:pt idx="39">
                  <c:v>1</c:v>
                </c:pt>
                <c:pt idx="40">
                  <c:v>1.3984278139776278</c:v>
                </c:pt>
                <c:pt idx="41">
                  <c:v>1</c:v>
                </c:pt>
                <c:pt idx="42">
                  <c:v>1.4042938016905304</c:v>
                </c:pt>
                <c:pt idx="43">
                  <c:v>1</c:v>
                </c:pt>
                <c:pt idx="44">
                  <c:v>1.3984278139776278</c:v>
                </c:pt>
                <c:pt idx="45">
                  <c:v>1.3984278139776278</c:v>
                </c:pt>
                <c:pt idx="46">
                  <c:v>1.3984278139776278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179-A414-66428C6D1A9F}"/>
            </c:ext>
          </c:extLst>
        </c:ser>
        <c:ser>
          <c:idx val="2"/>
          <c:order val="2"/>
          <c:tx>
            <c:strRef>
              <c:f>ROMATSA!$E$1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ROMATSA!$E$2:$E$49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0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0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0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0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0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0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0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0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0.46835392807641696</c:v>
                </c:pt>
                <c:pt idx="43">
                  <c:v>0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179-A414-66428C6D1A9F}"/>
            </c:ext>
          </c:extLst>
        </c:ser>
        <c:ser>
          <c:idx val="3"/>
          <c:order val="3"/>
          <c:tx>
            <c:strRef>
              <c:f>ROMATSA!$F$1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ROMATSA!$F$2:$F$49</c:f>
              <c:numCache>
                <c:formatCode>General</c:formatCode>
                <c:ptCount val="48"/>
                <c:pt idx="0">
                  <c:v>1.5528345858276442</c:v>
                </c:pt>
                <c:pt idx="1">
                  <c:v>1.5528345858276442</c:v>
                </c:pt>
                <c:pt idx="2">
                  <c:v>1.8288370860080638</c:v>
                </c:pt>
                <c:pt idx="3">
                  <c:v>1.0000000000000002</c:v>
                </c:pt>
                <c:pt idx="4">
                  <c:v>1.1939830422744826</c:v>
                </c:pt>
                <c:pt idx="5">
                  <c:v>1.1968675319976905</c:v>
                </c:pt>
                <c:pt idx="6">
                  <c:v>1.5528345858276442</c:v>
                </c:pt>
                <c:pt idx="7">
                  <c:v>1</c:v>
                </c:pt>
                <c:pt idx="8">
                  <c:v>1.4431449073292535</c:v>
                </c:pt>
                <c:pt idx="9">
                  <c:v>1.4431449073292535</c:v>
                </c:pt>
                <c:pt idx="10">
                  <c:v>1.8583823211191273</c:v>
                </c:pt>
                <c:pt idx="11">
                  <c:v>1</c:v>
                </c:pt>
                <c:pt idx="12">
                  <c:v>1.1756469606859226</c:v>
                </c:pt>
                <c:pt idx="13">
                  <c:v>1.178718693778616</c:v>
                </c:pt>
                <c:pt idx="14">
                  <c:v>1.4431449073292535</c:v>
                </c:pt>
                <c:pt idx="15">
                  <c:v>1</c:v>
                </c:pt>
                <c:pt idx="16">
                  <c:v>1.6554903454146319</c:v>
                </c:pt>
                <c:pt idx="17">
                  <c:v>1.6554903454146319</c:v>
                </c:pt>
                <c:pt idx="18">
                  <c:v>2.2461351705640209</c:v>
                </c:pt>
                <c:pt idx="19">
                  <c:v>1</c:v>
                </c:pt>
                <c:pt idx="20">
                  <c:v>1.2284059322880494</c:v>
                </c:pt>
                <c:pt idx="21">
                  <c:v>1.243851684158207</c:v>
                </c:pt>
                <c:pt idx="22">
                  <c:v>1.6533211011347573</c:v>
                </c:pt>
                <c:pt idx="23">
                  <c:v>1</c:v>
                </c:pt>
                <c:pt idx="24">
                  <c:v>1.6381509698372094</c:v>
                </c:pt>
                <c:pt idx="25">
                  <c:v>1.6280026393988958</c:v>
                </c:pt>
                <c:pt idx="26">
                  <c:v>2.2584493599770239</c:v>
                </c:pt>
                <c:pt idx="27">
                  <c:v>1</c:v>
                </c:pt>
                <c:pt idx="28">
                  <c:v>1.6381509698372094</c:v>
                </c:pt>
                <c:pt idx="29">
                  <c:v>1.6381509698372094</c:v>
                </c:pt>
                <c:pt idx="30">
                  <c:v>1.6381509698372094</c:v>
                </c:pt>
                <c:pt idx="31">
                  <c:v>1.0000000000000002</c:v>
                </c:pt>
                <c:pt idx="32">
                  <c:v>1.7244728848539916</c:v>
                </c:pt>
                <c:pt idx="33">
                  <c:v>1.703603074034423</c:v>
                </c:pt>
                <c:pt idx="34">
                  <c:v>5.3362312175740687</c:v>
                </c:pt>
                <c:pt idx="35">
                  <c:v>1</c:v>
                </c:pt>
                <c:pt idx="36">
                  <c:v>1.7244728848539916</c:v>
                </c:pt>
                <c:pt idx="37">
                  <c:v>1.7244728848539916</c:v>
                </c:pt>
                <c:pt idx="38">
                  <c:v>1.7244728848539916</c:v>
                </c:pt>
                <c:pt idx="39">
                  <c:v>1</c:v>
                </c:pt>
                <c:pt idx="40">
                  <c:v>1.6036576961187112</c:v>
                </c:pt>
                <c:pt idx="41">
                  <c:v>1.3966085186305186</c:v>
                </c:pt>
                <c:pt idx="42">
                  <c:v>2.1351374250390385</c:v>
                </c:pt>
                <c:pt idx="43">
                  <c:v>1</c:v>
                </c:pt>
                <c:pt idx="44">
                  <c:v>1.6036576961187112</c:v>
                </c:pt>
                <c:pt idx="45">
                  <c:v>1.6036576961187112</c:v>
                </c:pt>
                <c:pt idx="46">
                  <c:v>1.6036576961187112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179-A414-66428C6D1A9F}"/>
            </c:ext>
          </c:extLst>
        </c:ser>
        <c:ser>
          <c:idx val="4"/>
          <c:order val="4"/>
          <c:tx>
            <c:strRef>
              <c:f>ROMATSA!$G$1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ROMATSA!$G$2:$G$49</c:f>
              <c:numCache>
                <c:formatCode>General</c:formatCode>
                <c:ptCount val="48"/>
                <c:pt idx="0">
                  <c:v>0.75155813621814982</c:v>
                </c:pt>
                <c:pt idx="1">
                  <c:v>2.7280817169477296E-2</c:v>
                </c:pt>
                <c:pt idx="2">
                  <c:v>0.76780520689144605</c:v>
                </c:pt>
                <c:pt idx="3">
                  <c:v>1</c:v>
                </c:pt>
                <c:pt idx="4">
                  <c:v>0.45692365262658174</c:v>
                </c:pt>
                <c:pt idx="5">
                  <c:v>0.69199988228582276</c:v>
                </c:pt>
                <c:pt idx="6">
                  <c:v>5.3827181147456608E-3</c:v>
                </c:pt>
                <c:pt idx="7">
                  <c:v>0.99999999999999989</c:v>
                </c:pt>
                <c:pt idx="8">
                  <c:v>0.76143298000247461</c:v>
                </c:pt>
                <c:pt idx="9">
                  <c:v>1.9823060817925692E-2</c:v>
                </c:pt>
                <c:pt idx="10">
                  <c:v>0.79347639313735163</c:v>
                </c:pt>
                <c:pt idx="11">
                  <c:v>0.99999999999999944</c:v>
                </c:pt>
                <c:pt idx="12">
                  <c:v>0.45655870129464449</c:v>
                </c:pt>
                <c:pt idx="13">
                  <c:v>0.62885502561759365</c:v>
                </c:pt>
                <c:pt idx="14">
                  <c:v>7.9411820275185202E-3</c:v>
                </c:pt>
                <c:pt idx="15">
                  <c:v>1</c:v>
                </c:pt>
                <c:pt idx="16">
                  <c:v>0.68312949836474623</c:v>
                </c:pt>
                <c:pt idx="17">
                  <c:v>2.2060572778908223E-2</c:v>
                </c:pt>
                <c:pt idx="18">
                  <c:v>0.39183900010909861</c:v>
                </c:pt>
                <c:pt idx="19">
                  <c:v>1.0000000000000002</c:v>
                </c:pt>
                <c:pt idx="20">
                  <c:v>0.45541966750462959</c:v>
                </c:pt>
                <c:pt idx="21">
                  <c:v>0.72810341953777236</c:v>
                </c:pt>
                <c:pt idx="22">
                  <c:v>5.9564868405128264E-3</c:v>
                </c:pt>
                <c:pt idx="23">
                  <c:v>1</c:v>
                </c:pt>
                <c:pt idx="24">
                  <c:v>0.70792136258899863</c:v>
                </c:pt>
                <c:pt idx="25">
                  <c:v>0.13527671864858654</c:v>
                </c:pt>
                <c:pt idx="26">
                  <c:v>0.37927134141081575</c:v>
                </c:pt>
                <c:pt idx="27">
                  <c:v>1</c:v>
                </c:pt>
                <c:pt idx="28">
                  <c:v>0.47194757543885779</c:v>
                </c:pt>
                <c:pt idx="29">
                  <c:v>0.68718542210964806</c:v>
                </c:pt>
                <c:pt idx="30">
                  <c:v>1.1699522913801936E-3</c:v>
                </c:pt>
                <c:pt idx="31">
                  <c:v>1</c:v>
                </c:pt>
                <c:pt idx="32">
                  <c:v>0.32313468879820384</c:v>
                </c:pt>
                <c:pt idx="33">
                  <c:v>0.17123169966918395</c:v>
                </c:pt>
                <c:pt idx="34">
                  <c:v>0.40261685831814265</c:v>
                </c:pt>
                <c:pt idx="35">
                  <c:v>1.0000000000000002</c:v>
                </c:pt>
                <c:pt idx="36">
                  <c:v>0.45288299085711475</c:v>
                </c:pt>
                <c:pt idx="37">
                  <c:v>0.43017074616614609</c:v>
                </c:pt>
                <c:pt idx="38">
                  <c:v>9.1870071003952918E-4</c:v>
                </c:pt>
                <c:pt idx="39">
                  <c:v>1</c:v>
                </c:pt>
                <c:pt idx="40">
                  <c:v>0.35509546154941418</c:v>
                </c:pt>
                <c:pt idx="41">
                  <c:v>1.0000000000000002</c:v>
                </c:pt>
                <c:pt idx="42">
                  <c:v>0.82762957884533039</c:v>
                </c:pt>
                <c:pt idx="43">
                  <c:v>1.0000000000000002</c:v>
                </c:pt>
                <c:pt idx="44">
                  <c:v>0.62974279957261015</c:v>
                </c:pt>
                <c:pt idx="45">
                  <c:v>0.46833358032841299</c:v>
                </c:pt>
                <c:pt idx="46">
                  <c:v>7.4339544494777523E-4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1-4179-A414-66428C6D1A9F}"/>
            </c:ext>
          </c:extLst>
        </c:ser>
        <c:ser>
          <c:idx val="5"/>
          <c:order val="5"/>
          <c:tx>
            <c:strRef>
              <c:f>ROMATSA!$H$1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ROMATSA!$H$2:$H$49</c:f>
              <c:numCache>
                <c:formatCode>General</c:formatCode>
                <c:ptCount val="48"/>
                <c:pt idx="0">
                  <c:v>0.64398359563005914</c:v>
                </c:pt>
                <c:pt idx="1">
                  <c:v>0.64398359563005914</c:v>
                </c:pt>
                <c:pt idx="2">
                  <c:v>0.54679556076958902</c:v>
                </c:pt>
                <c:pt idx="3">
                  <c:v>1</c:v>
                </c:pt>
                <c:pt idx="4">
                  <c:v>0.83753283304178772</c:v>
                </c:pt>
                <c:pt idx="5">
                  <c:v>0.83551435164332766</c:v>
                </c:pt>
                <c:pt idx="6">
                  <c:v>0.64398359563005914</c:v>
                </c:pt>
                <c:pt idx="7">
                  <c:v>1</c:v>
                </c:pt>
                <c:pt idx="8">
                  <c:v>0.69293110824930504</c:v>
                </c:pt>
                <c:pt idx="9">
                  <c:v>0.69293110824930504</c:v>
                </c:pt>
                <c:pt idx="10">
                  <c:v>0.53810240693518607</c:v>
                </c:pt>
                <c:pt idx="11">
                  <c:v>1</c:v>
                </c:pt>
                <c:pt idx="12">
                  <c:v>0.85059548779555172</c:v>
                </c:pt>
                <c:pt idx="13">
                  <c:v>0.84837884159985788</c:v>
                </c:pt>
                <c:pt idx="14">
                  <c:v>0.69293110824930504</c:v>
                </c:pt>
                <c:pt idx="15">
                  <c:v>1</c:v>
                </c:pt>
                <c:pt idx="16">
                  <c:v>0.60405063839230144</c:v>
                </c:pt>
                <c:pt idx="17">
                  <c:v>0.60405063839230144</c:v>
                </c:pt>
                <c:pt idx="18">
                  <c:v>0.44520918113262659</c:v>
                </c:pt>
                <c:pt idx="19">
                  <c:v>1</c:v>
                </c:pt>
                <c:pt idx="20">
                  <c:v>0.81406314778811206</c:v>
                </c:pt>
                <c:pt idx="21">
                  <c:v>0.80395437232274447</c:v>
                </c:pt>
                <c:pt idx="22">
                  <c:v>0.6048431846140776</c:v>
                </c:pt>
                <c:pt idx="23">
                  <c:v>1</c:v>
                </c:pt>
                <c:pt idx="24">
                  <c:v>0.61044434756790134</c:v>
                </c:pt>
                <c:pt idx="25">
                  <c:v>0.61424961839695058</c:v>
                </c:pt>
                <c:pt idx="26">
                  <c:v>0.44278167920053491</c:v>
                </c:pt>
                <c:pt idx="27">
                  <c:v>1</c:v>
                </c:pt>
                <c:pt idx="28">
                  <c:v>0.61044434756790134</c:v>
                </c:pt>
                <c:pt idx="29">
                  <c:v>0.61044434756790134</c:v>
                </c:pt>
                <c:pt idx="30">
                  <c:v>0.61044434756790134</c:v>
                </c:pt>
                <c:pt idx="31">
                  <c:v>0.99999999999999989</c:v>
                </c:pt>
                <c:pt idx="32">
                  <c:v>0.57988734342127302</c:v>
                </c:pt>
                <c:pt idx="33">
                  <c:v>0.58699119251518439</c:v>
                </c:pt>
                <c:pt idx="34">
                  <c:v>0.18739817658325067</c:v>
                </c:pt>
                <c:pt idx="35">
                  <c:v>1</c:v>
                </c:pt>
                <c:pt idx="36">
                  <c:v>0.57988734342127302</c:v>
                </c:pt>
                <c:pt idx="37">
                  <c:v>0.57988734342127302</c:v>
                </c:pt>
                <c:pt idx="38">
                  <c:v>0.57988734342127302</c:v>
                </c:pt>
                <c:pt idx="39">
                  <c:v>0.99999999999999989</c:v>
                </c:pt>
                <c:pt idx="40">
                  <c:v>0.62357447129787891</c:v>
                </c:pt>
                <c:pt idx="41">
                  <c:v>0.71602026384643325</c:v>
                </c:pt>
                <c:pt idx="42">
                  <c:v>0.4683539280764169</c:v>
                </c:pt>
                <c:pt idx="43">
                  <c:v>1</c:v>
                </c:pt>
                <c:pt idx="44">
                  <c:v>0.62357447129787891</c:v>
                </c:pt>
                <c:pt idx="45">
                  <c:v>0.62357447129787891</c:v>
                </c:pt>
                <c:pt idx="46">
                  <c:v>0.62357447129787891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1-4179-A414-66428C6D1A9F}"/>
            </c:ext>
          </c:extLst>
        </c:ser>
        <c:ser>
          <c:idx val="6"/>
          <c:order val="6"/>
          <c:tx>
            <c:strRef>
              <c:f>ROMATSA!$I$1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ROMATSA!$I$2:$I$49</c:f>
              <c:numCache>
                <c:formatCode>General</c:formatCode>
                <c:ptCount val="48"/>
                <c:pt idx="0">
                  <c:v>1.0997739211354434</c:v>
                </c:pt>
                <c:pt idx="1">
                  <c:v>1.0998219848992725</c:v>
                </c:pt>
                <c:pt idx="2">
                  <c:v>1.100012895292011</c:v>
                </c:pt>
                <c:pt idx="3">
                  <c:v>1</c:v>
                </c:pt>
                <c:pt idx="4">
                  <c:v>1.0183955348579818</c:v>
                </c:pt>
                <c:pt idx="5">
                  <c:v>1.0554424135342502</c:v>
                </c:pt>
                <c:pt idx="6">
                  <c:v>1.0982710803348883</c:v>
                </c:pt>
                <c:pt idx="7">
                  <c:v>1</c:v>
                </c:pt>
                <c:pt idx="8">
                  <c:v>1.0924446807686343</c:v>
                </c:pt>
                <c:pt idx="9">
                  <c:v>1.0924698733354716</c:v>
                </c:pt>
                <c:pt idx="10">
                  <c:v>1.0924422815516783</c:v>
                </c:pt>
                <c:pt idx="11">
                  <c:v>1</c:v>
                </c:pt>
                <c:pt idx="12">
                  <c:v>1.0104292286348122</c:v>
                </c:pt>
                <c:pt idx="13">
                  <c:v>1.0148610790055164</c:v>
                </c:pt>
                <c:pt idx="14">
                  <c:v>1.0903736716189809</c:v>
                </c:pt>
                <c:pt idx="15">
                  <c:v>1</c:v>
                </c:pt>
                <c:pt idx="16">
                  <c:v>1.0977858682260702</c:v>
                </c:pt>
                <c:pt idx="17">
                  <c:v>1.0977972515632834</c:v>
                </c:pt>
                <c:pt idx="18">
                  <c:v>1.1000996149158122</c:v>
                </c:pt>
                <c:pt idx="19">
                  <c:v>1</c:v>
                </c:pt>
                <c:pt idx="20">
                  <c:v>1.0114869589223414</c:v>
                </c:pt>
                <c:pt idx="21">
                  <c:v>1.0148431243111449</c:v>
                </c:pt>
                <c:pt idx="22">
                  <c:v>1.0962757773635088</c:v>
                </c:pt>
                <c:pt idx="23">
                  <c:v>1</c:v>
                </c:pt>
                <c:pt idx="24">
                  <c:v>1.0957182814734989</c:v>
                </c:pt>
                <c:pt idx="25">
                  <c:v>1.0957210505892827</c:v>
                </c:pt>
                <c:pt idx="26">
                  <c:v>1.09602885497402</c:v>
                </c:pt>
                <c:pt idx="27">
                  <c:v>1</c:v>
                </c:pt>
                <c:pt idx="28">
                  <c:v>1.0952267754022114</c:v>
                </c:pt>
                <c:pt idx="29">
                  <c:v>1.3476301638630983</c:v>
                </c:pt>
                <c:pt idx="30">
                  <c:v>1.0957182820307541</c:v>
                </c:pt>
                <c:pt idx="31">
                  <c:v>1</c:v>
                </c:pt>
                <c:pt idx="32">
                  <c:v>1.0999292105251335</c:v>
                </c:pt>
                <c:pt idx="33">
                  <c:v>1.099739516223724</c:v>
                </c:pt>
                <c:pt idx="34">
                  <c:v>1.0999421999419376</c:v>
                </c:pt>
                <c:pt idx="35">
                  <c:v>1</c:v>
                </c:pt>
                <c:pt idx="36">
                  <c:v>1.0999318268447009</c:v>
                </c:pt>
                <c:pt idx="37">
                  <c:v>1.4825338544350264</c:v>
                </c:pt>
                <c:pt idx="38">
                  <c:v>1.0999292111866561</c:v>
                </c:pt>
                <c:pt idx="39">
                  <c:v>1</c:v>
                </c:pt>
                <c:pt idx="40">
                  <c:v>1.0897669243070873</c:v>
                </c:pt>
                <c:pt idx="41">
                  <c:v>1</c:v>
                </c:pt>
                <c:pt idx="42">
                  <c:v>1.0897611915461098</c:v>
                </c:pt>
                <c:pt idx="43">
                  <c:v>1</c:v>
                </c:pt>
                <c:pt idx="44">
                  <c:v>1.0897861862804021</c:v>
                </c:pt>
                <c:pt idx="45">
                  <c:v>1.9999999237783361</c:v>
                </c:pt>
                <c:pt idx="46">
                  <c:v>1.0897669276183268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1-4179-A414-66428C6D1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9E-464C-ABA3-8D3D08547A3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9E-464C-ABA3-8D3D08547A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ROMATSA!$L$24:$L$26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7.4404761904761907</c:v>
                </c:pt>
                <c:pt idx="2">
                  <c:v>74.107142857142861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9E-464C-ABA3-8D3D08547A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ROMATSA!$L$40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6-4763-82B0-4A0CABB728A9}"/>
            </c:ext>
          </c:extLst>
        </c:ser>
        <c:ser>
          <c:idx val="1"/>
          <c:order val="1"/>
          <c:tx>
            <c:strRef>
              <c:f>ROMATSA!$M$40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6-4763-82B0-4A0CABB728A9}"/>
            </c:ext>
          </c:extLst>
        </c:ser>
        <c:ser>
          <c:idx val="2"/>
          <c:order val="2"/>
          <c:tx>
            <c:strRef>
              <c:f>ROMATSA!$N$40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6-4763-82B0-4A0CABB728A9}"/>
            </c:ext>
          </c:extLst>
        </c:ser>
        <c:ser>
          <c:idx val="3"/>
          <c:order val="3"/>
          <c:tx>
            <c:strRef>
              <c:f>ROMATSA!$O$40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6-4763-82B0-4A0CABB728A9}"/>
            </c:ext>
          </c:extLst>
        </c:ser>
        <c:ser>
          <c:idx val="4"/>
          <c:order val="4"/>
          <c:tx>
            <c:strRef>
              <c:f>ROMATSA!$P$40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56-4763-82B0-4A0CABB728A9}"/>
            </c:ext>
          </c:extLst>
        </c:ser>
        <c:ser>
          <c:idx val="5"/>
          <c:order val="5"/>
          <c:tx>
            <c:strRef>
              <c:f>ROMATSA!$Q$40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ROMATSA!$K$41:$K$48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ROMATSA!$Q$41:$Q$48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56-4763-82B0-4A0CABB72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ROMATSA!$A$53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1-47F9-BFF3-BC9DFF274DF4}"/>
            </c:ext>
          </c:extLst>
        </c:ser>
        <c:ser>
          <c:idx val="1"/>
          <c:order val="1"/>
          <c:tx>
            <c:strRef>
              <c:f>ROMATSA!$A$54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31-47F9-BFF3-BC9DFF274DF4}"/>
            </c:ext>
          </c:extLst>
        </c:ser>
        <c:ser>
          <c:idx val="2"/>
          <c:order val="2"/>
          <c:tx>
            <c:strRef>
              <c:f>ROMATSA!$A$55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31-47F9-BFF3-BC9DFF274DF4}"/>
            </c:ext>
          </c:extLst>
        </c:ser>
        <c:ser>
          <c:idx val="3"/>
          <c:order val="3"/>
          <c:tx>
            <c:strRef>
              <c:f>ROMATSA!$A$56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31-47F9-BFF3-BC9DFF274DF4}"/>
            </c:ext>
          </c:extLst>
        </c:ser>
        <c:ser>
          <c:idx val="4"/>
          <c:order val="4"/>
          <c:tx>
            <c:strRef>
              <c:f>ROMATSA!$A$57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ROMATSA!$B$57:$F$57</c:f>
              <c:numCache>
                <c:formatCode>0.00</c:formatCode>
                <c:ptCount val="5"/>
                <c:pt idx="0">
                  <c:v>7.4514023903305707E-2</c:v>
                </c:pt>
                <c:pt idx="1">
                  <c:v>4.9934278796264282</c:v>
                </c:pt>
                <c:pt idx="2">
                  <c:v>3.1213722854242247</c:v>
                </c:pt>
                <c:pt idx="3">
                  <c:v>1.1464044825277622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1-47F9-BFF3-BC9DFF274DF4}"/>
            </c:ext>
          </c:extLst>
        </c:ser>
        <c:ser>
          <c:idx val="5"/>
          <c:order val="5"/>
          <c:tx>
            <c:strRef>
              <c:f>ROMATSA!$A$58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ROMATSA!$B$58:$F$58</c:f>
              <c:numCache>
                <c:formatCode>0.00</c:formatCode>
                <c:ptCount val="5"/>
                <c:pt idx="0">
                  <c:v>7.5796499775246193</c:v>
                </c:pt>
                <c:pt idx="1">
                  <c:v>4.83183482410212E-2</c:v>
                </c:pt>
                <c:pt idx="2">
                  <c:v>0.16451921301866396</c:v>
                </c:pt>
                <c:pt idx="3">
                  <c:v>0.70946293339610866</c:v>
                </c:pt>
                <c:pt idx="4">
                  <c:v>0.50982173864766078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1-47F9-BFF3-BC9DFF274DF4}"/>
            </c:ext>
          </c:extLst>
        </c:ser>
        <c:ser>
          <c:idx val="6"/>
          <c:order val="6"/>
          <c:tx>
            <c:strRef>
              <c:f>ROMATSA!$A$59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ROMATSA!$B$59:$F$59</c:f>
              <c:numCache>
                <c:formatCode>0.00</c:formatCode>
                <c:ptCount val="5"/>
                <c:pt idx="0">
                  <c:v>0.6081446929977663</c:v>
                </c:pt>
                <c:pt idx="1">
                  <c:v>0.16450152225336553</c:v>
                </c:pt>
                <c:pt idx="2">
                  <c:v>0.20417717854185863</c:v>
                </c:pt>
                <c:pt idx="3">
                  <c:v>0.11327207392248013</c:v>
                </c:pt>
                <c:pt idx="4">
                  <c:v>0.25695738442325039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031-47F9-BFF3-BC9DFF274DF4}"/>
            </c:ext>
          </c:extLst>
        </c:ser>
        <c:ser>
          <c:idx val="7"/>
          <c:order val="7"/>
          <c:tx>
            <c:strRef>
              <c:f>ROMATSA!$A$60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ROMATSA!$B$52:$F$52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ROMATSA!$B$60:$F$60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0.82286352040816346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031-47F9-BFF3-BC9DFF274DF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PANSA!$C$1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PANSA!$C$2:$C$49</c:f>
              <c:numCache>
                <c:formatCode>General</c:formatCode>
                <c:ptCount val="48"/>
                <c:pt idx="0">
                  <c:v>0.5764267948082582</c:v>
                </c:pt>
                <c:pt idx="1">
                  <c:v>0.5764267948082582</c:v>
                </c:pt>
                <c:pt idx="2">
                  <c:v>0.44109943057569589</c:v>
                </c:pt>
                <c:pt idx="3">
                  <c:v>0.68246236025695595</c:v>
                </c:pt>
                <c:pt idx="4">
                  <c:v>0.84071458143167344</c:v>
                </c:pt>
                <c:pt idx="5">
                  <c:v>0.82125813010537807</c:v>
                </c:pt>
                <c:pt idx="6">
                  <c:v>0.5764267948082582</c:v>
                </c:pt>
                <c:pt idx="7">
                  <c:v>0.5764267948082582</c:v>
                </c:pt>
                <c:pt idx="8">
                  <c:v>0.59646376272830981</c:v>
                </c:pt>
                <c:pt idx="9">
                  <c:v>0.59646376272830981</c:v>
                </c:pt>
                <c:pt idx="10">
                  <c:v>0.48195443720605463</c:v>
                </c:pt>
                <c:pt idx="11">
                  <c:v>0.69344531604757909</c:v>
                </c:pt>
                <c:pt idx="12">
                  <c:v>0</c:v>
                </c:pt>
                <c:pt idx="13">
                  <c:v>0</c:v>
                </c:pt>
                <c:pt idx="14">
                  <c:v>0.59678204321841932</c:v>
                </c:pt>
                <c:pt idx="15">
                  <c:v>0.59646376272830981</c:v>
                </c:pt>
                <c:pt idx="16">
                  <c:v>0.5748150613739893</c:v>
                </c:pt>
                <c:pt idx="17">
                  <c:v>0.57786570573071394</c:v>
                </c:pt>
                <c:pt idx="18">
                  <c:v>0.45081033915100976</c:v>
                </c:pt>
                <c:pt idx="19">
                  <c:v>0.66722201704988149</c:v>
                </c:pt>
                <c:pt idx="20">
                  <c:v>0.5748150613739893</c:v>
                </c:pt>
                <c:pt idx="21">
                  <c:v>0.5748150613739893</c:v>
                </c:pt>
                <c:pt idx="22">
                  <c:v>0.57481506137398941</c:v>
                </c:pt>
                <c:pt idx="23">
                  <c:v>0.5748150613739893</c:v>
                </c:pt>
                <c:pt idx="24">
                  <c:v>0.590022954727771</c:v>
                </c:pt>
                <c:pt idx="25">
                  <c:v>0.590022954727771</c:v>
                </c:pt>
                <c:pt idx="26">
                  <c:v>0.50283691439931255</c:v>
                </c:pt>
                <c:pt idx="27">
                  <c:v>0.69488526312570831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0.590022954727771</c:v>
                </c:pt>
                <c:pt idx="32">
                  <c:v>0.6237931372894544</c:v>
                </c:pt>
                <c:pt idx="33">
                  <c:v>0.6237931372894544</c:v>
                </c:pt>
                <c:pt idx="34">
                  <c:v>0.39166863512072131</c:v>
                </c:pt>
                <c:pt idx="35">
                  <c:v>0.72774172696030504</c:v>
                </c:pt>
                <c:pt idx="36">
                  <c:v>0.7496935797891302</c:v>
                </c:pt>
                <c:pt idx="37">
                  <c:v>0.6887511538603649</c:v>
                </c:pt>
                <c:pt idx="38">
                  <c:v>0.62379313728945429</c:v>
                </c:pt>
                <c:pt idx="39">
                  <c:v>0.6237931372894544</c:v>
                </c:pt>
                <c:pt idx="40">
                  <c:v>0.62291521787406567</c:v>
                </c:pt>
                <c:pt idx="41">
                  <c:v>0.62291521787406567</c:v>
                </c:pt>
                <c:pt idx="42">
                  <c:v>0.57922822354138581</c:v>
                </c:pt>
                <c:pt idx="43">
                  <c:v>0.75804362271027581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0.63906767973011591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E7-4282-96CF-08B832C9AE71}"/>
            </c:ext>
          </c:extLst>
        </c:ser>
        <c:ser>
          <c:idx val="1"/>
          <c:order val="1"/>
          <c:tx>
            <c:strRef>
              <c:f>PANSA!$D$1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PANSA!$D$2:$D$49</c:f>
              <c:numCache>
                <c:formatCode>General</c:formatCode>
                <c:ptCount val="48"/>
                <c:pt idx="0">
                  <c:v>1.7121790387541416</c:v>
                </c:pt>
                <c:pt idx="1">
                  <c:v>1.7121790387541416</c:v>
                </c:pt>
                <c:pt idx="2">
                  <c:v>1.9040869526429047</c:v>
                </c:pt>
                <c:pt idx="3">
                  <c:v>1.4670304653214037</c:v>
                </c:pt>
                <c:pt idx="4">
                  <c:v>1.1064831010612204</c:v>
                </c:pt>
                <c:pt idx="5">
                  <c:v>1.1198282466118701</c:v>
                </c:pt>
                <c:pt idx="6">
                  <c:v>1.7066610125838781</c:v>
                </c:pt>
                <c:pt idx="7">
                  <c:v>1.7121790387541416</c:v>
                </c:pt>
                <c:pt idx="8">
                  <c:v>1.669594441124036</c:v>
                </c:pt>
                <c:pt idx="9">
                  <c:v>1.669594441124036</c:v>
                </c:pt>
                <c:pt idx="10">
                  <c:v>1.8611647689261335</c:v>
                </c:pt>
                <c:pt idx="11">
                  <c:v>1.4502734121158041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1.6505743040608811</c:v>
                </c:pt>
                <c:pt idx="15">
                  <c:v>1.669594441124036</c:v>
                </c:pt>
                <c:pt idx="16">
                  <c:v>1.6936930786660227</c:v>
                </c:pt>
                <c:pt idx="17">
                  <c:v>1.4972699892740873</c:v>
                </c:pt>
                <c:pt idx="18">
                  <c:v>1.9055046043855899</c:v>
                </c:pt>
                <c:pt idx="19">
                  <c:v>1.4894030214215146</c:v>
                </c:pt>
                <c:pt idx="20">
                  <c:v>1.6936930786660225</c:v>
                </c:pt>
                <c:pt idx="21">
                  <c:v>1.6936930786660227</c:v>
                </c:pt>
                <c:pt idx="22">
                  <c:v>1.6933942911904643</c:v>
                </c:pt>
                <c:pt idx="23">
                  <c:v>1.6936930786660227</c:v>
                </c:pt>
                <c:pt idx="24">
                  <c:v>1.6066965772760344</c:v>
                </c:pt>
                <c:pt idx="25">
                  <c:v>1.6066965772760344</c:v>
                </c:pt>
                <c:pt idx="26">
                  <c:v>1.7761695346787245</c:v>
                </c:pt>
                <c:pt idx="27">
                  <c:v>1.4212140642584064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1.6066965772760344</c:v>
                </c:pt>
                <c:pt idx="32">
                  <c:v>1.5587896981868679</c:v>
                </c:pt>
                <c:pt idx="33">
                  <c:v>1.5587896981868679</c:v>
                </c:pt>
                <c:pt idx="34">
                  <c:v>1.7785714416271232</c:v>
                </c:pt>
                <c:pt idx="35">
                  <c:v>1.3683890966476342</c:v>
                </c:pt>
                <c:pt idx="36">
                  <c:v>1.2412508245182639</c:v>
                </c:pt>
                <c:pt idx="37">
                  <c:v>1.3576975074641926</c:v>
                </c:pt>
                <c:pt idx="38">
                  <c:v>1.5471793082580267</c:v>
                </c:pt>
                <c:pt idx="39">
                  <c:v>1.5587896981868679</c:v>
                </c:pt>
                <c:pt idx="40">
                  <c:v>1.4837470877825014</c:v>
                </c:pt>
                <c:pt idx="41">
                  <c:v>1.4837470877825014</c:v>
                </c:pt>
                <c:pt idx="42">
                  <c:v>1.6194915258230422</c:v>
                </c:pt>
                <c:pt idx="43">
                  <c:v>1.3041570874944297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1.4837470877825014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E7-4282-96CF-08B832C9AE71}"/>
            </c:ext>
          </c:extLst>
        </c:ser>
        <c:ser>
          <c:idx val="2"/>
          <c:order val="2"/>
          <c:tx>
            <c:strRef>
              <c:f>PANSA!$E$1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PANSA!$E$2:$E$49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0.38690383655597022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0.39741159773700363</c:v>
                </c:pt>
                <c:pt idx="43">
                  <c:v>0.75042177446137903</c:v>
                </c:pt>
                <c:pt idx="44">
                  <c:v>0</c:v>
                </c:pt>
                <c:pt idx="45">
                  <c:v>0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E7-4282-96CF-08B832C9AE71}"/>
            </c:ext>
          </c:extLst>
        </c:ser>
        <c:ser>
          <c:idx val="3"/>
          <c:order val="3"/>
          <c:tx>
            <c:strRef>
              <c:f>PANSA!$F$1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PANSA!$F$2:$F$49</c:f>
              <c:numCache>
                <c:formatCode>General</c:formatCode>
                <c:ptCount val="48"/>
                <c:pt idx="0">
                  <c:v>1.8028043151960123</c:v>
                </c:pt>
                <c:pt idx="1">
                  <c:v>1.8028043151960123</c:v>
                </c:pt>
                <c:pt idx="2">
                  <c:v>2.3735690393736215</c:v>
                </c:pt>
                <c:pt idx="3">
                  <c:v>1.5050671392533681</c:v>
                </c:pt>
                <c:pt idx="4">
                  <c:v>1.2897060197910322</c:v>
                </c:pt>
                <c:pt idx="5">
                  <c:v>1.3122007101112607</c:v>
                </c:pt>
                <c:pt idx="6">
                  <c:v>1.8017908608359072</c:v>
                </c:pt>
                <c:pt idx="7">
                  <c:v>1.8028043151960123</c:v>
                </c:pt>
                <c:pt idx="8">
                  <c:v>1.7392500720462269</c:v>
                </c:pt>
                <c:pt idx="9">
                  <c:v>1.7392500720462269</c:v>
                </c:pt>
                <c:pt idx="10">
                  <c:v>2.3891029550934477</c:v>
                </c:pt>
                <c:pt idx="11">
                  <c:v>1.4786518716220263</c:v>
                </c:pt>
                <c:pt idx="12">
                  <c:v>1.2062804823113988</c:v>
                </c:pt>
                <c:pt idx="13">
                  <c:v>1.2156389988102778</c:v>
                </c:pt>
                <c:pt idx="14">
                  <c:v>1.734794050584215</c:v>
                </c:pt>
                <c:pt idx="15">
                  <c:v>1.7392500720462269</c:v>
                </c:pt>
                <c:pt idx="16">
                  <c:v>1.8217993194510023</c:v>
                </c:pt>
                <c:pt idx="17">
                  <c:v>1.7811673789477247</c:v>
                </c:pt>
                <c:pt idx="18">
                  <c:v>2.5846215661791154</c:v>
                </c:pt>
                <c:pt idx="19">
                  <c:v>1.5225899649419434</c:v>
                </c:pt>
                <c:pt idx="20">
                  <c:v>1.8217993194510023</c:v>
                </c:pt>
                <c:pt idx="21">
                  <c:v>1.8217993194510023</c:v>
                </c:pt>
                <c:pt idx="22">
                  <c:v>1.8217745544208768</c:v>
                </c:pt>
                <c:pt idx="23">
                  <c:v>1.8217993194510023</c:v>
                </c:pt>
                <c:pt idx="24">
                  <c:v>1.7408931141491171</c:v>
                </c:pt>
                <c:pt idx="25">
                  <c:v>1.7408931141491171</c:v>
                </c:pt>
                <c:pt idx="26">
                  <c:v>2.8105468098736672</c:v>
                </c:pt>
                <c:pt idx="27">
                  <c:v>1.459199138513001</c:v>
                </c:pt>
                <c:pt idx="28">
                  <c:v>1.0680546070525865</c:v>
                </c:pt>
                <c:pt idx="29">
                  <c:v>1.0680546071397956</c:v>
                </c:pt>
                <c:pt idx="30">
                  <c:v>1.5780959590340258</c:v>
                </c:pt>
                <c:pt idx="31">
                  <c:v>1.7408931141491171</c:v>
                </c:pt>
                <c:pt idx="32">
                  <c:v>1.6799858833794283</c:v>
                </c:pt>
                <c:pt idx="33">
                  <c:v>1.6799858833794283</c:v>
                </c:pt>
                <c:pt idx="34">
                  <c:v>6.5308806418767889</c:v>
                </c:pt>
                <c:pt idx="35">
                  <c:v>1.394100146111017</c:v>
                </c:pt>
                <c:pt idx="36">
                  <c:v>1.3354381496264514</c:v>
                </c:pt>
                <c:pt idx="37">
                  <c:v>1.4622602476191158</c:v>
                </c:pt>
                <c:pt idx="38">
                  <c:v>1.6777238379162633</c:v>
                </c:pt>
                <c:pt idx="39">
                  <c:v>1.6799858833794283</c:v>
                </c:pt>
                <c:pt idx="40">
                  <c:v>1.63573548382887</c:v>
                </c:pt>
                <c:pt idx="41">
                  <c:v>1.63573548382887</c:v>
                </c:pt>
                <c:pt idx="42">
                  <c:v>2.5162828807572279</c:v>
                </c:pt>
                <c:pt idx="43">
                  <c:v>1.3325839335056044</c:v>
                </c:pt>
                <c:pt idx="44">
                  <c:v>1</c:v>
                </c:pt>
                <c:pt idx="45">
                  <c:v>1</c:v>
                </c:pt>
                <c:pt idx="46">
                  <c:v>1.3673179730343428</c:v>
                </c:pt>
                <c:pt idx="47">
                  <c:v>1.634194576816085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E7-4282-96CF-08B832C9AE71}"/>
            </c:ext>
          </c:extLst>
        </c:ser>
        <c:ser>
          <c:idx val="4"/>
          <c:order val="4"/>
          <c:tx>
            <c:strRef>
              <c:f>PANSA!$G$1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PANSA!$G$2:$G$49</c:f>
              <c:numCache>
                <c:formatCode>General</c:formatCode>
                <c:ptCount val="48"/>
                <c:pt idx="0">
                  <c:v>0.52690282847545811</c:v>
                </c:pt>
                <c:pt idx="1">
                  <c:v>7.0750690108205047E-2</c:v>
                </c:pt>
                <c:pt idx="2">
                  <c:v>0.47865705580593831</c:v>
                </c:pt>
                <c:pt idx="3">
                  <c:v>0.59460561786477439</c:v>
                </c:pt>
                <c:pt idx="4">
                  <c:v>0.55788890574709793</c:v>
                </c:pt>
                <c:pt idx="5">
                  <c:v>0.71620686013310941</c:v>
                </c:pt>
                <c:pt idx="6">
                  <c:v>4.0298755200654174E-3</c:v>
                </c:pt>
                <c:pt idx="7">
                  <c:v>0.52690282847545811</c:v>
                </c:pt>
                <c:pt idx="8">
                  <c:v>0.55590241016724673</c:v>
                </c:pt>
                <c:pt idx="9">
                  <c:v>2.5477552297863432E-2</c:v>
                </c:pt>
                <c:pt idx="10">
                  <c:v>0.48035059313613426</c:v>
                </c:pt>
                <c:pt idx="11">
                  <c:v>0.61602230301740568</c:v>
                </c:pt>
                <c:pt idx="12">
                  <c:v>0.52540441715020203</c:v>
                </c:pt>
                <c:pt idx="13">
                  <c:v>0.7001198738437564</c:v>
                </c:pt>
                <c:pt idx="14">
                  <c:v>1.0553230179670277E-2</c:v>
                </c:pt>
                <c:pt idx="15">
                  <c:v>0.55590241016724673</c:v>
                </c:pt>
                <c:pt idx="16">
                  <c:v>0.46141113777435983</c:v>
                </c:pt>
                <c:pt idx="17">
                  <c:v>0.18136633587951162</c:v>
                </c:pt>
                <c:pt idx="18">
                  <c:v>0.44090254095064446</c:v>
                </c:pt>
                <c:pt idx="19">
                  <c:v>0.67388036741858059</c:v>
                </c:pt>
                <c:pt idx="20">
                  <c:v>0.43275259298731172</c:v>
                </c:pt>
                <c:pt idx="21">
                  <c:v>0.80143785943307999</c:v>
                </c:pt>
                <c:pt idx="22">
                  <c:v>1.4682550728004661E-3</c:v>
                </c:pt>
                <c:pt idx="23">
                  <c:v>0.50492596029247905</c:v>
                </c:pt>
                <c:pt idx="24">
                  <c:v>0.63766314372267008</c:v>
                </c:pt>
                <c:pt idx="25">
                  <c:v>1.7540516945246305E-10</c:v>
                </c:pt>
                <c:pt idx="26">
                  <c:v>0.49819497412183084</c:v>
                </c:pt>
                <c:pt idx="27">
                  <c:v>0.65456092860245763</c:v>
                </c:pt>
                <c:pt idx="28">
                  <c:v>1</c:v>
                </c:pt>
                <c:pt idx="29">
                  <c:v>0.99999999999999967</c:v>
                </c:pt>
                <c:pt idx="30">
                  <c:v>0.34149316062537621</c:v>
                </c:pt>
                <c:pt idx="31">
                  <c:v>0.63766314372267008</c:v>
                </c:pt>
                <c:pt idx="32">
                  <c:v>0.62470604316529865</c:v>
                </c:pt>
                <c:pt idx="33">
                  <c:v>9.7448885847390754E-2</c:v>
                </c:pt>
                <c:pt idx="34">
                  <c:v>0.51864903693761322</c:v>
                </c:pt>
                <c:pt idx="35">
                  <c:v>0.6734722723573392</c:v>
                </c:pt>
                <c:pt idx="36">
                  <c:v>0.66084747651866127</c:v>
                </c:pt>
                <c:pt idx="37">
                  <c:v>0.63265529889242811</c:v>
                </c:pt>
                <c:pt idx="38">
                  <c:v>9.3719643606821283E-3</c:v>
                </c:pt>
                <c:pt idx="39">
                  <c:v>0.61942931937705392</c:v>
                </c:pt>
                <c:pt idx="40">
                  <c:v>0.69161777497962018</c:v>
                </c:pt>
                <c:pt idx="41">
                  <c:v>6.5897846802689294E-10</c:v>
                </c:pt>
                <c:pt idx="42">
                  <c:v>0.74570803209276315</c:v>
                </c:pt>
                <c:pt idx="43">
                  <c:v>0.73209445621703706</c:v>
                </c:pt>
                <c:pt idx="44">
                  <c:v>1</c:v>
                </c:pt>
                <c:pt idx="45">
                  <c:v>0.99999999999999978</c:v>
                </c:pt>
                <c:pt idx="46">
                  <c:v>0.45708677046143914</c:v>
                </c:pt>
                <c:pt idx="47">
                  <c:v>0.69161777497962018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E7-4282-96CF-08B832C9AE71}"/>
            </c:ext>
          </c:extLst>
        </c:ser>
        <c:ser>
          <c:idx val="5"/>
          <c:order val="5"/>
          <c:tx>
            <c:strRef>
              <c:f>PANSA!$H$1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PANSA!$H$2:$H$49</c:f>
              <c:numCache>
                <c:formatCode>General</c:formatCode>
                <c:ptCount val="48"/>
                <c:pt idx="0">
                  <c:v>0.55469137253050882</c:v>
                </c:pt>
                <c:pt idx="1">
                  <c:v>0.55469137253050882</c:v>
                </c:pt>
                <c:pt idx="2">
                  <c:v>0.42130647283126743</c:v>
                </c:pt>
                <c:pt idx="3">
                  <c:v>0.66442218683751131</c:v>
                </c:pt>
                <c:pt idx="4">
                  <c:v>0.77537049890022802</c:v>
                </c:pt>
                <c:pt idx="5">
                  <c:v>0.76207853897229683</c:v>
                </c:pt>
                <c:pt idx="6">
                  <c:v>0.55500337011148382</c:v>
                </c:pt>
                <c:pt idx="7">
                  <c:v>0.55469137253050882</c:v>
                </c:pt>
                <c:pt idx="8">
                  <c:v>0.57496044765057874</c:v>
                </c:pt>
                <c:pt idx="9">
                  <c:v>0.57496044765057874</c:v>
                </c:pt>
                <c:pt idx="10">
                  <c:v>0.41856714373403214</c:v>
                </c:pt>
                <c:pt idx="11">
                  <c:v>0.67629170813751915</c:v>
                </c:pt>
                <c:pt idx="12">
                  <c:v>0.8289945950910711</c:v>
                </c:pt>
                <c:pt idx="13">
                  <c:v>0.82261263498347836</c:v>
                </c:pt>
                <c:pt idx="14">
                  <c:v>0.57643730082152211</c:v>
                </c:pt>
                <c:pt idx="15">
                  <c:v>0.57496044765057874</c:v>
                </c:pt>
                <c:pt idx="16">
                  <c:v>0.54890787877851943</c:v>
                </c:pt>
                <c:pt idx="17">
                  <c:v>0.56142954997905847</c:v>
                </c:pt>
                <c:pt idx="18">
                  <c:v>0.38690383655597016</c:v>
                </c:pt>
                <c:pt idx="19">
                  <c:v>0.6567756408654184</c:v>
                </c:pt>
                <c:pt idx="20">
                  <c:v>0.54890787877851943</c:v>
                </c:pt>
                <c:pt idx="21">
                  <c:v>0.54890787877851943</c:v>
                </c:pt>
                <c:pt idx="22">
                  <c:v>0.54891534058004754</c:v>
                </c:pt>
                <c:pt idx="23">
                  <c:v>0.54890787877851943</c:v>
                </c:pt>
                <c:pt idx="24">
                  <c:v>0.57441780421353572</c:v>
                </c:pt>
                <c:pt idx="25">
                  <c:v>0.57441780421353572</c:v>
                </c:pt>
                <c:pt idx="26">
                  <c:v>0.35580264896742619</c:v>
                </c:pt>
                <c:pt idx="27">
                  <c:v>0.68530742213777029</c:v>
                </c:pt>
                <c:pt idx="28">
                  <c:v>0.93628171574448749</c:v>
                </c:pt>
                <c:pt idx="29">
                  <c:v>0.93628171566803775</c:v>
                </c:pt>
                <c:pt idx="30">
                  <c:v>0.63367502734885273</c:v>
                </c:pt>
                <c:pt idx="31">
                  <c:v>0.57441780421353572</c:v>
                </c:pt>
                <c:pt idx="32">
                  <c:v>0.59524309691723043</c:v>
                </c:pt>
                <c:pt idx="33">
                  <c:v>0.59524309691723043</c:v>
                </c:pt>
                <c:pt idx="34">
                  <c:v>0.15311870708337258</c:v>
                </c:pt>
                <c:pt idx="35">
                  <c:v>0.71730858273675735</c:v>
                </c:pt>
                <c:pt idx="36">
                  <c:v>0.748817906901731</c:v>
                </c:pt>
                <c:pt idx="37">
                  <c:v>0.68387279325155814</c:v>
                </c:pt>
                <c:pt idx="38">
                  <c:v>0.59604565268739462</c:v>
                </c:pt>
                <c:pt idx="39">
                  <c:v>0.59524309691723043</c:v>
                </c:pt>
                <c:pt idx="40">
                  <c:v>0.6113457890264975</c:v>
                </c:pt>
                <c:pt idx="41">
                  <c:v>0.6113457890264975</c:v>
                </c:pt>
                <c:pt idx="42">
                  <c:v>0.39741159773700357</c:v>
                </c:pt>
                <c:pt idx="43">
                  <c:v>0.75042177446137903</c:v>
                </c:pt>
                <c:pt idx="44">
                  <c:v>1</c:v>
                </c:pt>
                <c:pt idx="45">
                  <c:v>0.99999999999999989</c:v>
                </c:pt>
                <c:pt idx="46">
                  <c:v>0.73135877661346549</c:v>
                </c:pt>
                <c:pt idx="47">
                  <c:v>0.61192223630328546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E7-4282-96CF-08B832C9AE71}"/>
            </c:ext>
          </c:extLst>
        </c:ser>
        <c:ser>
          <c:idx val="6"/>
          <c:order val="6"/>
          <c:tx>
            <c:strRef>
              <c:f>PANSA!$I$1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PANSA!$I$2:$I$49</c:f>
              <c:numCache>
                <c:formatCode>General</c:formatCode>
                <c:ptCount val="48"/>
                <c:pt idx="0">
                  <c:v>1.1699287819011772</c:v>
                </c:pt>
                <c:pt idx="1">
                  <c:v>1.170008438371831</c:v>
                </c:pt>
                <c:pt idx="2">
                  <c:v>1.1807943019821767</c:v>
                </c:pt>
                <c:pt idx="3">
                  <c:v>1.1009338158643356</c:v>
                </c:pt>
                <c:pt idx="4">
                  <c:v>1.0247238109359351</c:v>
                </c:pt>
                <c:pt idx="5">
                  <c:v>1.2803426595724234</c:v>
                </c:pt>
                <c:pt idx="6">
                  <c:v>1.1686862331830983</c:v>
                </c:pt>
                <c:pt idx="7">
                  <c:v>1.1009338158643356</c:v>
                </c:pt>
                <c:pt idx="8">
                  <c:v>1.1626625094370899</c:v>
                </c:pt>
                <c:pt idx="9">
                  <c:v>1.162703992473735</c:v>
                </c:pt>
                <c:pt idx="10">
                  <c:v>1.1711762854292369</c:v>
                </c:pt>
                <c:pt idx="11">
                  <c:v>1.095401524735361</c:v>
                </c:pt>
                <c:pt idx="12">
                  <c:v>1</c:v>
                </c:pt>
                <c:pt idx="13">
                  <c:v>1</c:v>
                </c:pt>
                <c:pt idx="14">
                  <c:v>1.1583350716657597</c:v>
                </c:pt>
                <c:pt idx="15">
                  <c:v>1.095401524735361</c:v>
                </c:pt>
                <c:pt idx="16">
                  <c:v>1.1658592503308207</c:v>
                </c:pt>
                <c:pt idx="17">
                  <c:v>1.148038478832947</c:v>
                </c:pt>
                <c:pt idx="18">
                  <c:v>1.1760659686753434</c:v>
                </c:pt>
                <c:pt idx="19">
                  <c:v>1.0979438531442651</c:v>
                </c:pt>
                <c:pt idx="20">
                  <c:v>1.1658667584612425</c:v>
                </c:pt>
                <c:pt idx="21">
                  <c:v>1.999999844998682</c:v>
                </c:pt>
                <c:pt idx="22">
                  <c:v>1.1658592507594614</c:v>
                </c:pt>
                <c:pt idx="23">
                  <c:v>1.0979438531442651</c:v>
                </c:pt>
                <c:pt idx="24">
                  <c:v>1.1532244504182363</c:v>
                </c:pt>
                <c:pt idx="25">
                  <c:v>1.1532392978574004</c:v>
                </c:pt>
                <c:pt idx="26">
                  <c:v>1.1605590308771014</c:v>
                </c:pt>
                <c:pt idx="27">
                  <c:v>1.0860499468009088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1.0860499468009088</c:v>
                </c:pt>
                <c:pt idx="32">
                  <c:v>1.1506185257021773</c:v>
                </c:pt>
                <c:pt idx="33">
                  <c:v>1.150632413123639</c:v>
                </c:pt>
                <c:pt idx="34">
                  <c:v>1.1617979615768301</c:v>
                </c:pt>
                <c:pt idx="35">
                  <c:v>1.0814084527060195</c:v>
                </c:pt>
                <c:pt idx="36">
                  <c:v>1.0546091401541862</c:v>
                </c:pt>
                <c:pt idx="37">
                  <c:v>1.1047070557099967</c:v>
                </c:pt>
                <c:pt idx="38">
                  <c:v>1.1491534932919727</c:v>
                </c:pt>
                <c:pt idx="39">
                  <c:v>1.0814084527060197</c:v>
                </c:pt>
                <c:pt idx="40">
                  <c:v>1.1341591454485087</c:v>
                </c:pt>
                <c:pt idx="41">
                  <c:v>1.1341667306238059</c:v>
                </c:pt>
                <c:pt idx="42">
                  <c:v>1.1385928056875434</c:v>
                </c:pt>
                <c:pt idx="43">
                  <c:v>1.0694321379867289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1.0694321379867289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E7-4282-96CF-08B832C9A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3A-4664-9759-AE5D5B1864D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3A-4664-9759-AE5D5B1864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PANSA!$L$24:$L$26</c:f>
              <c:numCache>
                <c:formatCode>General</c:formatCode>
                <c:ptCount val="3"/>
                <c:pt idx="0">
                  <c:v>7.1428571428571423</c:v>
                </c:pt>
                <c:pt idx="1">
                  <c:v>2.9761904761904758</c:v>
                </c:pt>
                <c:pt idx="2">
                  <c:v>89.88095238095238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A-4664-9759-AE5D5B1864D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PANSA!$L$40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3-4A46-A07C-F3030B7072AA}"/>
            </c:ext>
          </c:extLst>
        </c:ser>
        <c:ser>
          <c:idx val="1"/>
          <c:order val="1"/>
          <c:tx>
            <c:strRef>
              <c:f>PANSA!$M$40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3-4A46-A07C-F3030B7072AA}"/>
            </c:ext>
          </c:extLst>
        </c:ser>
        <c:ser>
          <c:idx val="2"/>
          <c:order val="2"/>
          <c:tx>
            <c:strRef>
              <c:f>PANSA!$N$40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3-4A46-A07C-F3030B7072AA}"/>
            </c:ext>
          </c:extLst>
        </c:ser>
        <c:ser>
          <c:idx val="3"/>
          <c:order val="3"/>
          <c:tx>
            <c:strRef>
              <c:f>PANSA!$O$40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3-4A46-A07C-F3030B7072AA}"/>
            </c:ext>
          </c:extLst>
        </c:ser>
        <c:ser>
          <c:idx val="4"/>
          <c:order val="4"/>
          <c:tx>
            <c:strRef>
              <c:f>PANSA!$P$40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3-4A46-A07C-F3030B7072AA}"/>
            </c:ext>
          </c:extLst>
        </c:ser>
        <c:ser>
          <c:idx val="5"/>
          <c:order val="5"/>
          <c:tx>
            <c:strRef>
              <c:f>PANSA!$Q$40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PANSA!$K$41:$K$48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PANSA!$Q$41:$Q$48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93-4A46-A07C-F3030B707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PANSA!$A$53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0.79591836734693899</c:v>
                </c:pt>
                <c:pt idx="2">
                  <c:v>0.85157024793388403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6-4D07-BBDD-39C39E8EF80A}"/>
            </c:ext>
          </c:extLst>
        </c:ser>
        <c:ser>
          <c:idx val="1"/>
          <c:order val="1"/>
          <c:tx>
            <c:strRef>
              <c:f>PANSA!$A$54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PANSA!$B$54:$F$54</c:f>
              <c:numCache>
                <c:formatCode>0.00</c:formatCode>
                <c:ptCount val="5"/>
                <c:pt idx="0">
                  <c:v>0.56473214274684369</c:v>
                </c:pt>
                <c:pt idx="1">
                  <c:v>0.8571428571428571</c:v>
                </c:pt>
                <c:pt idx="2">
                  <c:v>0.88859504132231393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D6-4D07-BBDD-39C39E8EF80A}"/>
            </c:ext>
          </c:extLst>
        </c:ser>
        <c:ser>
          <c:idx val="2"/>
          <c:order val="2"/>
          <c:tx>
            <c:strRef>
              <c:f>PANSA!$A$55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D6-4D07-BBDD-39C39E8EF80A}"/>
            </c:ext>
          </c:extLst>
        </c:ser>
        <c:ser>
          <c:idx val="3"/>
          <c:order val="3"/>
          <c:tx>
            <c:strRef>
              <c:f>PANSA!$A$56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PANSA!$B$56:$F$56</c:f>
              <c:numCache>
                <c:formatCode>0.00</c:formatCode>
                <c:ptCount val="5"/>
                <c:pt idx="0">
                  <c:v>0.43844015051179269</c:v>
                </c:pt>
                <c:pt idx="1">
                  <c:v>0.41847543760587236</c:v>
                </c:pt>
                <c:pt idx="2">
                  <c:v>0.40164220492575081</c:v>
                </c:pt>
                <c:pt idx="3">
                  <c:v>0.44060983516375557</c:v>
                </c:pt>
                <c:pt idx="4">
                  <c:v>0.44223910277500356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D6-4D07-BBDD-39C39E8EF80A}"/>
            </c:ext>
          </c:extLst>
        </c:ser>
        <c:ser>
          <c:idx val="4"/>
          <c:order val="4"/>
          <c:tx>
            <c:strRef>
              <c:f>PANSA!$A$57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PANSA!$B$57:$F$57</c:f>
              <c:numCache>
                <c:formatCode>0.00</c:formatCode>
                <c:ptCount val="5"/>
                <c:pt idx="0">
                  <c:v>1.1831275959977024E-11</c:v>
                </c:pt>
                <c:pt idx="1">
                  <c:v>3.7236363636363641</c:v>
                </c:pt>
                <c:pt idx="2">
                  <c:v>0.17028824836657216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D6-4D07-BBDD-39C39E8EF80A}"/>
            </c:ext>
          </c:extLst>
        </c:ser>
        <c:ser>
          <c:idx val="5"/>
          <c:order val="5"/>
          <c:tx>
            <c:strRef>
              <c:f>PANSA!$A$58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PANSA!$B$58:$F$58</c:f>
              <c:numCache>
                <c:formatCode>0.00</c:formatCode>
                <c:ptCount val="5"/>
                <c:pt idx="0">
                  <c:v>6.7077995011035476</c:v>
                </c:pt>
                <c:pt idx="1">
                  <c:v>0.50017137501416886</c:v>
                </c:pt>
                <c:pt idx="2">
                  <c:v>0.79013811685399105</c:v>
                </c:pt>
                <c:pt idx="3">
                  <c:v>0.22796545792193326</c:v>
                </c:pt>
                <c:pt idx="4">
                  <c:v>0.57828972442190818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D6-4D07-BBDD-39C39E8EF80A}"/>
            </c:ext>
          </c:extLst>
        </c:ser>
        <c:ser>
          <c:idx val="6"/>
          <c:order val="6"/>
          <c:tx>
            <c:strRef>
              <c:f>PANSA!$A$59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PANSA!$B$59:$F$59</c:f>
              <c:numCache>
                <c:formatCode>0.00</c:formatCode>
                <c:ptCount val="5"/>
                <c:pt idx="0">
                  <c:v>4.6001626988757698</c:v>
                </c:pt>
                <c:pt idx="1">
                  <c:v>0.12940924115315952</c:v>
                </c:pt>
                <c:pt idx="2">
                  <c:v>0.86295564862016394</c:v>
                </c:pt>
                <c:pt idx="3">
                  <c:v>0.23354650147611375</c:v>
                </c:pt>
                <c:pt idx="4">
                  <c:v>0.22635997228215388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D6-4D07-BBDD-39C39E8EF80A}"/>
            </c:ext>
          </c:extLst>
        </c:ser>
        <c:ser>
          <c:idx val="7"/>
          <c:order val="7"/>
          <c:tx>
            <c:strRef>
              <c:f>PANSA!$A$60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PANSA!$B$52:$F$52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PANSA!$B$60:$F$60</c:f>
              <c:numCache>
                <c:formatCode>0.00</c:formatCode>
                <c:ptCount val="5"/>
                <c:pt idx="0">
                  <c:v>0.33720313429732834</c:v>
                </c:pt>
                <c:pt idx="1">
                  <c:v>0.3479248270371566</c:v>
                </c:pt>
                <c:pt idx="2">
                  <c:v>0.40444572689201841</c:v>
                </c:pt>
                <c:pt idx="3">
                  <c:v>0.37268107081493157</c:v>
                </c:pt>
                <c:pt idx="4">
                  <c:v>0.29091823908893272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D6-4D07-BBDD-39C39E8EF8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Oronavigacija!$C$1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Oronavigacija!$C$2:$C$49</c:f>
              <c:numCache>
                <c:formatCode>General</c:formatCode>
                <c:ptCount val="48"/>
                <c:pt idx="0">
                  <c:v>0.43220849830014912</c:v>
                </c:pt>
                <c:pt idx="1">
                  <c:v>0.43220849830014912</c:v>
                </c:pt>
                <c:pt idx="2">
                  <c:v>0.43220849830014912</c:v>
                </c:pt>
                <c:pt idx="3">
                  <c:v>0.93357725903015154</c:v>
                </c:pt>
                <c:pt idx="4">
                  <c:v>0.56242232573384299</c:v>
                </c:pt>
                <c:pt idx="5">
                  <c:v>0.56242232523576552</c:v>
                </c:pt>
                <c:pt idx="6">
                  <c:v>0.56242232523576663</c:v>
                </c:pt>
                <c:pt idx="7">
                  <c:v>0.7462176519296555</c:v>
                </c:pt>
                <c:pt idx="8">
                  <c:v>0.44270922075286789</c:v>
                </c:pt>
                <c:pt idx="9">
                  <c:v>0.44270922075286789</c:v>
                </c:pt>
                <c:pt idx="10">
                  <c:v>0.44270922075286789</c:v>
                </c:pt>
                <c:pt idx="11">
                  <c:v>0</c:v>
                </c:pt>
                <c:pt idx="12">
                  <c:v>0.59133251812170895</c:v>
                </c:pt>
                <c:pt idx="13">
                  <c:v>0.59133251772233686</c:v>
                </c:pt>
                <c:pt idx="14">
                  <c:v>0.59133251772233697</c:v>
                </c:pt>
                <c:pt idx="15">
                  <c:v>0</c:v>
                </c:pt>
                <c:pt idx="16">
                  <c:v>0.44126631809697564</c:v>
                </c:pt>
                <c:pt idx="17">
                  <c:v>0.44126631809697564</c:v>
                </c:pt>
                <c:pt idx="18">
                  <c:v>0.44126631809697558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0.44052970810073205</c:v>
                </c:pt>
                <c:pt idx="25">
                  <c:v>0.44052970810073205</c:v>
                </c:pt>
                <c:pt idx="26">
                  <c:v>0.44052970810073211</c:v>
                </c:pt>
                <c:pt idx="27">
                  <c:v>0</c:v>
                </c:pt>
                <c:pt idx="28">
                  <c:v>0.70988391214112756</c:v>
                </c:pt>
                <c:pt idx="29">
                  <c:v>0.70320582459356917</c:v>
                </c:pt>
                <c:pt idx="30">
                  <c:v>0.70988391194738565</c:v>
                </c:pt>
                <c:pt idx="31">
                  <c:v>0</c:v>
                </c:pt>
                <c:pt idx="32">
                  <c:v>0.33661429258191128</c:v>
                </c:pt>
                <c:pt idx="33">
                  <c:v>0.33661429258191128</c:v>
                </c:pt>
                <c:pt idx="34">
                  <c:v>0.33661429258191128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0.59384839452777949</c:v>
                </c:pt>
                <c:pt idx="41">
                  <c:v>0.59384839452777949</c:v>
                </c:pt>
                <c:pt idx="42">
                  <c:v>0.59384839452777949</c:v>
                </c:pt>
                <c:pt idx="43">
                  <c:v>0</c:v>
                </c:pt>
                <c:pt idx="44">
                  <c:v>0.92654351374755684</c:v>
                </c:pt>
                <c:pt idx="45">
                  <c:v>0.87847287434712051</c:v>
                </c:pt>
                <c:pt idx="46">
                  <c:v>0.59496148833269369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3-4837-8D8E-437F5C57575A}"/>
            </c:ext>
          </c:extLst>
        </c:ser>
        <c:ser>
          <c:idx val="1"/>
          <c:order val="1"/>
          <c:tx>
            <c:strRef>
              <c:f>Oronavigacija!$D$1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Oronavigacija!$D$2:$D$49</c:f>
              <c:numCache>
                <c:formatCode>General</c:formatCode>
                <c:ptCount val="48"/>
                <c:pt idx="0">
                  <c:v>2.2022756518198174</c:v>
                </c:pt>
                <c:pt idx="1">
                  <c:v>2.2022756518198174</c:v>
                </c:pt>
                <c:pt idx="2">
                  <c:v>2.2022756518198174</c:v>
                </c:pt>
                <c:pt idx="3">
                  <c:v>1.1164294051218409</c:v>
                </c:pt>
                <c:pt idx="4">
                  <c:v>1.6082892758474034</c:v>
                </c:pt>
                <c:pt idx="5">
                  <c:v>1.6082892768099171</c:v>
                </c:pt>
                <c:pt idx="6">
                  <c:v>1</c:v>
                </c:pt>
                <c:pt idx="7">
                  <c:v>1.9982500973794299</c:v>
                </c:pt>
                <c:pt idx="8">
                  <c:v>2.161533983937721</c:v>
                </c:pt>
                <c:pt idx="9">
                  <c:v>2.161533983937721</c:v>
                </c:pt>
                <c:pt idx="10">
                  <c:v>2.161533983937721</c:v>
                </c:pt>
                <c:pt idx="11">
                  <c:v>1</c:v>
                </c:pt>
                <c:pt idx="12">
                  <c:v>1.2412310503000394</c:v>
                </c:pt>
                <c:pt idx="13">
                  <c:v>1.24123105217618</c:v>
                </c:pt>
                <c:pt idx="14">
                  <c:v>1</c:v>
                </c:pt>
                <c:pt idx="15">
                  <c:v>1</c:v>
                </c:pt>
                <c:pt idx="16">
                  <c:v>2.0051326004278209</c:v>
                </c:pt>
                <c:pt idx="17">
                  <c:v>2.0051326004278209</c:v>
                </c:pt>
                <c:pt idx="18">
                  <c:v>2.0051326004278209</c:v>
                </c:pt>
                <c:pt idx="19">
                  <c:v>0.99999999999999989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0.99999999999999989</c:v>
                </c:pt>
                <c:pt idx="24">
                  <c:v>2.014090782374041</c:v>
                </c:pt>
                <c:pt idx="25">
                  <c:v>2.014090782374041</c:v>
                </c:pt>
                <c:pt idx="26">
                  <c:v>2.0140907823740415</c:v>
                </c:pt>
                <c:pt idx="27">
                  <c:v>1</c:v>
                </c:pt>
                <c:pt idx="28">
                  <c:v>1.312802951494108</c:v>
                </c:pt>
                <c:pt idx="29">
                  <c:v>1.3223240935919947</c:v>
                </c:pt>
                <c:pt idx="30">
                  <c:v>0.99999999999999989</c:v>
                </c:pt>
                <c:pt idx="31">
                  <c:v>1</c:v>
                </c:pt>
                <c:pt idx="32">
                  <c:v>2.1656574621112554</c:v>
                </c:pt>
                <c:pt idx="33">
                  <c:v>2.1656574621112554</c:v>
                </c:pt>
                <c:pt idx="34">
                  <c:v>2.1656574621112554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1.6195981164010573</c:v>
                </c:pt>
                <c:pt idx="41">
                  <c:v>1.6195981164010573</c:v>
                </c:pt>
                <c:pt idx="42">
                  <c:v>1.6195981164010573</c:v>
                </c:pt>
                <c:pt idx="43">
                  <c:v>1</c:v>
                </c:pt>
                <c:pt idx="44">
                  <c:v>1.0569185346623382</c:v>
                </c:pt>
                <c:pt idx="45">
                  <c:v>1.1019312701965056</c:v>
                </c:pt>
                <c:pt idx="46">
                  <c:v>1.5851164830826276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3-4837-8D8E-437F5C57575A}"/>
            </c:ext>
          </c:extLst>
        </c:ser>
        <c:ser>
          <c:idx val="2"/>
          <c:order val="2"/>
          <c:tx>
            <c:strRef>
              <c:f>Oronavigacija!$E$1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Oronavigacija!$E$2:$E$49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0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0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0.30812433601181471</c:v>
                </c:pt>
                <c:pt idx="27">
                  <c:v>0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0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0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</c:v>
                </c:pt>
                <c:pt idx="43">
                  <c:v>0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53-4837-8D8E-437F5C57575A}"/>
            </c:ext>
          </c:extLst>
        </c:ser>
        <c:ser>
          <c:idx val="3"/>
          <c:order val="3"/>
          <c:tx>
            <c:strRef>
              <c:f>Oronavigacija!$F$1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Oronavigacija!$F$2:$F$49</c:f>
              <c:numCache>
                <c:formatCode>General</c:formatCode>
                <c:ptCount val="48"/>
                <c:pt idx="0">
                  <c:v>2.5800896315627315</c:v>
                </c:pt>
                <c:pt idx="1">
                  <c:v>2.5800896316551523</c:v>
                </c:pt>
                <c:pt idx="2">
                  <c:v>2.5800896315627315</c:v>
                </c:pt>
                <c:pt idx="3">
                  <c:v>1.4473427877125924</c:v>
                </c:pt>
                <c:pt idx="4">
                  <c:v>2.5800896315627315</c:v>
                </c:pt>
                <c:pt idx="5">
                  <c:v>2.5800896315627315</c:v>
                </c:pt>
                <c:pt idx="6">
                  <c:v>2.5800896315627315</c:v>
                </c:pt>
                <c:pt idx="7">
                  <c:v>2.0012575788247258</c:v>
                </c:pt>
                <c:pt idx="8">
                  <c:v>2.9304971636427268</c:v>
                </c:pt>
                <c:pt idx="9">
                  <c:v>2.9304971638813289</c:v>
                </c:pt>
                <c:pt idx="10">
                  <c:v>2.9304971636427268</c:v>
                </c:pt>
                <c:pt idx="11">
                  <c:v>1.1868589335456532</c:v>
                </c:pt>
                <c:pt idx="12">
                  <c:v>2.9304971636427268</c:v>
                </c:pt>
                <c:pt idx="13">
                  <c:v>2.9304971636427268</c:v>
                </c:pt>
                <c:pt idx="14">
                  <c:v>2.9304971636427268</c:v>
                </c:pt>
                <c:pt idx="15">
                  <c:v>1.4629923955728501</c:v>
                </c:pt>
                <c:pt idx="16">
                  <c:v>2.9502942819897204</c:v>
                </c:pt>
                <c:pt idx="17">
                  <c:v>2.9502942819897204</c:v>
                </c:pt>
                <c:pt idx="18">
                  <c:v>2.9502942819897204</c:v>
                </c:pt>
                <c:pt idx="19">
                  <c:v>0.99999999999999989</c:v>
                </c:pt>
                <c:pt idx="20">
                  <c:v>2.9502942819897204</c:v>
                </c:pt>
                <c:pt idx="21">
                  <c:v>2.9502942819897204</c:v>
                </c:pt>
                <c:pt idx="22">
                  <c:v>2.9502942819897204</c:v>
                </c:pt>
                <c:pt idx="23">
                  <c:v>1</c:v>
                </c:pt>
                <c:pt idx="24">
                  <c:v>3.245443099183364</c:v>
                </c:pt>
                <c:pt idx="25">
                  <c:v>3.245443099183364</c:v>
                </c:pt>
                <c:pt idx="26">
                  <c:v>3.245443099183364</c:v>
                </c:pt>
                <c:pt idx="27">
                  <c:v>1</c:v>
                </c:pt>
                <c:pt idx="28">
                  <c:v>2.930831658792636</c:v>
                </c:pt>
                <c:pt idx="29">
                  <c:v>2.9333508667689427</c:v>
                </c:pt>
                <c:pt idx="30">
                  <c:v>3.1972704232126281</c:v>
                </c:pt>
                <c:pt idx="31">
                  <c:v>1</c:v>
                </c:pt>
                <c:pt idx="32">
                  <c:v>3.500958344275527</c:v>
                </c:pt>
                <c:pt idx="33">
                  <c:v>3.500958344275527</c:v>
                </c:pt>
                <c:pt idx="34">
                  <c:v>8.1595271085406864</c:v>
                </c:pt>
                <c:pt idx="35">
                  <c:v>1</c:v>
                </c:pt>
                <c:pt idx="36">
                  <c:v>2.3639719136602193</c:v>
                </c:pt>
                <c:pt idx="37">
                  <c:v>2.3639719153499024</c:v>
                </c:pt>
                <c:pt idx="38">
                  <c:v>3.3432567391971753</c:v>
                </c:pt>
                <c:pt idx="39">
                  <c:v>1</c:v>
                </c:pt>
                <c:pt idx="40">
                  <c:v>2.4551956216794535</c:v>
                </c:pt>
                <c:pt idx="41">
                  <c:v>2.4551956216794535</c:v>
                </c:pt>
                <c:pt idx="42">
                  <c:v>2.4551956216794535</c:v>
                </c:pt>
                <c:pt idx="43">
                  <c:v>0.99999999999999989</c:v>
                </c:pt>
                <c:pt idx="44">
                  <c:v>1.8329229778493668</c:v>
                </c:pt>
                <c:pt idx="45">
                  <c:v>1.9766997658636396</c:v>
                </c:pt>
                <c:pt idx="46">
                  <c:v>2.4551956216794535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53-4837-8D8E-437F5C57575A}"/>
            </c:ext>
          </c:extLst>
        </c:ser>
        <c:ser>
          <c:idx val="4"/>
          <c:order val="4"/>
          <c:tx>
            <c:strRef>
              <c:f>Oronavigacija!$G$1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Oronavigacija!$G$2:$G$49</c:f>
              <c:numCache>
                <c:formatCode>General</c:formatCode>
                <c:ptCount val="48"/>
                <c:pt idx="0">
                  <c:v>0.33527762614810386</c:v>
                </c:pt>
                <c:pt idx="1">
                  <c:v>1.0829370950365647E-10</c:v>
                </c:pt>
                <c:pt idx="2">
                  <c:v>0.2726780822813677</c:v>
                </c:pt>
                <c:pt idx="3">
                  <c:v>0.58191048174821569</c:v>
                </c:pt>
                <c:pt idx="4">
                  <c:v>0.35911698339372666</c:v>
                </c:pt>
                <c:pt idx="5">
                  <c:v>0.31608283060504089</c:v>
                </c:pt>
                <c:pt idx="6">
                  <c:v>0.18891260906686208</c:v>
                </c:pt>
                <c:pt idx="7">
                  <c:v>0.4120506559156133</c:v>
                </c:pt>
                <c:pt idx="8">
                  <c:v>0.34212552831632864</c:v>
                </c:pt>
                <c:pt idx="9">
                  <c:v>9.0582141392173127E-11</c:v>
                </c:pt>
                <c:pt idx="10">
                  <c:v>0.50208386256449544</c:v>
                </c:pt>
                <c:pt idx="11">
                  <c:v>0.7110323170289814</c:v>
                </c:pt>
                <c:pt idx="12">
                  <c:v>0.43189957348379215</c:v>
                </c:pt>
                <c:pt idx="13">
                  <c:v>0.33686349127784204</c:v>
                </c:pt>
                <c:pt idx="14">
                  <c:v>0.17541165854757323</c:v>
                </c:pt>
                <c:pt idx="15">
                  <c:v>0.61086544917795205</c:v>
                </c:pt>
                <c:pt idx="16">
                  <c:v>0.26914274698047114</c:v>
                </c:pt>
                <c:pt idx="17">
                  <c:v>5.9595454656161699E-11</c:v>
                </c:pt>
                <c:pt idx="18">
                  <c:v>0.22650986368286805</c:v>
                </c:pt>
                <c:pt idx="19">
                  <c:v>1</c:v>
                </c:pt>
                <c:pt idx="20">
                  <c:v>1</c:v>
                </c:pt>
                <c:pt idx="21">
                  <c:v>1.0000000000000009</c:v>
                </c:pt>
                <c:pt idx="22">
                  <c:v>0.14019273896120815</c:v>
                </c:pt>
                <c:pt idx="23">
                  <c:v>1</c:v>
                </c:pt>
                <c:pt idx="24">
                  <c:v>0.26254571494969126</c:v>
                </c:pt>
                <c:pt idx="25">
                  <c:v>8.3158825202780484E-11</c:v>
                </c:pt>
                <c:pt idx="26">
                  <c:v>0.1886513839662752</c:v>
                </c:pt>
                <c:pt idx="27">
                  <c:v>1</c:v>
                </c:pt>
                <c:pt idx="28">
                  <c:v>0.52713207461622669</c:v>
                </c:pt>
                <c:pt idx="29">
                  <c:v>0.36514217499050583</c:v>
                </c:pt>
                <c:pt idx="30">
                  <c:v>0.13202500477520665</c:v>
                </c:pt>
                <c:pt idx="31">
                  <c:v>1.0000000000000004</c:v>
                </c:pt>
                <c:pt idx="32">
                  <c:v>0.15630370462398663</c:v>
                </c:pt>
                <c:pt idx="33">
                  <c:v>8.7360638954310275E-11</c:v>
                </c:pt>
                <c:pt idx="34">
                  <c:v>7.0139296374314347E-2</c:v>
                </c:pt>
                <c:pt idx="35">
                  <c:v>1.0000000000000009</c:v>
                </c:pt>
                <c:pt idx="36">
                  <c:v>0.99999999999999989</c:v>
                </c:pt>
                <c:pt idx="37">
                  <c:v>0.99999999999999845</c:v>
                </c:pt>
                <c:pt idx="38">
                  <c:v>0.12818563846945299</c:v>
                </c:pt>
                <c:pt idx="39">
                  <c:v>1.0000000000000002</c:v>
                </c:pt>
                <c:pt idx="40">
                  <c:v>0.53105764320417337</c:v>
                </c:pt>
                <c:pt idx="41">
                  <c:v>1.230566051748822E-2</c:v>
                </c:pt>
                <c:pt idx="42">
                  <c:v>0.70051504165381184</c:v>
                </c:pt>
                <c:pt idx="43">
                  <c:v>1.0000000000000002</c:v>
                </c:pt>
                <c:pt idx="44">
                  <c:v>0.25784417457617698</c:v>
                </c:pt>
                <c:pt idx="45">
                  <c:v>0.4488175070745769</c:v>
                </c:pt>
                <c:pt idx="46">
                  <c:v>2.452466972588058E-2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3-4837-8D8E-437F5C57575A}"/>
            </c:ext>
          </c:extLst>
        </c:ser>
        <c:ser>
          <c:idx val="5"/>
          <c:order val="5"/>
          <c:tx>
            <c:strRef>
              <c:f>Oronavigacija!$H$1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Oronavigacija!$H$2:$H$49</c:f>
              <c:numCache>
                <c:formatCode>General</c:formatCode>
                <c:ptCount val="48"/>
                <c:pt idx="0">
                  <c:v>0.38758343422135733</c:v>
                </c:pt>
                <c:pt idx="1">
                  <c:v>0.38758343422135733</c:v>
                </c:pt>
                <c:pt idx="2">
                  <c:v>0.38758343422135733</c:v>
                </c:pt>
                <c:pt idx="3">
                  <c:v>0.6909213273383692</c:v>
                </c:pt>
                <c:pt idx="4">
                  <c:v>0.38758343422135733</c:v>
                </c:pt>
                <c:pt idx="5">
                  <c:v>0.38758343422135733</c:v>
                </c:pt>
                <c:pt idx="6">
                  <c:v>0.38758343422135733</c:v>
                </c:pt>
                <c:pt idx="7">
                  <c:v>0.49968580285765496</c:v>
                </c:pt>
                <c:pt idx="8">
                  <c:v>0.34123902674485429</c:v>
                </c:pt>
                <c:pt idx="9">
                  <c:v>0.34123902674485429</c:v>
                </c:pt>
                <c:pt idx="10">
                  <c:v>0.34123902674485429</c:v>
                </c:pt>
                <c:pt idx="11">
                  <c:v>0.84256011539010278</c:v>
                </c:pt>
                <c:pt idx="12">
                  <c:v>0.34123902674485429</c:v>
                </c:pt>
                <c:pt idx="13">
                  <c:v>0.34123902674485429</c:v>
                </c:pt>
                <c:pt idx="14">
                  <c:v>0.34123902674485429</c:v>
                </c:pt>
                <c:pt idx="15">
                  <c:v>0.68353055219295189</c:v>
                </c:pt>
                <c:pt idx="16">
                  <c:v>0.33894923842159425</c:v>
                </c:pt>
                <c:pt idx="17">
                  <c:v>0.33894923842159425</c:v>
                </c:pt>
                <c:pt idx="18">
                  <c:v>0.33894923842159425</c:v>
                </c:pt>
                <c:pt idx="19">
                  <c:v>1</c:v>
                </c:pt>
                <c:pt idx="20">
                  <c:v>0.33894923842159425</c:v>
                </c:pt>
                <c:pt idx="21">
                  <c:v>0.33894923842159425</c:v>
                </c:pt>
                <c:pt idx="22">
                  <c:v>0.33894923842159425</c:v>
                </c:pt>
                <c:pt idx="23">
                  <c:v>1</c:v>
                </c:pt>
                <c:pt idx="24">
                  <c:v>0.30812433601181466</c:v>
                </c:pt>
                <c:pt idx="25">
                  <c:v>0.30812433601181466</c:v>
                </c:pt>
                <c:pt idx="26">
                  <c:v>0.30812433601181466</c:v>
                </c:pt>
                <c:pt idx="27">
                  <c:v>0.99999999999999989</c:v>
                </c:pt>
                <c:pt idx="28">
                  <c:v>0.34120008121242718</c:v>
                </c:pt>
                <c:pt idx="29">
                  <c:v>0.34090705320277287</c:v>
                </c:pt>
                <c:pt idx="30">
                  <c:v>0.31276678780120104</c:v>
                </c:pt>
                <c:pt idx="31">
                  <c:v>0.99999999999999989</c:v>
                </c:pt>
                <c:pt idx="32">
                  <c:v>0.28563607494362681</c:v>
                </c:pt>
                <c:pt idx="33">
                  <c:v>0.28563607494362681</c:v>
                </c:pt>
                <c:pt idx="34">
                  <c:v>0.12255612202737665</c:v>
                </c:pt>
                <c:pt idx="35">
                  <c:v>1</c:v>
                </c:pt>
                <c:pt idx="36">
                  <c:v>0.42301687013348049</c:v>
                </c:pt>
                <c:pt idx="37">
                  <c:v>0.42301686983112302</c:v>
                </c:pt>
                <c:pt idx="38">
                  <c:v>0.29910954437801635</c:v>
                </c:pt>
                <c:pt idx="39">
                  <c:v>1</c:v>
                </c:pt>
                <c:pt idx="40">
                  <c:v>0.40729952072656411</c:v>
                </c:pt>
                <c:pt idx="41">
                  <c:v>0.40729952072656411</c:v>
                </c:pt>
                <c:pt idx="42">
                  <c:v>0.40729952072656411</c:v>
                </c:pt>
                <c:pt idx="43">
                  <c:v>1.0000000000000002</c:v>
                </c:pt>
                <c:pt idx="44">
                  <c:v>0.5455766620228284</c:v>
                </c:pt>
                <c:pt idx="45">
                  <c:v>0.5058937210745762</c:v>
                </c:pt>
                <c:pt idx="46">
                  <c:v>0.40729952072656411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53-4837-8D8E-437F5C57575A}"/>
            </c:ext>
          </c:extLst>
        </c:ser>
        <c:ser>
          <c:idx val="6"/>
          <c:order val="6"/>
          <c:tx>
            <c:strRef>
              <c:f>Oronavigacija!$I$1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Oronavigacija!$I$2:$I$49</c:f>
              <c:numCache>
                <c:formatCode>General</c:formatCode>
                <c:ptCount val="48"/>
                <c:pt idx="0">
                  <c:v>1.6817748033285387</c:v>
                </c:pt>
                <c:pt idx="1">
                  <c:v>1.6819932840248124</c:v>
                </c:pt>
                <c:pt idx="2">
                  <c:v>1.6813861382485746</c:v>
                </c:pt>
                <c:pt idx="3">
                  <c:v>1.0316532107585186</c:v>
                </c:pt>
                <c:pt idx="4">
                  <c:v>1.2349521919077298</c:v>
                </c:pt>
                <c:pt idx="5">
                  <c:v>1.2349521919077298</c:v>
                </c:pt>
                <c:pt idx="6">
                  <c:v>1.2349521919077298</c:v>
                </c:pt>
                <c:pt idx="7">
                  <c:v>1.0316532107585186</c:v>
                </c:pt>
                <c:pt idx="8">
                  <c:v>1.9964248809238949</c:v>
                </c:pt>
                <c:pt idx="9">
                  <c:v>1.9966010170867916</c:v>
                </c:pt>
                <c:pt idx="10">
                  <c:v>1.996099096580024</c:v>
                </c:pt>
                <c:pt idx="11">
                  <c:v>0.99999999999999989</c:v>
                </c:pt>
                <c:pt idx="12">
                  <c:v>1.2201841435466239</c:v>
                </c:pt>
                <c:pt idx="13">
                  <c:v>1.2201841435466239</c:v>
                </c:pt>
                <c:pt idx="14">
                  <c:v>1.2201841435466239</c:v>
                </c:pt>
                <c:pt idx="15">
                  <c:v>1</c:v>
                </c:pt>
                <c:pt idx="16">
                  <c:v>1.9431322406306641</c:v>
                </c:pt>
                <c:pt idx="17">
                  <c:v>1.9432880790429112</c:v>
                </c:pt>
                <c:pt idx="18">
                  <c:v>1.9428517917335331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1.951067772495203</c:v>
                </c:pt>
                <c:pt idx="25">
                  <c:v>1.9511946663767172</c:v>
                </c:pt>
                <c:pt idx="26">
                  <c:v>1.9507813898742259</c:v>
                </c:pt>
                <c:pt idx="27">
                  <c:v>1</c:v>
                </c:pt>
                <c:pt idx="28">
                  <c:v>1.3502214392682037</c:v>
                </c:pt>
                <c:pt idx="29">
                  <c:v>1.3739538726181788</c:v>
                </c:pt>
                <c:pt idx="30">
                  <c:v>1.3502214392682037</c:v>
                </c:pt>
                <c:pt idx="31">
                  <c:v>1</c:v>
                </c:pt>
                <c:pt idx="32">
                  <c:v>1.9998774212381905</c:v>
                </c:pt>
                <c:pt idx="33">
                  <c:v>1.9999994066891069</c:v>
                </c:pt>
                <c:pt idx="34">
                  <c:v>1.9996093760699565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1.7970996593496456</c:v>
                </c:pt>
                <c:pt idx="41">
                  <c:v>1.7971335069678589</c:v>
                </c:pt>
                <c:pt idx="42">
                  <c:v>1.7966876129411362</c:v>
                </c:pt>
                <c:pt idx="43">
                  <c:v>1</c:v>
                </c:pt>
                <c:pt idx="44">
                  <c:v>1.3441142361799403</c:v>
                </c:pt>
                <c:pt idx="45">
                  <c:v>1.3457393824269945</c:v>
                </c:pt>
                <c:pt idx="46">
                  <c:v>1.732233958670121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53-4837-8D8E-437F5C57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9-4E8E-B0E7-5FD20B1CAD9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9-4E8E-B0E7-5FD20B1CAD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Oronavigacija!$L$24:$L$26</c:f>
              <c:numCache>
                <c:formatCode>General</c:formatCode>
                <c:ptCount val="3"/>
                <c:pt idx="0">
                  <c:v>18.452380952380953</c:v>
                </c:pt>
                <c:pt idx="1">
                  <c:v>7.1428571428571423</c:v>
                </c:pt>
                <c:pt idx="2">
                  <c:v>74.404761904761912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99-4E8E-B0E7-5FD20B1CAD9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Oronavigacija!$L$40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9-4DA2-82A7-1EDA2450FCC8}"/>
            </c:ext>
          </c:extLst>
        </c:ser>
        <c:ser>
          <c:idx val="1"/>
          <c:order val="1"/>
          <c:tx>
            <c:strRef>
              <c:f>Oronavigacija!$M$40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9-4DA2-82A7-1EDA2450FCC8}"/>
            </c:ext>
          </c:extLst>
        </c:ser>
        <c:ser>
          <c:idx val="2"/>
          <c:order val="2"/>
          <c:tx>
            <c:strRef>
              <c:f>Oronavigacija!$N$40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A9-4DA2-82A7-1EDA2450FCC8}"/>
            </c:ext>
          </c:extLst>
        </c:ser>
        <c:ser>
          <c:idx val="3"/>
          <c:order val="3"/>
          <c:tx>
            <c:strRef>
              <c:f>Oronavigacija!$O$40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A9-4DA2-82A7-1EDA2450FCC8}"/>
            </c:ext>
          </c:extLst>
        </c:ser>
        <c:ser>
          <c:idx val="4"/>
          <c:order val="4"/>
          <c:tx>
            <c:strRef>
              <c:f>Oronavigacija!$P$40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A9-4DA2-82A7-1EDA2450FCC8}"/>
            </c:ext>
          </c:extLst>
        </c:ser>
        <c:ser>
          <c:idx val="5"/>
          <c:order val="5"/>
          <c:tx>
            <c:strRef>
              <c:f>Oronavigacija!$Q$40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Oronavigacija!$K$41:$K$48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Oronavigacija!$Q$41:$Q$48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A9-4DA2-82A7-1EDA2450F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Oronavigacija!$A$53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Oronavigacija!$B$53:$F$53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0-4ECC-B881-A81A604BD03A}"/>
            </c:ext>
          </c:extLst>
        </c:ser>
        <c:ser>
          <c:idx val="1"/>
          <c:order val="1"/>
          <c:tx>
            <c:strRef>
              <c:f>Oronavigacija!$A$54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Oronavigacija!$B$54:$F$54</c:f>
              <c:numCache>
                <c:formatCode>0.00</c:formatCode>
                <c:ptCount val="5"/>
                <c:pt idx="0">
                  <c:v>0.90961411669376024</c:v>
                </c:pt>
                <c:pt idx="1">
                  <c:v>0.72731041290171439</c:v>
                </c:pt>
                <c:pt idx="2">
                  <c:v>0.50509077570643979</c:v>
                </c:pt>
                <c:pt idx="3">
                  <c:v>0.66036532432557027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0-4ECC-B881-A81A604BD03A}"/>
            </c:ext>
          </c:extLst>
        </c:ser>
        <c:ser>
          <c:idx val="2"/>
          <c:order val="2"/>
          <c:tx>
            <c:strRef>
              <c:f>Oronavigacija!$A$55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0-4ECC-B881-A81A604BD03A}"/>
            </c:ext>
          </c:extLst>
        </c:ser>
        <c:ser>
          <c:idx val="3"/>
          <c:order val="3"/>
          <c:tx>
            <c:strRef>
              <c:f>Oronavigacija!$A$56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Oronavigacija!$B$56:$F$56</c:f>
              <c:numCache>
                <c:formatCode>0.00</c:formatCode>
                <c:ptCount val="5"/>
                <c:pt idx="0">
                  <c:v>0.16770186335403731</c:v>
                </c:pt>
                <c:pt idx="1">
                  <c:v>0.16770186335403731</c:v>
                </c:pt>
                <c:pt idx="2">
                  <c:v>0.16770186335403731</c:v>
                </c:pt>
                <c:pt idx="3">
                  <c:v>0.16770186335403731</c:v>
                </c:pt>
                <c:pt idx="4">
                  <c:v>0.16770186335403731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0-4ECC-B881-A81A604BD03A}"/>
            </c:ext>
          </c:extLst>
        </c:ser>
        <c:ser>
          <c:idx val="4"/>
          <c:order val="4"/>
          <c:tx>
            <c:strRef>
              <c:f>Oronavigacija!$A$57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Oronavigacija!$B$57:$F$57</c:f>
              <c:numCache>
                <c:formatCode>0.00</c:formatCode>
                <c:ptCount val="5"/>
                <c:pt idx="0">
                  <c:v>8.7505602226577888E-5</c:v>
                </c:pt>
                <c:pt idx="1">
                  <c:v>3.4493041262276429E-9</c:v>
                </c:pt>
                <c:pt idx="2">
                  <c:v>6041107.431133925</c:v>
                </c:pt>
                <c:pt idx="3">
                  <c:v>5.5339341208166658E-2</c:v>
                </c:pt>
                <c:pt idx="4">
                  <c:v>7.5867717047270328E-2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30-4ECC-B881-A81A604BD03A}"/>
            </c:ext>
          </c:extLst>
        </c:ser>
        <c:ser>
          <c:idx val="5"/>
          <c:order val="5"/>
          <c:tx>
            <c:strRef>
              <c:f>Oronavigacija!$A$58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Oronavigacija!$B$58:$F$58</c:f>
              <c:numCache>
                <c:formatCode>0.00</c:formatCode>
                <c:ptCount val="5"/>
                <c:pt idx="0">
                  <c:v>4.9974436962641393</c:v>
                </c:pt>
                <c:pt idx="1">
                  <c:v>0.58269029984603871</c:v>
                </c:pt>
                <c:pt idx="2">
                  <c:v>0.57317871585469982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30-4ECC-B881-A81A604BD03A}"/>
            </c:ext>
          </c:extLst>
        </c:ser>
        <c:ser>
          <c:idx val="6"/>
          <c:order val="6"/>
          <c:tx>
            <c:strRef>
              <c:f>Oronavigacija!$A$59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Oronavigacija!$B$59:$F$59</c:f>
              <c:numCache>
                <c:formatCode>0.00</c:formatCode>
                <c:ptCount val="5"/>
                <c:pt idx="0">
                  <c:v>0.81148926644617647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0.48509836331648443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30-4ECC-B881-A81A604BD03A}"/>
            </c:ext>
          </c:extLst>
        </c:ser>
        <c:ser>
          <c:idx val="7"/>
          <c:order val="7"/>
          <c:tx>
            <c:strRef>
              <c:f>Oronavigacija!$A$60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Oronavigacija!$B$52:$F$52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Oronavigacija!$B$60:$F$60</c:f>
              <c:numCache>
                <c:formatCode>0.00</c:formatCode>
                <c:ptCount val="5"/>
                <c:pt idx="0">
                  <c:v>0.41588595638295545</c:v>
                </c:pt>
                <c:pt idx="1">
                  <c:v>0.58269029984603871</c:v>
                </c:pt>
                <c:pt idx="2">
                  <c:v>0.59441004722731505</c:v>
                </c:pt>
                <c:pt idx="3">
                  <c:v>0.6426154918937671</c:v>
                </c:pt>
                <c:pt idx="4">
                  <c:v>0.48515159608668307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30-4ECC-B881-A81A604BD0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'NAVPortugal(Continental)'!$C$1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'NAVPortugal(Continental)'!$C$2:$C$49</c:f>
              <c:numCache>
                <c:formatCode>General</c:formatCode>
                <c:ptCount val="48"/>
                <c:pt idx="0">
                  <c:v>0.69281799243439712</c:v>
                </c:pt>
                <c:pt idx="1">
                  <c:v>0.69281799243439712</c:v>
                </c:pt>
                <c:pt idx="2">
                  <c:v>0.69281799243439701</c:v>
                </c:pt>
                <c:pt idx="3">
                  <c:v>0.70973662342127186</c:v>
                </c:pt>
                <c:pt idx="4">
                  <c:v>0.95214878333704644</c:v>
                </c:pt>
                <c:pt idx="5">
                  <c:v>0.95097702846277066</c:v>
                </c:pt>
                <c:pt idx="6">
                  <c:v>0.69281799243439712</c:v>
                </c:pt>
                <c:pt idx="7">
                  <c:v>0.69281799243439712</c:v>
                </c:pt>
                <c:pt idx="8">
                  <c:v>0.69142733175005966</c:v>
                </c:pt>
                <c:pt idx="9">
                  <c:v>0.69142733175005966</c:v>
                </c:pt>
                <c:pt idx="10">
                  <c:v>0.69142733175005966</c:v>
                </c:pt>
                <c:pt idx="11">
                  <c:v>0.69142733175005966</c:v>
                </c:pt>
                <c:pt idx="12">
                  <c:v>0.91523180965583084</c:v>
                </c:pt>
                <c:pt idx="13">
                  <c:v>0.91233419146295935</c:v>
                </c:pt>
                <c:pt idx="14">
                  <c:v>0.69142733175005966</c:v>
                </c:pt>
                <c:pt idx="15">
                  <c:v>0.69142733175005966</c:v>
                </c:pt>
                <c:pt idx="16">
                  <c:v>0.72376004293059848</c:v>
                </c:pt>
                <c:pt idx="17">
                  <c:v>0.72376004293059848</c:v>
                </c:pt>
                <c:pt idx="18">
                  <c:v>0.72376004293059859</c:v>
                </c:pt>
                <c:pt idx="19">
                  <c:v>0.72376004293059859</c:v>
                </c:pt>
                <c:pt idx="20">
                  <c:v>0.99368280952938881</c:v>
                </c:pt>
                <c:pt idx="21">
                  <c:v>0.99293446393073137</c:v>
                </c:pt>
                <c:pt idx="22">
                  <c:v>0.72376004293059848</c:v>
                </c:pt>
                <c:pt idx="23">
                  <c:v>0.72376004293059848</c:v>
                </c:pt>
                <c:pt idx="24">
                  <c:v>0.70253469245381139</c:v>
                </c:pt>
                <c:pt idx="25">
                  <c:v>0.70253469245381139</c:v>
                </c:pt>
                <c:pt idx="26">
                  <c:v>0.70253469245381139</c:v>
                </c:pt>
                <c:pt idx="27">
                  <c:v>0.72461159188245072</c:v>
                </c:pt>
                <c:pt idx="28">
                  <c:v>0</c:v>
                </c:pt>
                <c:pt idx="29">
                  <c:v>0</c:v>
                </c:pt>
                <c:pt idx="30">
                  <c:v>0.71119131643842892</c:v>
                </c:pt>
                <c:pt idx="31">
                  <c:v>0.70253469245381139</c:v>
                </c:pt>
                <c:pt idx="32">
                  <c:v>0.55654555769908232</c:v>
                </c:pt>
                <c:pt idx="33">
                  <c:v>0.55671816197823121</c:v>
                </c:pt>
                <c:pt idx="34">
                  <c:v>0.2733035304820311</c:v>
                </c:pt>
                <c:pt idx="35">
                  <c:v>0.69253381612463638</c:v>
                </c:pt>
                <c:pt idx="36">
                  <c:v>0.66377174230082636</c:v>
                </c:pt>
                <c:pt idx="37">
                  <c:v>0.55654555769908243</c:v>
                </c:pt>
                <c:pt idx="38">
                  <c:v>0.55654555769908243</c:v>
                </c:pt>
                <c:pt idx="39">
                  <c:v>0.58508415271433478</c:v>
                </c:pt>
                <c:pt idx="40">
                  <c:v>0.75556558288310127</c:v>
                </c:pt>
                <c:pt idx="41">
                  <c:v>0.75556558288310127</c:v>
                </c:pt>
                <c:pt idx="42">
                  <c:v>0.75556558288310116</c:v>
                </c:pt>
                <c:pt idx="43">
                  <c:v>0.78788989150460675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0.75556558288310127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5-463F-ABE0-9DA2132DAC3B}"/>
            </c:ext>
          </c:extLst>
        </c:ser>
        <c:ser>
          <c:idx val="1"/>
          <c:order val="1"/>
          <c:tx>
            <c:strRef>
              <c:f>'NAVPortugal(Continental)'!$D$1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'NAVPortugal(Continental)'!$D$2:$D$49</c:f>
              <c:numCache>
                <c:formatCode>General</c:formatCode>
                <c:ptCount val="48"/>
                <c:pt idx="0">
                  <c:v>1.416268008608212</c:v>
                </c:pt>
                <c:pt idx="1">
                  <c:v>1.416268008608212</c:v>
                </c:pt>
                <c:pt idx="2">
                  <c:v>1.416268008608212</c:v>
                </c:pt>
                <c:pt idx="3">
                  <c:v>1.407666924843215</c:v>
                </c:pt>
                <c:pt idx="4">
                  <c:v>1.0437952944038595</c:v>
                </c:pt>
                <c:pt idx="5">
                  <c:v>1.0447747961603318</c:v>
                </c:pt>
                <c:pt idx="6">
                  <c:v>1.416268008608212</c:v>
                </c:pt>
                <c:pt idx="7">
                  <c:v>1.416268008608212</c:v>
                </c:pt>
                <c:pt idx="8">
                  <c:v>1.4025227788422818</c:v>
                </c:pt>
                <c:pt idx="9">
                  <c:v>1.4025227788422818</c:v>
                </c:pt>
                <c:pt idx="10">
                  <c:v>1.4025227788422818</c:v>
                </c:pt>
                <c:pt idx="11">
                  <c:v>1.4025227788422818</c:v>
                </c:pt>
                <c:pt idx="12">
                  <c:v>1.0779091936024794</c:v>
                </c:pt>
                <c:pt idx="13">
                  <c:v>1.0803501116534673</c:v>
                </c:pt>
                <c:pt idx="14">
                  <c:v>1.4025227788422816</c:v>
                </c:pt>
                <c:pt idx="15">
                  <c:v>1.4025227788422818</c:v>
                </c:pt>
                <c:pt idx="16">
                  <c:v>1.3457467760178965</c:v>
                </c:pt>
                <c:pt idx="17">
                  <c:v>1.3457467760178965</c:v>
                </c:pt>
                <c:pt idx="18">
                  <c:v>1.3457467760178963</c:v>
                </c:pt>
                <c:pt idx="19">
                  <c:v>1.3457467760178963</c:v>
                </c:pt>
                <c:pt idx="20">
                  <c:v>1.0051134645617537</c:v>
                </c:pt>
                <c:pt idx="21">
                  <c:v>1.0055929667667343</c:v>
                </c:pt>
                <c:pt idx="22">
                  <c:v>1.3457467760178963</c:v>
                </c:pt>
                <c:pt idx="23">
                  <c:v>1.3457467760178965</c:v>
                </c:pt>
                <c:pt idx="24">
                  <c:v>1.3734554271140589</c:v>
                </c:pt>
                <c:pt idx="25">
                  <c:v>1.3734554271140589</c:v>
                </c:pt>
                <c:pt idx="26">
                  <c:v>1.3734554271140589</c:v>
                </c:pt>
                <c:pt idx="27">
                  <c:v>1.3540095850620266</c:v>
                </c:pt>
                <c:pt idx="28">
                  <c:v>1</c:v>
                </c:pt>
                <c:pt idx="29">
                  <c:v>1</c:v>
                </c:pt>
                <c:pt idx="30">
                  <c:v>1.3583580019139359</c:v>
                </c:pt>
                <c:pt idx="31">
                  <c:v>1.3734554271140589</c:v>
                </c:pt>
                <c:pt idx="32">
                  <c:v>1.7904350178594692</c:v>
                </c:pt>
                <c:pt idx="33">
                  <c:v>1.790435017859469</c:v>
                </c:pt>
                <c:pt idx="34">
                  <c:v>1.790435017859469</c:v>
                </c:pt>
                <c:pt idx="35">
                  <c:v>1.4664401022582498</c:v>
                </c:pt>
                <c:pt idx="36">
                  <c:v>1.4222968353015051</c:v>
                </c:pt>
                <c:pt idx="37">
                  <c:v>1.7485586648408198</c:v>
                </c:pt>
                <c:pt idx="38">
                  <c:v>1.7774612997632471</c:v>
                </c:pt>
                <c:pt idx="39">
                  <c:v>1.7436314636606376</c:v>
                </c:pt>
                <c:pt idx="40">
                  <c:v>1.2933621236171833</c:v>
                </c:pt>
                <c:pt idx="41">
                  <c:v>1.2933621236171833</c:v>
                </c:pt>
                <c:pt idx="42">
                  <c:v>1.2933621236171833</c:v>
                </c:pt>
                <c:pt idx="43">
                  <c:v>1.2765965949552844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1.2933621236171833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5-463F-ABE0-9DA2132DAC3B}"/>
            </c:ext>
          </c:extLst>
        </c:ser>
        <c:ser>
          <c:idx val="2"/>
          <c:order val="2"/>
          <c:tx>
            <c:strRef>
              <c:f>'NAVPortugal(Continental)'!$E$1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'NAVPortugal(Continental)'!$E$2:$E$49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5-463F-ABE0-9DA2132DAC3B}"/>
            </c:ext>
          </c:extLst>
        </c:ser>
        <c:ser>
          <c:idx val="3"/>
          <c:order val="3"/>
          <c:tx>
            <c:strRef>
              <c:f>'NAVPortugal(Continental)'!$F$1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'NAVPortugal(Continental)'!$F$2:$F$49</c:f>
              <c:numCache>
                <c:formatCode>General</c:formatCode>
                <c:ptCount val="48"/>
                <c:pt idx="0">
                  <c:v>1.4836541409705899</c:v>
                </c:pt>
                <c:pt idx="1">
                  <c:v>1.481559201282334</c:v>
                </c:pt>
                <c:pt idx="2">
                  <c:v>1.4836541409705899</c:v>
                </c:pt>
                <c:pt idx="3">
                  <c:v>1.4215390470432872</c:v>
                </c:pt>
                <c:pt idx="4">
                  <c:v>1.4836541409705899</c:v>
                </c:pt>
                <c:pt idx="5">
                  <c:v>1.4836541409705899</c:v>
                </c:pt>
                <c:pt idx="6">
                  <c:v>1.4836541409705901</c:v>
                </c:pt>
                <c:pt idx="7">
                  <c:v>1.4579613320184979</c:v>
                </c:pt>
                <c:pt idx="8">
                  <c:v>1.6104318913534119</c:v>
                </c:pt>
                <c:pt idx="9">
                  <c:v>1.6104318913534119</c:v>
                </c:pt>
                <c:pt idx="10">
                  <c:v>1.6104318913534119</c:v>
                </c:pt>
                <c:pt idx="11">
                  <c:v>1.4504693302428548</c:v>
                </c:pt>
                <c:pt idx="12">
                  <c:v>1.3721686340506201</c:v>
                </c:pt>
                <c:pt idx="13">
                  <c:v>1.3813671703924773</c:v>
                </c:pt>
                <c:pt idx="14">
                  <c:v>1.6104318913534119</c:v>
                </c:pt>
                <c:pt idx="15">
                  <c:v>1.5284369383489067</c:v>
                </c:pt>
                <c:pt idx="16">
                  <c:v>1.5512648068275701</c:v>
                </c:pt>
                <c:pt idx="17">
                  <c:v>1.5506213069400827</c:v>
                </c:pt>
                <c:pt idx="18">
                  <c:v>1.5512648068275701</c:v>
                </c:pt>
                <c:pt idx="19">
                  <c:v>1.4173033838311124</c:v>
                </c:pt>
                <c:pt idx="20">
                  <c:v>1.5015907753188356</c:v>
                </c:pt>
                <c:pt idx="21">
                  <c:v>1.5512648068275703</c:v>
                </c:pt>
                <c:pt idx="22">
                  <c:v>1.5512648068275703</c:v>
                </c:pt>
                <c:pt idx="23">
                  <c:v>1.479744568165799</c:v>
                </c:pt>
                <c:pt idx="24">
                  <c:v>1.8651056474512095</c:v>
                </c:pt>
                <c:pt idx="25">
                  <c:v>1.8651056474512095</c:v>
                </c:pt>
                <c:pt idx="26">
                  <c:v>1.9111213573868846</c:v>
                </c:pt>
                <c:pt idx="27">
                  <c:v>1.4000174689463387</c:v>
                </c:pt>
                <c:pt idx="28">
                  <c:v>1.3150555242760087</c:v>
                </c:pt>
                <c:pt idx="29">
                  <c:v>1.3215766436435286</c:v>
                </c:pt>
                <c:pt idx="30">
                  <c:v>1.8386360035102232</c:v>
                </c:pt>
                <c:pt idx="31">
                  <c:v>1.6083163385820853</c:v>
                </c:pt>
                <c:pt idx="32">
                  <c:v>1.8304472749684269</c:v>
                </c:pt>
                <c:pt idx="33">
                  <c:v>1.8304472749684269</c:v>
                </c:pt>
                <c:pt idx="34">
                  <c:v>4.9347122335912195</c:v>
                </c:pt>
                <c:pt idx="35">
                  <c:v>1.480844771712595</c:v>
                </c:pt>
                <c:pt idx="36">
                  <c:v>1.6587557680698066</c:v>
                </c:pt>
                <c:pt idx="37">
                  <c:v>1.8177086153601265</c:v>
                </c:pt>
                <c:pt idx="38">
                  <c:v>1.8286774456864465</c:v>
                </c:pt>
                <c:pt idx="39">
                  <c:v>1.7464573897364801</c:v>
                </c:pt>
                <c:pt idx="40">
                  <c:v>1.6548555841697792</c:v>
                </c:pt>
                <c:pt idx="41">
                  <c:v>1.6548555841697792</c:v>
                </c:pt>
                <c:pt idx="42">
                  <c:v>1.8518988819476838</c:v>
                </c:pt>
                <c:pt idx="43">
                  <c:v>1.2768412197270855</c:v>
                </c:pt>
                <c:pt idx="44">
                  <c:v>1.0579662028766468</c:v>
                </c:pt>
                <c:pt idx="45">
                  <c:v>1.0579662034167561</c:v>
                </c:pt>
                <c:pt idx="46">
                  <c:v>1.6395888356187565</c:v>
                </c:pt>
                <c:pt idx="47">
                  <c:v>1.3731163031408493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5-463F-ABE0-9DA2132DAC3B}"/>
            </c:ext>
          </c:extLst>
        </c:ser>
        <c:ser>
          <c:idx val="4"/>
          <c:order val="4"/>
          <c:tx>
            <c:strRef>
              <c:f>'NAVPortugal(Continental)'!$G$1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'NAVPortugal(Continental)'!$G$2:$G$49</c:f>
              <c:numCache>
                <c:formatCode>General</c:formatCode>
                <c:ptCount val="48"/>
                <c:pt idx="0">
                  <c:v>0.8036806079899369</c:v>
                </c:pt>
                <c:pt idx="1">
                  <c:v>2.4976545046293031E-2</c:v>
                </c:pt>
                <c:pt idx="2">
                  <c:v>0.74367381757982287</c:v>
                </c:pt>
                <c:pt idx="3">
                  <c:v>0.84598598519617185</c:v>
                </c:pt>
                <c:pt idx="4">
                  <c:v>0.5297832980059145</c:v>
                </c:pt>
                <c:pt idx="5">
                  <c:v>0.79467493830444158</c:v>
                </c:pt>
                <c:pt idx="6">
                  <c:v>2.3314950906261393E-2</c:v>
                </c:pt>
                <c:pt idx="7">
                  <c:v>0.56181412818413201</c:v>
                </c:pt>
                <c:pt idx="8">
                  <c:v>0.75101980050422301</c:v>
                </c:pt>
                <c:pt idx="9">
                  <c:v>4.1884763405973151E-3</c:v>
                </c:pt>
                <c:pt idx="10">
                  <c:v>0.67937869127454387</c:v>
                </c:pt>
                <c:pt idx="11">
                  <c:v>0.77750660945927152</c:v>
                </c:pt>
                <c:pt idx="12">
                  <c:v>0.51132078951080118</c:v>
                </c:pt>
                <c:pt idx="13">
                  <c:v>0.78317676763012267</c:v>
                </c:pt>
                <c:pt idx="14">
                  <c:v>0.11158734540050502</c:v>
                </c:pt>
                <c:pt idx="15">
                  <c:v>0.75101980050422301</c:v>
                </c:pt>
                <c:pt idx="16">
                  <c:v>0.7785593007436844</c:v>
                </c:pt>
                <c:pt idx="17">
                  <c:v>2.0100471941595931E-2</c:v>
                </c:pt>
                <c:pt idx="18">
                  <c:v>0.73318702435069272</c:v>
                </c:pt>
                <c:pt idx="19">
                  <c:v>0.81904983248394658</c:v>
                </c:pt>
                <c:pt idx="20">
                  <c:v>0.50025969296501382</c:v>
                </c:pt>
                <c:pt idx="21">
                  <c:v>0.75038952576504125</c:v>
                </c:pt>
                <c:pt idx="22">
                  <c:v>3.1729293516921171E-2</c:v>
                </c:pt>
                <c:pt idx="23">
                  <c:v>0.7785593007436844</c:v>
                </c:pt>
                <c:pt idx="24">
                  <c:v>0.59052822158301266</c:v>
                </c:pt>
                <c:pt idx="25">
                  <c:v>2.9538006349438713E-3</c:v>
                </c:pt>
                <c:pt idx="26">
                  <c:v>0.72951247942346364</c:v>
                </c:pt>
                <c:pt idx="27">
                  <c:v>0.64043256599268417</c:v>
                </c:pt>
                <c:pt idx="28">
                  <c:v>0.52164844843229008</c:v>
                </c:pt>
                <c:pt idx="29">
                  <c:v>0.74873571751235524</c:v>
                </c:pt>
                <c:pt idx="30">
                  <c:v>0.17327128474008485</c:v>
                </c:pt>
                <c:pt idx="31">
                  <c:v>0.76077716170642207</c:v>
                </c:pt>
                <c:pt idx="32">
                  <c:v>0.47640534980536492</c:v>
                </c:pt>
                <c:pt idx="33">
                  <c:v>6.6957865901110317E-2</c:v>
                </c:pt>
                <c:pt idx="34">
                  <c:v>0.20264606174862071</c:v>
                </c:pt>
                <c:pt idx="35">
                  <c:v>0.65551794297289345</c:v>
                </c:pt>
                <c:pt idx="36">
                  <c:v>0.60780970258091016</c:v>
                </c:pt>
                <c:pt idx="37">
                  <c:v>0.64735711986017697</c:v>
                </c:pt>
                <c:pt idx="38">
                  <c:v>1.2275865508034693E-2</c:v>
                </c:pt>
                <c:pt idx="39">
                  <c:v>0.53028103741492194</c:v>
                </c:pt>
                <c:pt idx="40">
                  <c:v>0.54997071624815319</c:v>
                </c:pt>
                <c:pt idx="41">
                  <c:v>1.1585481660550646E-9</c:v>
                </c:pt>
                <c:pt idx="42">
                  <c:v>0.51809667496969747</c:v>
                </c:pt>
                <c:pt idx="43">
                  <c:v>0.66788114626864259</c:v>
                </c:pt>
                <c:pt idx="44">
                  <c:v>0.99999999999999978</c:v>
                </c:pt>
                <c:pt idx="45">
                  <c:v>1.0000000000000002</c:v>
                </c:pt>
                <c:pt idx="46">
                  <c:v>0.50708892223017532</c:v>
                </c:pt>
                <c:pt idx="47">
                  <c:v>0.67282932879158985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75-463F-ABE0-9DA2132DAC3B}"/>
            </c:ext>
          </c:extLst>
        </c:ser>
        <c:ser>
          <c:idx val="5"/>
          <c:order val="5"/>
          <c:tx>
            <c:strRef>
              <c:f>'NAVPortugal(Continental)'!$H$1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'NAVPortugal(Continental)'!$H$2:$H$49</c:f>
              <c:numCache>
                <c:formatCode>General</c:formatCode>
                <c:ptCount val="48"/>
                <c:pt idx="0">
                  <c:v>0.67401153165373928</c:v>
                </c:pt>
                <c:pt idx="1">
                  <c:v>0.67496459077333526</c:v>
                </c:pt>
                <c:pt idx="2">
                  <c:v>0.67401153165373917</c:v>
                </c:pt>
                <c:pt idx="3">
                  <c:v>0.70346291372012448</c:v>
                </c:pt>
                <c:pt idx="4">
                  <c:v>0.67401153165373928</c:v>
                </c:pt>
                <c:pt idx="5">
                  <c:v>0.67401153165373917</c:v>
                </c:pt>
                <c:pt idx="6">
                  <c:v>0.67401153165373917</c:v>
                </c:pt>
                <c:pt idx="7">
                  <c:v>0.68588924688114628</c:v>
                </c:pt>
                <c:pt idx="8">
                  <c:v>0.62095143878428594</c:v>
                </c:pt>
                <c:pt idx="9">
                  <c:v>0.62095143878428594</c:v>
                </c:pt>
                <c:pt idx="10">
                  <c:v>0.62095143878428594</c:v>
                </c:pt>
                <c:pt idx="11">
                  <c:v>0.68943201979497759</c:v>
                </c:pt>
                <c:pt idx="12">
                  <c:v>0.72877339940938313</c:v>
                </c:pt>
                <c:pt idx="13">
                  <c:v>0.72392049082495391</c:v>
                </c:pt>
                <c:pt idx="14">
                  <c:v>0.62095143878428594</c:v>
                </c:pt>
                <c:pt idx="15">
                  <c:v>0.65426317233621001</c:v>
                </c:pt>
                <c:pt idx="16">
                  <c:v>0.64463526510670999</c:v>
                </c:pt>
                <c:pt idx="17">
                  <c:v>0.64490278543466495</c:v>
                </c:pt>
                <c:pt idx="18">
                  <c:v>0.64463526510670999</c:v>
                </c:pt>
                <c:pt idx="19">
                  <c:v>0.70556523847202013</c:v>
                </c:pt>
                <c:pt idx="20">
                  <c:v>0.66596040441688786</c:v>
                </c:pt>
                <c:pt idx="21">
                  <c:v>0.64463526510670999</c:v>
                </c:pt>
                <c:pt idx="22">
                  <c:v>0.64463526510670999</c:v>
                </c:pt>
                <c:pt idx="23">
                  <c:v>0.67579231004682028</c:v>
                </c:pt>
                <c:pt idx="24">
                  <c:v>0.53616265725567147</c:v>
                </c:pt>
                <c:pt idx="25">
                  <c:v>0.53616265725567147</c:v>
                </c:pt>
                <c:pt idx="26">
                  <c:v>0.52325300857257984</c:v>
                </c:pt>
                <c:pt idx="27">
                  <c:v>0.71427680166920049</c:v>
                </c:pt>
                <c:pt idx="28">
                  <c:v>0.76042416577850636</c:v>
                </c:pt>
                <c:pt idx="29">
                  <c:v>0.75667196814483972</c:v>
                </c:pt>
                <c:pt idx="30">
                  <c:v>0.5438814415092792</c:v>
                </c:pt>
                <c:pt idx="31">
                  <c:v>0.62176822805991916</c:v>
                </c:pt>
                <c:pt idx="32">
                  <c:v>0.54631456129609024</c:v>
                </c:pt>
                <c:pt idx="33">
                  <c:v>0.54631456129609024</c:v>
                </c:pt>
                <c:pt idx="34">
                  <c:v>0.20264606174862071</c:v>
                </c:pt>
                <c:pt idx="35">
                  <c:v>0.67529022562135343</c:v>
                </c:pt>
                <c:pt idx="36">
                  <c:v>0.60286150574393427</c:v>
                </c:pt>
                <c:pt idx="37">
                  <c:v>0.5501431811181019</c:v>
                </c:pt>
                <c:pt idx="38">
                  <c:v>0.54684329505940921</c:v>
                </c:pt>
                <c:pt idx="39">
                  <c:v>0.57258768858419617</c:v>
                </c:pt>
                <c:pt idx="40">
                  <c:v>0.60428233712108947</c:v>
                </c:pt>
                <c:pt idx="41">
                  <c:v>0.60428233712108947</c:v>
                </c:pt>
                <c:pt idx="42">
                  <c:v>0.53998628637233015</c:v>
                </c:pt>
                <c:pt idx="43">
                  <c:v>0.78318273607562727</c:v>
                </c:pt>
                <c:pt idx="44">
                  <c:v>0.94520977823390329</c:v>
                </c:pt>
                <c:pt idx="45">
                  <c:v>0.94520977775135817</c:v>
                </c:pt>
                <c:pt idx="46">
                  <c:v>0.60990900784135627</c:v>
                </c:pt>
                <c:pt idx="47">
                  <c:v>0.72827042961518429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75-463F-ABE0-9DA2132DAC3B}"/>
            </c:ext>
          </c:extLst>
        </c:ser>
        <c:ser>
          <c:idx val="6"/>
          <c:order val="6"/>
          <c:tx>
            <c:strRef>
              <c:f>'NAVPortugal(Continental)'!$I$1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'NAVPortugal(Continental)'!$I$2:$I$49</c:f>
              <c:numCache>
                <c:formatCode>General</c:formatCode>
                <c:ptCount val="48"/>
                <c:pt idx="0">
                  <c:v>1.4763109867039763</c:v>
                </c:pt>
                <c:pt idx="1">
                  <c:v>1.476604871170943</c:v>
                </c:pt>
                <c:pt idx="2">
                  <c:v>1.4761949219042536</c:v>
                </c:pt>
                <c:pt idx="3">
                  <c:v>1.4130085621392245</c:v>
                </c:pt>
                <c:pt idx="4">
                  <c:v>1.0950363014223048</c:v>
                </c:pt>
                <c:pt idx="5">
                  <c:v>1.5307616032770153</c:v>
                </c:pt>
                <c:pt idx="6">
                  <c:v>1.4763111225523406</c:v>
                </c:pt>
                <c:pt idx="7">
                  <c:v>1.4130085621392248</c:v>
                </c:pt>
                <c:pt idx="8">
                  <c:v>1.4375224963453306</c:v>
                </c:pt>
                <c:pt idx="9">
                  <c:v>1.4376602669342848</c:v>
                </c:pt>
                <c:pt idx="10">
                  <c:v>1.4373955672064085</c:v>
                </c:pt>
                <c:pt idx="11">
                  <c:v>1.4053188626091528</c:v>
                </c:pt>
                <c:pt idx="12">
                  <c:v>1.1341498553903844</c:v>
                </c:pt>
                <c:pt idx="13">
                  <c:v>1.2119215147427838</c:v>
                </c:pt>
                <c:pt idx="14">
                  <c:v>1.4328584366803041</c:v>
                </c:pt>
                <c:pt idx="15">
                  <c:v>1.4053188626091528</c:v>
                </c:pt>
                <c:pt idx="16">
                  <c:v>1.3779501856517049</c:v>
                </c:pt>
                <c:pt idx="17">
                  <c:v>1.3779949909147713</c:v>
                </c:pt>
                <c:pt idx="18">
                  <c:v>1.3778233724440554</c:v>
                </c:pt>
                <c:pt idx="19">
                  <c:v>1.3615532037545905</c:v>
                </c:pt>
                <c:pt idx="20">
                  <c:v>1.0098853548374966</c:v>
                </c:pt>
                <c:pt idx="21">
                  <c:v>1.0222129222633236</c:v>
                </c:pt>
                <c:pt idx="22">
                  <c:v>1.3779502476531669</c:v>
                </c:pt>
                <c:pt idx="23">
                  <c:v>1.3615532037545908</c:v>
                </c:pt>
                <c:pt idx="24">
                  <c:v>1.4391556676517809</c:v>
                </c:pt>
                <c:pt idx="25">
                  <c:v>1.4391947252812241</c:v>
                </c:pt>
                <c:pt idx="26">
                  <c:v>1.4390499007008055</c:v>
                </c:pt>
                <c:pt idx="27">
                  <c:v>1.3906376742195867</c:v>
                </c:pt>
                <c:pt idx="28">
                  <c:v>1</c:v>
                </c:pt>
                <c:pt idx="29">
                  <c:v>1</c:v>
                </c:pt>
                <c:pt idx="30">
                  <c:v>1.4158929762866306</c:v>
                </c:pt>
                <c:pt idx="31">
                  <c:v>1.390637674219587</c:v>
                </c:pt>
                <c:pt idx="32">
                  <c:v>1.8617555806554862</c:v>
                </c:pt>
                <c:pt idx="33">
                  <c:v>1.861779956135551</c:v>
                </c:pt>
                <c:pt idx="34">
                  <c:v>1.8617427627820375</c:v>
                </c:pt>
                <c:pt idx="35">
                  <c:v>1.457787002063992</c:v>
                </c:pt>
                <c:pt idx="36">
                  <c:v>1.46772119795837</c:v>
                </c:pt>
                <c:pt idx="37">
                  <c:v>1.9999989693179614</c:v>
                </c:pt>
                <c:pt idx="38">
                  <c:v>1.8576438698414881</c:v>
                </c:pt>
                <c:pt idx="39">
                  <c:v>1.457787002063992</c:v>
                </c:pt>
                <c:pt idx="40">
                  <c:v>1.3827068111593728</c:v>
                </c:pt>
                <c:pt idx="41">
                  <c:v>1.3827176800498326</c:v>
                </c:pt>
                <c:pt idx="42">
                  <c:v>1.3826052310914156</c:v>
                </c:pt>
                <c:pt idx="43">
                  <c:v>1.3343115405791215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1.3343115405791215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75-463F-ABE0-9DA2132D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62-4005-BC38-76EC4F5A9C5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62-4005-BC38-76EC4F5A9C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'NAVPortugal(Continental)'!$L$24:$L$26</c:f>
              <c:numCache>
                <c:formatCode>General</c:formatCode>
                <c:ptCount val="3"/>
                <c:pt idx="0">
                  <c:v>3.5714285714285712</c:v>
                </c:pt>
                <c:pt idx="1">
                  <c:v>1.4880952380952379</c:v>
                </c:pt>
                <c:pt idx="2">
                  <c:v>94.94047619047619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62-4005-BC38-76EC4F5A9C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'NAVPortugal(Continental)'!$L$40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8-4CF1-8368-064A314DC98F}"/>
            </c:ext>
          </c:extLst>
        </c:ser>
        <c:ser>
          <c:idx val="1"/>
          <c:order val="1"/>
          <c:tx>
            <c:strRef>
              <c:f>'NAVPortugal(Continental)'!$M$40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8-4CF1-8368-064A314DC98F}"/>
            </c:ext>
          </c:extLst>
        </c:ser>
        <c:ser>
          <c:idx val="2"/>
          <c:order val="2"/>
          <c:tx>
            <c:strRef>
              <c:f>'NAVPortugal(Continental)'!$N$40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68-4CF1-8368-064A314DC98F}"/>
            </c:ext>
          </c:extLst>
        </c:ser>
        <c:ser>
          <c:idx val="3"/>
          <c:order val="3"/>
          <c:tx>
            <c:strRef>
              <c:f>'NAVPortugal(Continental)'!$O$40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68-4CF1-8368-064A314DC98F}"/>
            </c:ext>
          </c:extLst>
        </c:ser>
        <c:ser>
          <c:idx val="4"/>
          <c:order val="4"/>
          <c:tx>
            <c:strRef>
              <c:f>'NAVPortugal(Continental)'!$P$40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68-4CF1-8368-064A314DC98F}"/>
            </c:ext>
          </c:extLst>
        </c:ser>
        <c:ser>
          <c:idx val="5"/>
          <c:order val="5"/>
          <c:tx>
            <c:strRef>
              <c:f>'NAVPortugal(Continental)'!$Q$40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'NAVPortugal(Continental)'!$K$41:$K$48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'NAVPortugal(Continental)'!$Q$41:$Q$48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68-4CF1-8368-064A314DC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'NAVPortugal(Continental)'!$A$53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'NAVPortugal(Continental)'!$B$53:$F$53</c:f>
              <c:numCache>
                <c:formatCode>0.00</c:formatCode>
                <c:ptCount val="5"/>
                <c:pt idx="0">
                  <c:v>0.62997949330586411</c:v>
                </c:pt>
                <c:pt idx="1">
                  <c:v>0.74928814467379345</c:v>
                </c:pt>
                <c:pt idx="2">
                  <c:v>0.68167218604205615</c:v>
                </c:pt>
                <c:pt idx="3">
                  <c:v>0.657693688602208</c:v>
                </c:pt>
                <c:pt idx="4">
                  <c:v>0.60680358849692539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B-4095-9DF7-2A608441C6B7}"/>
            </c:ext>
          </c:extLst>
        </c:ser>
        <c:ser>
          <c:idx val="1"/>
          <c:order val="1"/>
          <c:tx>
            <c:strRef>
              <c:f>'NAVPortugal(Continental)'!$A$54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'NAVPortugal(Continental)'!$B$54:$F$54</c:f>
              <c:numCache>
                <c:formatCode>0.00</c:formatCode>
                <c:ptCount val="5"/>
                <c:pt idx="0">
                  <c:v>0.65802101676826286</c:v>
                </c:pt>
                <c:pt idx="1">
                  <c:v>0.802984478115774</c:v>
                </c:pt>
                <c:pt idx="2">
                  <c:v>0.60053453584981153</c:v>
                </c:pt>
                <c:pt idx="3">
                  <c:v>0.657693688602208</c:v>
                </c:pt>
                <c:pt idx="4">
                  <c:v>0.60695086848719826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EB-4095-9DF7-2A608441C6B7}"/>
            </c:ext>
          </c:extLst>
        </c:ser>
        <c:ser>
          <c:idx val="2"/>
          <c:order val="2"/>
          <c:tx>
            <c:strRef>
              <c:f>'NAVPortugal(Continental)'!$A$55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EB-4095-9DF7-2A608441C6B7}"/>
            </c:ext>
          </c:extLst>
        </c:ser>
        <c:ser>
          <c:idx val="3"/>
          <c:order val="3"/>
          <c:tx>
            <c:strRef>
              <c:f>'NAVPortugal(Continental)'!$A$56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'NAVPortugal(Continental)'!$B$56:$F$56</c:f>
              <c:numCache>
                <c:formatCode>0.00</c:formatCode>
                <c:ptCount val="5"/>
                <c:pt idx="0">
                  <c:v>0.38781913209564489</c:v>
                </c:pt>
                <c:pt idx="1">
                  <c:v>0.36352797068343357</c:v>
                </c:pt>
                <c:pt idx="2">
                  <c:v>0.36140051464732459</c:v>
                </c:pt>
                <c:pt idx="3">
                  <c:v>0.37442303307757663</c:v>
                </c:pt>
                <c:pt idx="4">
                  <c:v>0.36795620841550397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EB-4095-9DF7-2A608441C6B7}"/>
            </c:ext>
          </c:extLst>
        </c:ser>
        <c:ser>
          <c:idx val="4"/>
          <c:order val="4"/>
          <c:tx>
            <c:strRef>
              <c:f>'NAVPortugal(Continental)'!$A$57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'NAVPortugal(Continental)'!$B$57:$F$57</c:f>
              <c:numCache>
                <c:formatCode>0.00</c:formatCode>
                <c:ptCount val="5"/>
                <c:pt idx="0">
                  <c:v>1.5873443339076597E-11</c:v>
                </c:pt>
                <c:pt idx="1">
                  <c:v>3.6571428571428579</c:v>
                </c:pt>
                <c:pt idx="2">
                  <c:v>3.0726000989426465</c:v>
                </c:pt>
                <c:pt idx="3">
                  <c:v>0.6619909315386977</c:v>
                </c:pt>
                <c:pt idx="4">
                  <c:v>0.60887853169582717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EB-4095-9DF7-2A608441C6B7}"/>
            </c:ext>
          </c:extLst>
        </c:ser>
        <c:ser>
          <c:idx val="5"/>
          <c:order val="5"/>
          <c:tx>
            <c:strRef>
              <c:f>'NAVPortugal(Continental)'!$A$58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'NAVPortugal(Continental)'!$B$58:$F$58</c:f>
              <c:numCache>
                <c:formatCode>0.00</c:formatCode>
                <c:ptCount val="5"/>
                <c:pt idx="0">
                  <c:v>3.960667306671068</c:v>
                </c:pt>
                <c:pt idx="1">
                  <c:v>0.48762611931369632</c:v>
                </c:pt>
                <c:pt idx="2">
                  <c:v>0.49297853093243066</c:v>
                </c:pt>
                <c:pt idx="3">
                  <c:v>0.52868977474743784</c:v>
                </c:pt>
                <c:pt idx="4">
                  <c:v>0.63997436194754831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EB-4095-9DF7-2A608441C6B7}"/>
            </c:ext>
          </c:extLst>
        </c:ser>
        <c:ser>
          <c:idx val="6"/>
          <c:order val="6"/>
          <c:tx>
            <c:strRef>
              <c:f>'NAVPortugal(Continental)'!$A$59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'NAVPortugal(Continental)'!$B$59:$F$59</c:f>
              <c:numCache>
                <c:formatCode>0.00</c:formatCode>
                <c:ptCount val="5"/>
                <c:pt idx="0">
                  <c:v>2.9834112277939324</c:v>
                </c:pt>
                <c:pt idx="1">
                  <c:v>0.19319921972065981</c:v>
                </c:pt>
                <c:pt idx="2">
                  <c:v>4.9813330158879308E-2</c:v>
                </c:pt>
                <c:pt idx="3">
                  <c:v>0.20104302156690229</c:v>
                </c:pt>
                <c:pt idx="4">
                  <c:v>0.13176944662340076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EB-4095-9DF7-2A608441C6B7}"/>
            </c:ext>
          </c:extLst>
        </c:ser>
        <c:ser>
          <c:idx val="7"/>
          <c:order val="7"/>
          <c:tx>
            <c:strRef>
              <c:f>'NAVPortugal(Continental)'!$A$60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'NAVPortugal(Continental)'!$B$52:$F$52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'NAVPortugal(Continental)'!$B$60:$F$60</c:f>
              <c:numCache>
                <c:formatCode>0.00</c:formatCode>
                <c:ptCount val="5"/>
                <c:pt idx="0">
                  <c:v>0.23201725883234542</c:v>
                </c:pt>
                <c:pt idx="1">
                  <c:v>0.25301412385893629</c:v>
                </c:pt>
                <c:pt idx="2">
                  <c:v>0.26328379102006366</c:v>
                </c:pt>
                <c:pt idx="3">
                  <c:v>0.22968126061971511</c:v>
                </c:pt>
                <c:pt idx="4">
                  <c:v>0.1985136609756597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EB-4095-9DF7-2A608441C6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NAVIAIR!$C$1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NAVIAIR!$C$2:$C$49</c:f>
              <c:numCache>
                <c:formatCode>General</c:formatCode>
                <c:ptCount val="48"/>
                <c:pt idx="0">
                  <c:v>0.71588897211683822</c:v>
                </c:pt>
                <c:pt idx="1">
                  <c:v>0.71588897211683822</c:v>
                </c:pt>
                <c:pt idx="2">
                  <c:v>0.66172094763840505</c:v>
                </c:pt>
                <c:pt idx="3">
                  <c:v>0.71588897211683844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0.71588897211683822</c:v>
                </c:pt>
                <c:pt idx="8">
                  <c:v>0.75855434628821705</c:v>
                </c:pt>
                <c:pt idx="9">
                  <c:v>0.75855434628821705</c:v>
                </c:pt>
                <c:pt idx="10">
                  <c:v>0.75057289717930797</c:v>
                </c:pt>
                <c:pt idx="11">
                  <c:v>0.75855434628821705</c:v>
                </c:pt>
                <c:pt idx="12">
                  <c:v>0.92213978561271315</c:v>
                </c:pt>
                <c:pt idx="13">
                  <c:v>0.9211332729565318</c:v>
                </c:pt>
                <c:pt idx="14">
                  <c:v>0.78099915440391754</c:v>
                </c:pt>
                <c:pt idx="15">
                  <c:v>0.75855434628821705</c:v>
                </c:pt>
                <c:pt idx="16">
                  <c:v>0.71480034478196586</c:v>
                </c:pt>
                <c:pt idx="17">
                  <c:v>0.71480034478196586</c:v>
                </c:pt>
                <c:pt idx="18">
                  <c:v>0.71480034478196597</c:v>
                </c:pt>
                <c:pt idx="19">
                  <c:v>0.71480034478196586</c:v>
                </c:pt>
                <c:pt idx="20">
                  <c:v>0.90543079788759984</c:v>
                </c:pt>
                <c:pt idx="21">
                  <c:v>0.9026784008345734</c:v>
                </c:pt>
                <c:pt idx="22">
                  <c:v>0.7225110997591464</c:v>
                </c:pt>
                <c:pt idx="23">
                  <c:v>0.71480034478196586</c:v>
                </c:pt>
                <c:pt idx="24">
                  <c:v>0.75181483942497707</c:v>
                </c:pt>
                <c:pt idx="25">
                  <c:v>0.75181483942497707</c:v>
                </c:pt>
                <c:pt idx="26">
                  <c:v>0.75181483942497707</c:v>
                </c:pt>
                <c:pt idx="27">
                  <c:v>0.75181483942497707</c:v>
                </c:pt>
                <c:pt idx="28">
                  <c:v>0</c:v>
                </c:pt>
                <c:pt idx="29">
                  <c:v>0.98120930048729615</c:v>
                </c:pt>
                <c:pt idx="30">
                  <c:v>0</c:v>
                </c:pt>
                <c:pt idx="31">
                  <c:v>0.75181483942497707</c:v>
                </c:pt>
                <c:pt idx="32">
                  <c:v>0.76871807511885493</c:v>
                </c:pt>
                <c:pt idx="33">
                  <c:v>0.76871807511885493</c:v>
                </c:pt>
                <c:pt idx="34">
                  <c:v>0.36704196163712305</c:v>
                </c:pt>
                <c:pt idx="35">
                  <c:v>0.76871807511885515</c:v>
                </c:pt>
                <c:pt idx="36">
                  <c:v>0.97321680691320323</c:v>
                </c:pt>
                <c:pt idx="37">
                  <c:v>0.97241511324074059</c:v>
                </c:pt>
                <c:pt idx="38">
                  <c:v>0.80516784597018853</c:v>
                </c:pt>
                <c:pt idx="39">
                  <c:v>0.76871807511885493</c:v>
                </c:pt>
                <c:pt idx="40">
                  <c:v>0.7556421388419664</c:v>
                </c:pt>
                <c:pt idx="41">
                  <c:v>0.7556421388419664</c:v>
                </c:pt>
                <c:pt idx="42">
                  <c:v>0.75564213884196629</c:v>
                </c:pt>
                <c:pt idx="43">
                  <c:v>0.7556421388419664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0.7556421388419664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E-4EEF-91F6-5A7EA38DB910}"/>
            </c:ext>
          </c:extLst>
        </c:ser>
        <c:ser>
          <c:idx val="1"/>
          <c:order val="1"/>
          <c:tx>
            <c:strRef>
              <c:f>NAVIAIR!$D$1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NAVIAIR!$D$2:$D$49</c:f>
              <c:numCache>
                <c:formatCode>General</c:formatCode>
                <c:ptCount val="48"/>
                <c:pt idx="0">
                  <c:v>1.500057975038499</c:v>
                </c:pt>
                <c:pt idx="1">
                  <c:v>1.500057975038499</c:v>
                </c:pt>
                <c:pt idx="2">
                  <c:v>1.5068486654099114</c:v>
                </c:pt>
                <c:pt idx="3">
                  <c:v>1.500057975038499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1.500057975038499</c:v>
                </c:pt>
                <c:pt idx="8">
                  <c:v>1.3135100664602124</c:v>
                </c:pt>
                <c:pt idx="9">
                  <c:v>1.3135100664602124</c:v>
                </c:pt>
                <c:pt idx="10">
                  <c:v>1.315369769799192</c:v>
                </c:pt>
                <c:pt idx="11">
                  <c:v>1.3135100664602128</c:v>
                </c:pt>
                <c:pt idx="12">
                  <c:v>1.0746932806470384</c:v>
                </c:pt>
                <c:pt idx="13">
                  <c:v>1.0756190926859568</c:v>
                </c:pt>
                <c:pt idx="14">
                  <c:v>1.2853128390235149</c:v>
                </c:pt>
                <c:pt idx="15">
                  <c:v>1.3135100664602124</c:v>
                </c:pt>
                <c:pt idx="16">
                  <c:v>1.3865171770521594</c:v>
                </c:pt>
                <c:pt idx="17">
                  <c:v>1.3865171770521594</c:v>
                </c:pt>
                <c:pt idx="18">
                  <c:v>1.3865171770521594</c:v>
                </c:pt>
                <c:pt idx="19">
                  <c:v>1.3865171770521594</c:v>
                </c:pt>
                <c:pt idx="20">
                  <c:v>1.0770104582910891</c:v>
                </c:pt>
                <c:pt idx="21">
                  <c:v>1.079037335941841</c:v>
                </c:pt>
                <c:pt idx="22">
                  <c:v>1.3690855065472771</c:v>
                </c:pt>
                <c:pt idx="23">
                  <c:v>1.3865171770521594</c:v>
                </c:pt>
                <c:pt idx="24">
                  <c:v>1.2858959112112549</c:v>
                </c:pt>
                <c:pt idx="25">
                  <c:v>1.2858959112112549</c:v>
                </c:pt>
                <c:pt idx="26">
                  <c:v>1.2858959112112549</c:v>
                </c:pt>
                <c:pt idx="27">
                  <c:v>1.2858959112112549</c:v>
                </c:pt>
                <c:pt idx="28">
                  <c:v>1</c:v>
                </c:pt>
                <c:pt idx="29">
                  <c:v>1.0121891714336355</c:v>
                </c:pt>
                <c:pt idx="30">
                  <c:v>1</c:v>
                </c:pt>
                <c:pt idx="31">
                  <c:v>1.2858959112112549</c:v>
                </c:pt>
                <c:pt idx="32">
                  <c:v>1.4198790909466217</c:v>
                </c:pt>
                <c:pt idx="33">
                  <c:v>1.4198790909466217</c:v>
                </c:pt>
                <c:pt idx="34">
                  <c:v>2.549018660216182</c:v>
                </c:pt>
                <c:pt idx="35">
                  <c:v>1.4198790909466217</c:v>
                </c:pt>
                <c:pt idx="36">
                  <c:v>1.0166676075391701</c:v>
                </c:pt>
                <c:pt idx="37">
                  <c:v>1.0174982586351553</c:v>
                </c:pt>
                <c:pt idx="38">
                  <c:v>1.3167745648641234</c:v>
                </c:pt>
                <c:pt idx="39">
                  <c:v>1.4198790909466217</c:v>
                </c:pt>
                <c:pt idx="40">
                  <c:v>1.270911695768004</c:v>
                </c:pt>
                <c:pt idx="41">
                  <c:v>1.270911695768004</c:v>
                </c:pt>
                <c:pt idx="42">
                  <c:v>1.270911695768004</c:v>
                </c:pt>
                <c:pt idx="43">
                  <c:v>1.2709116957680042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1.270911695768004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E-4EEF-91F6-5A7EA38DB910}"/>
            </c:ext>
          </c:extLst>
        </c:ser>
        <c:ser>
          <c:idx val="2"/>
          <c:order val="2"/>
          <c:tx>
            <c:strRef>
              <c:f>NAVIAIR!$E$1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NAVIAIR!$E$2:$E$49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0</c:v>
                </c:pt>
                <c:pt idx="5">
                  <c:v>0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0.70504743921923119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0.69934372872497541</c:v>
                </c:pt>
                <c:pt idx="27">
                  <c:v>0.71695154961490859</c:v>
                </c:pt>
                <c:pt idx="28">
                  <c:v>0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0</c:v>
                </c:pt>
                <c:pt idx="45">
                  <c:v>0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1E-4EEF-91F6-5A7EA38DB910}"/>
            </c:ext>
          </c:extLst>
        </c:ser>
        <c:ser>
          <c:idx val="3"/>
          <c:order val="3"/>
          <c:tx>
            <c:strRef>
              <c:f>NAVIAIR!$F$1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NAVIAIR!$F$2:$F$49</c:f>
              <c:numCache>
                <c:formatCode>General</c:formatCode>
                <c:ptCount val="48"/>
                <c:pt idx="0">
                  <c:v>1.5065579376904392</c:v>
                </c:pt>
                <c:pt idx="1">
                  <c:v>1.5065579376904392</c:v>
                </c:pt>
                <c:pt idx="2">
                  <c:v>1.5180896563011566</c:v>
                </c:pt>
                <c:pt idx="3">
                  <c:v>1.5065579376904392</c:v>
                </c:pt>
                <c:pt idx="4">
                  <c:v>1</c:v>
                </c:pt>
                <c:pt idx="5">
                  <c:v>1</c:v>
                </c:pt>
                <c:pt idx="6">
                  <c:v>1.1384687949474621</c:v>
                </c:pt>
                <c:pt idx="7">
                  <c:v>1.5065579376904392</c:v>
                </c:pt>
                <c:pt idx="8">
                  <c:v>1.3222003935121516</c:v>
                </c:pt>
                <c:pt idx="9">
                  <c:v>1.3222003935121516</c:v>
                </c:pt>
                <c:pt idx="10">
                  <c:v>1.3917996724338544</c:v>
                </c:pt>
                <c:pt idx="11">
                  <c:v>1.3222003935121516</c:v>
                </c:pt>
                <c:pt idx="12">
                  <c:v>1.1348497690285264</c:v>
                </c:pt>
                <c:pt idx="13">
                  <c:v>1.1371095374501301</c:v>
                </c:pt>
                <c:pt idx="14">
                  <c:v>1.2857073278255011</c:v>
                </c:pt>
                <c:pt idx="15">
                  <c:v>1.3222003935121516</c:v>
                </c:pt>
                <c:pt idx="16">
                  <c:v>1.4086127449998338</c:v>
                </c:pt>
                <c:pt idx="17">
                  <c:v>1.4086127449998338</c:v>
                </c:pt>
                <c:pt idx="18">
                  <c:v>1.4183442763899679</c:v>
                </c:pt>
                <c:pt idx="19">
                  <c:v>1.4086127449998338</c:v>
                </c:pt>
                <c:pt idx="20">
                  <c:v>1.188334422116069</c:v>
                </c:pt>
                <c:pt idx="21">
                  <c:v>1.1963362010122083</c:v>
                </c:pt>
                <c:pt idx="22">
                  <c:v>1.387610772811499</c:v>
                </c:pt>
                <c:pt idx="23">
                  <c:v>1.4086127449998338</c:v>
                </c:pt>
                <c:pt idx="24">
                  <c:v>1.394794390969827</c:v>
                </c:pt>
                <c:pt idx="25">
                  <c:v>1.394794390969827</c:v>
                </c:pt>
                <c:pt idx="26">
                  <c:v>1.4299120145442252</c:v>
                </c:pt>
                <c:pt idx="27">
                  <c:v>1.394794390969827</c:v>
                </c:pt>
                <c:pt idx="28">
                  <c:v>1</c:v>
                </c:pt>
                <c:pt idx="29">
                  <c:v>1.0292715354868029</c:v>
                </c:pt>
                <c:pt idx="30">
                  <c:v>1.0979463450581204</c:v>
                </c:pt>
                <c:pt idx="31">
                  <c:v>1.394794390969827</c:v>
                </c:pt>
                <c:pt idx="32">
                  <c:v>1.5560181957538082</c:v>
                </c:pt>
                <c:pt idx="33">
                  <c:v>1.5560181957538082</c:v>
                </c:pt>
                <c:pt idx="34">
                  <c:v>3.9348877490870344</c:v>
                </c:pt>
                <c:pt idx="35">
                  <c:v>1.5560181957538082</c:v>
                </c:pt>
                <c:pt idx="36">
                  <c:v>1.0276247787540547</c:v>
                </c:pt>
                <c:pt idx="37">
                  <c:v>1.0287182317531138</c:v>
                </c:pt>
                <c:pt idx="38">
                  <c:v>1.3789943666794851</c:v>
                </c:pt>
                <c:pt idx="39">
                  <c:v>1.5560181957538082</c:v>
                </c:pt>
                <c:pt idx="40">
                  <c:v>1.44381973159796</c:v>
                </c:pt>
                <c:pt idx="41">
                  <c:v>1.44381973159796</c:v>
                </c:pt>
                <c:pt idx="42">
                  <c:v>1.4990236908982091</c:v>
                </c:pt>
                <c:pt idx="43">
                  <c:v>1.44381973159796</c:v>
                </c:pt>
                <c:pt idx="44">
                  <c:v>1</c:v>
                </c:pt>
                <c:pt idx="45">
                  <c:v>1</c:v>
                </c:pt>
                <c:pt idx="46">
                  <c:v>1.0952874857873613</c:v>
                </c:pt>
                <c:pt idx="47">
                  <c:v>1.44381973159796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1E-4EEF-91F6-5A7EA38DB910}"/>
            </c:ext>
          </c:extLst>
        </c:ser>
        <c:ser>
          <c:idx val="4"/>
          <c:order val="4"/>
          <c:tx>
            <c:strRef>
              <c:f>NAVIAIR!$G$1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NAVIAIR!$G$2:$G$49</c:f>
              <c:numCache>
                <c:formatCode>General</c:formatCode>
                <c:ptCount val="48"/>
                <c:pt idx="0">
                  <c:v>0.42849618649518972</c:v>
                </c:pt>
                <c:pt idx="1">
                  <c:v>4.9675899497012184E-10</c:v>
                </c:pt>
                <c:pt idx="2">
                  <c:v>0.55850832744684686</c:v>
                </c:pt>
                <c:pt idx="3">
                  <c:v>0.34420278144852517</c:v>
                </c:pt>
                <c:pt idx="4">
                  <c:v>0.99999999836342113</c:v>
                </c:pt>
                <c:pt idx="5">
                  <c:v>1.0000000000000016</c:v>
                </c:pt>
                <c:pt idx="6">
                  <c:v>0.59187779538746088</c:v>
                </c:pt>
                <c:pt idx="7">
                  <c:v>0.46534223553684023</c:v>
                </c:pt>
                <c:pt idx="8">
                  <c:v>0.47205542525660998</c:v>
                </c:pt>
                <c:pt idx="9">
                  <c:v>8.2573378942000109E-3</c:v>
                </c:pt>
                <c:pt idx="10">
                  <c:v>0.5581623891658648</c:v>
                </c:pt>
                <c:pt idx="11">
                  <c:v>0.3743722112418163</c:v>
                </c:pt>
                <c:pt idx="12">
                  <c:v>0.48535115586598659</c:v>
                </c:pt>
                <c:pt idx="13">
                  <c:v>0.7622856858314877</c:v>
                </c:pt>
                <c:pt idx="14">
                  <c:v>0.41145761090509209</c:v>
                </c:pt>
                <c:pt idx="15">
                  <c:v>0.51584659401742705</c:v>
                </c:pt>
                <c:pt idx="16">
                  <c:v>0.43502018574163093</c:v>
                </c:pt>
                <c:pt idx="17">
                  <c:v>7.2945757200397962E-3</c:v>
                </c:pt>
                <c:pt idx="18">
                  <c:v>0.51877738078418534</c:v>
                </c:pt>
                <c:pt idx="19">
                  <c:v>0.34776768775695632</c:v>
                </c:pt>
                <c:pt idx="20">
                  <c:v>0.4447307603162084</c:v>
                </c:pt>
                <c:pt idx="21">
                  <c:v>0.68299574519593265</c:v>
                </c:pt>
                <c:pt idx="22">
                  <c:v>0.36989130101936507</c:v>
                </c:pt>
                <c:pt idx="23">
                  <c:v>0.4756581458432515</c:v>
                </c:pt>
                <c:pt idx="24">
                  <c:v>0.4824392759779404</c:v>
                </c:pt>
                <c:pt idx="25">
                  <c:v>1.2997820959180249E-9</c:v>
                </c:pt>
                <c:pt idx="26">
                  <c:v>0.46555161883832347</c:v>
                </c:pt>
                <c:pt idx="27">
                  <c:v>0.44199866074553701</c:v>
                </c:pt>
                <c:pt idx="28">
                  <c:v>0.99999998837233772</c:v>
                </c:pt>
                <c:pt idx="29">
                  <c:v>0.75074648340821859</c:v>
                </c:pt>
                <c:pt idx="30">
                  <c:v>0.66365628402286536</c:v>
                </c:pt>
                <c:pt idx="31">
                  <c:v>0.54294143884840174</c:v>
                </c:pt>
                <c:pt idx="32">
                  <c:v>0.45616575247766472</c:v>
                </c:pt>
                <c:pt idx="33">
                  <c:v>8.777922251983988E-3</c:v>
                </c:pt>
                <c:pt idx="34">
                  <c:v>0.18044289139232991</c:v>
                </c:pt>
                <c:pt idx="35">
                  <c:v>0.3656976359559847</c:v>
                </c:pt>
                <c:pt idx="36">
                  <c:v>0.55613888652103061</c:v>
                </c:pt>
                <c:pt idx="37">
                  <c:v>0.76047071959221291</c:v>
                </c:pt>
                <c:pt idx="38">
                  <c:v>0.46672716681830162</c:v>
                </c:pt>
                <c:pt idx="39">
                  <c:v>0.49901793480865747</c:v>
                </c:pt>
                <c:pt idx="40">
                  <c:v>0.48387244066716462</c:v>
                </c:pt>
                <c:pt idx="41">
                  <c:v>5.4214443540119455E-9</c:v>
                </c:pt>
                <c:pt idx="42">
                  <c:v>0.46410836799376365</c:v>
                </c:pt>
                <c:pt idx="43">
                  <c:v>0.38248096602367954</c:v>
                </c:pt>
                <c:pt idx="44">
                  <c:v>0.99999999302630727</c:v>
                </c:pt>
                <c:pt idx="45">
                  <c:v>0.99999999999999922</c:v>
                </c:pt>
                <c:pt idx="46">
                  <c:v>0.65126256608745237</c:v>
                </c:pt>
                <c:pt idx="47">
                  <c:v>0.52784598491910928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1E-4EEF-91F6-5A7EA38DB910}"/>
            </c:ext>
          </c:extLst>
        </c:ser>
        <c:ser>
          <c:idx val="5"/>
          <c:order val="5"/>
          <c:tx>
            <c:strRef>
              <c:f>NAVIAIR!$H$1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NAVIAIR!$H$2:$H$49</c:f>
              <c:numCache>
                <c:formatCode>General</c:formatCode>
                <c:ptCount val="48"/>
                <c:pt idx="0">
                  <c:v>0.66376471490569089</c:v>
                </c:pt>
                <c:pt idx="1">
                  <c:v>0.66376471490569089</c:v>
                </c:pt>
                <c:pt idx="2">
                  <c:v>0.65872262277085269</c:v>
                </c:pt>
                <c:pt idx="3">
                  <c:v>0.66376471490569089</c:v>
                </c:pt>
                <c:pt idx="4">
                  <c:v>1</c:v>
                </c:pt>
                <c:pt idx="5">
                  <c:v>1</c:v>
                </c:pt>
                <c:pt idx="6">
                  <c:v>0.87837277968268601</c:v>
                </c:pt>
                <c:pt idx="7">
                  <c:v>0.66376471490569089</c:v>
                </c:pt>
                <c:pt idx="8">
                  <c:v>0.75631500709488308</c:v>
                </c:pt>
                <c:pt idx="9">
                  <c:v>0.75631500709488308</c:v>
                </c:pt>
                <c:pt idx="10">
                  <c:v>0.71849420560021371</c:v>
                </c:pt>
                <c:pt idx="11">
                  <c:v>0.75631500709488308</c:v>
                </c:pt>
                <c:pt idx="12">
                  <c:v>0.88117390274136209</c:v>
                </c:pt>
                <c:pt idx="13">
                  <c:v>0.87942275309941897</c:v>
                </c:pt>
                <c:pt idx="14">
                  <c:v>0.77778198689377143</c:v>
                </c:pt>
                <c:pt idx="15">
                  <c:v>0.75631500709488308</c:v>
                </c:pt>
                <c:pt idx="16">
                  <c:v>0.70991832464224802</c:v>
                </c:pt>
                <c:pt idx="17">
                  <c:v>0.70991832464224802</c:v>
                </c:pt>
                <c:pt idx="18">
                  <c:v>0.70504743921923108</c:v>
                </c:pt>
                <c:pt idx="19">
                  <c:v>0.70991832464224791</c:v>
                </c:pt>
                <c:pt idx="20">
                  <c:v>0.84151395549015451</c:v>
                </c:pt>
                <c:pt idx="21">
                  <c:v>0.83588543016077743</c:v>
                </c:pt>
                <c:pt idx="22">
                  <c:v>0.72066318566686838</c:v>
                </c:pt>
                <c:pt idx="23">
                  <c:v>0.70991832464224802</c:v>
                </c:pt>
                <c:pt idx="24">
                  <c:v>0.71695154961490859</c:v>
                </c:pt>
                <c:pt idx="25">
                  <c:v>0.71695154961490859</c:v>
                </c:pt>
                <c:pt idx="26">
                  <c:v>0.69934372872497552</c:v>
                </c:pt>
                <c:pt idx="27">
                  <c:v>0.71695154961490859</c:v>
                </c:pt>
                <c:pt idx="28">
                  <c:v>1</c:v>
                </c:pt>
                <c:pt idx="29">
                  <c:v>0.97156092005113237</c:v>
                </c:pt>
                <c:pt idx="30">
                  <c:v>0.91079131917604261</c:v>
                </c:pt>
                <c:pt idx="31">
                  <c:v>0.71695154961490848</c:v>
                </c:pt>
                <c:pt idx="32">
                  <c:v>0.64266600656013095</c:v>
                </c:pt>
                <c:pt idx="33">
                  <c:v>0.64266600656013095</c:v>
                </c:pt>
                <c:pt idx="34">
                  <c:v>0.25413685567828925</c:v>
                </c:pt>
                <c:pt idx="35">
                  <c:v>0.64266600656013084</c:v>
                </c:pt>
                <c:pt idx="36">
                  <c:v>0.97311783510363714</c:v>
                </c:pt>
                <c:pt idx="37">
                  <c:v>0.9720834813006346</c:v>
                </c:pt>
                <c:pt idx="38">
                  <c:v>0.7251661240704883</c:v>
                </c:pt>
                <c:pt idx="39">
                  <c:v>0.64266600656013095</c:v>
                </c:pt>
                <c:pt idx="40">
                  <c:v>0.69260724044354316</c:v>
                </c:pt>
                <c:pt idx="41">
                  <c:v>0.69260724044354316</c:v>
                </c:pt>
                <c:pt idx="42">
                  <c:v>0.66710086443050398</c:v>
                </c:pt>
                <c:pt idx="43">
                  <c:v>0.69260724044354327</c:v>
                </c:pt>
                <c:pt idx="44">
                  <c:v>1</c:v>
                </c:pt>
                <c:pt idx="45">
                  <c:v>1</c:v>
                </c:pt>
                <c:pt idx="46">
                  <c:v>0.91300230576553809</c:v>
                </c:pt>
                <c:pt idx="47">
                  <c:v>0.69260724044354316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1E-4EEF-91F6-5A7EA38DB910}"/>
            </c:ext>
          </c:extLst>
        </c:ser>
        <c:ser>
          <c:idx val="6"/>
          <c:order val="6"/>
          <c:tx>
            <c:strRef>
              <c:f>NAVIAIR!$I$1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NAVIAIR!$I$2:$I$49</c:f>
              <c:numCache>
                <c:formatCode>General</c:formatCode>
                <c:ptCount val="48"/>
                <c:pt idx="0">
                  <c:v>1.3360081035514444</c:v>
                </c:pt>
                <c:pt idx="1">
                  <c:v>1.3361327808154035</c:v>
                </c:pt>
                <c:pt idx="2">
                  <c:v>1.335994080689773</c:v>
                </c:pt>
                <c:pt idx="3">
                  <c:v>1.3360137396423881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1.3585524673264953</c:v>
                </c:pt>
                <c:pt idx="8">
                  <c:v>1.2534583246144346</c:v>
                </c:pt>
                <c:pt idx="9">
                  <c:v>1.253515827886436</c:v>
                </c:pt>
                <c:pt idx="10">
                  <c:v>1.2534345971323231</c:v>
                </c:pt>
                <c:pt idx="11">
                  <c:v>1.253464185839992</c:v>
                </c:pt>
                <c:pt idx="12">
                  <c:v>1.106313465019521</c:v>
                </c:pt>
                <c:pt idx="13">
                  <c:v>1.1505651190587733</c:v>
                </c:pt>
                <c:pt idx="14">
                  <c:v>1.2413243640893319</c:v>
                </c:pt>
                <c:pt idx="15">
                  <c:v>1.2769032268448481</c:v>
                </c:pt>
                <c:pt idx="16">
                  <c:v>1.2891817955504843</c:v>
                </c:pt>
                <c:pt idx="17">
                  <c:v>1.289207378818793</c:v>
                </c:pt>
                <c:pt idx="18">
                  <c:v>1.289153018158175</c:v>
                </c:pt>
                <c:pt idx="19">
                  <c:v>1.2891875273974378</c:v>
                </c:pt>
                <c:pt idx="20">
                  <c:v>1.10996759710031</c:v>
                </c:pt>
                <c:pt idx="21">
                  <c:v>1.1578599332983266</c:v>
                </c:pt>
                <c:pt idx="22">
                  <c:v>1.2728106556338206</c:v>
                </c:pt>
                <c:pt idx="23">
                  <c:v>1.3121091833648149</c:v>
                </c:pt>
                <c:pt idx="24">
                  <c:v>1.2476795703629229</c:v>
                </c:pt>
                <c:pt idx="25">
                  <c:v>1.247718823356452</c:v>
                </c:pt>
                <c:pt idx="26">
                  <c:v>1.2476474363916303</c:v>
                </c:pt>
                <c:pt idx="27">
                  <c:v>1.2476854035364073</c:v>
                </c:pt>
                <c:pt idx="28">
                  <c:v>1</c:v>
                </c:pt>
                <c:pt idx="29">
                  <c:v>1.0922176586945858</c:v>
                </c:pt>
                <c:pt idx="30">
                  <c:v>1</c:v>
                </c:pt>
                <c:pt idx="31">
                  <c:v>1.2710122643003638</c:v>
                </c:pt>
                <c:pt idx="32">
                  <c:v>1.3252341938511427</c:v>
                </c:pt>
                <c:pt idx="33">
                  <c:v>1.32525351579447</c:v>
                </c:pt>
                <c:pt idx="34">
                  <c:v>1.999998395106791</c:v>
                </c:pt>
                <c:pt idx="35">
                  <c:v>1.3252393528764923</c:v>
                </c:pt>
                <c:pt idx="36">
                  <c:v>1.0826388032441805</c:v>
                </c:pt>
                <c:pt idx="37">
                  <c:v>1.0958547240009753</c:v>
                </c:pt>
                <c:pt idx="38">
                  <c:v>1.2769400875973567</c:v>
                </c:pt>
                <c:pt idx="39">
                  <c:v>1.3458702952493933</c:v>
                </c:pt>
                <c:pt idx="40">
                  <c:v>1.2135306668272359</c:v>
                </c:pt>
                <c:pt idx="41">
                  <c:v>1.2135358655593886</c:v>
                </c:pt>
                <c:pt idx="42">
                  <c:v>1.2134872088533282</c:v>
                </c:pt>
                <c:pt idx="43">
                  <c:v>1.2135364549789467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1.2366832736710394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1E-4EEF-91F6-5A7EA38DB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4A-4800-A07E-9EAE86D7602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4A-4800-A07E-9EAE86D760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NAVIAIR!$L$24:$L$26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3.8690476190476191</c:v>
                </c:pt>
                <c:pt idx="2">
                  <c:v>88.095238095238088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4A-4800-A07E-9EAE86D760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NAVIAIR!$L$40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A-4A2D-BE46-6929D126ABBE}"/>
            </c:ext>
          </c:extLst>
        </c:ser>
        <c:ser>
          <c:idx val="1"/>
          <c:order val="1"/>
          <c:tx>
            <c:strRef>
              <c:f>NAVIAIR!$M$40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BA-4A2D-BE46-6929D126ABBE}"/>
            </c:ext>
          </c:extLst>
        </c:ser>
        <c:ser>
          <c:idx val="2"/>
          <c:order val="2"/>
          <c:tx>
            <c:strRef>
              <c:f>NAVIAIR!$N$40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BA-4A2D-BE46-6929D126ABBE}"/>
            </c:ext>
          </c:extLst>
        </c:ser>
        <c:ser>
          <c:idx val="3"/>
          <c:order val="3"/>
          <c:tx>
            <c:strRef>
              <c:f>NAVIAIR!$O$40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BA-4A2D-BE46-6929D126ABBE}"/>
            </c:ext>
          </c:extLst>
        </c:ser>
        <c:ser>
          <c:idx val="4"/>
          <c:order val="4"/>
          <c:tx>
            <c:strRef>
              <c:f>NAVIAIR!$P$40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BA-4A2D-BE46-6929D126ABBE}"/>
            </c:ext>
          </c:extLst>
        </c:ser>
        <c:ser>
          <c:idx val="5"/>
          <c:order val="5"/>
          <c:tx>
            <c:strRef>
              <c:f>NAVIAIR!$Q$40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NAVIAIR!$K$41:$K$48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NAVIAIR!$Q$41:$Q$48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BA-4A2D-BE46-6929D126A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NAVIAIR!$A$53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NAVIAIR!$B$53:$F$53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9-4E69-9271-27EB5DDFC28D}"/>
            </c:ext>
          </c:extLst>
        </c:ser>
        <c:ser>
          <c:idx val="1"/>
          <c:order val="1"/>
          <c:tx>
            <c:strRef>
              <c:f>NAVIAIR!$A$54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NAVIAIR!$B$54:$F$54</c:f>
              <c:numCache>
                <c:formatCode>0.00</c:formatCode>
                <c:ptCount val="5"/>
                <c:pt idx="0">
                  <c:v>0.88686533519439648</c:v>
                </c:pt>
                <c:pt idx="1">
                  <c:v>0.71329852100995306</c:v>
                </c:pt>
                <c:pt idx="2">
                  <c:v>0.81036812959915439</c:v>
                </c:pt>
                <c:pt idx="3">
                  <c:v>0.83193651455973172</c:v>
                </c:pt>
                <c:pt idx="4">
                  <c:v>0.63097519643216904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9-4E69-9271-27EB5DDFC28D}"/>
            </c:ext>
          </c:extLst>
        </c:ser>
        <c:ser>
          <c:idx val="2"/>
          <c:order val="2"/>
          <c:tx>
            <c:strRef>
              <c:f>NAVIAIR!$A$55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9-4E69-9271-27EB5DDFC28D}"/>
            </c:ext>
          </c:extLst>
        </c:ser>
        <c:ser>
          <c:idx val="3"/>
          <c:order val="3"/>
          <c:tx>
            <c:strRef>
              <c:f>NAVIAIR!$A$56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NAVIAIR!$B$56:$F$56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0.74868368425360754</c:v>
                </c:pt>
                <c:pt idx="2">
                  <c:v>0.76680721801633767</c:v>
                </c:pt>
                <c:pt idx="3">
                  <c:v>0.82813138703226008</c:v>
                </c:pt>
                <c:pt idx="4">
                  <c:v>0.63076221258072174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9-4E69-9271-27EB5DDFC28D}"/>
            </c:ext>
          </c:extLst>
        </c:ser>
        <c:ser>
          <c:idx val="4"/>
          <c:order val="4"/>
          <c:tx>
            <c:strRef>
              <c:f>NAVIAIR!$A$57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NAVIAIR!$B$57:$F$57</c:f>
              <c:numCache>
                <c:formatCode>0.00</c:formatCode>
                <c:ptCount val="5"/>
                <c:pt idx="0">
                  <c:v>3.3154900019558073E-11</c:v>
                </c:pt>
                <c:pt idx="1">
                  <c:v>0.38061019332662843</c:v>
                </c:pt>
                <c:pt idx="2">
                  <c:v>9.7076815103576344</c:v>
                </c:pt>
                <c:pt idx="3">
                  <c:v>0.84032958863214202</c:v>
                </c:pt>
                <c:pt idx="4">
                  <c:v>0.74699080575191401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9-4E69-9271-27EB5DDFC28D}"/>
            </c:ext>
          </c:extLst>
        </c:ser>
        <c:ser>
          <c:idx val="5"/>
          <c:order val="5"/>
          <c:tx>
            <c:strRef>
              <c:f>NAVIAIR!$A$58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NAVIAIR!$B$58:$F$58</c:f>
              <c:numCache>
                <c:formatCode>0.00</c:formatCode>
                <c:ptCount val="5"/>
                <c:pt idx="0">
                  <c:v>1.3437665218121173</c:v>
                </c:pt>
                <c:pt idx="1">
                  <c:v>0.7488127819715561</c:v>
                </c:pt>
                <c:pt idx="2">
                  <c:v>0.71300737054388608</c:v>
                </c:pt>
                <c:pt idx="3">
                  <c:v>0.80876106612089571</c:v>
                </c:pt>
                <c:pt idx="4">
                  <c:v>0.62138042138521432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79-4E69-9271-27EB5DDFC28D}"/>
            </c:ext>
          </c:extLst>
        </c:ser>
        <c:ser>
          <c:idx val="6"/>
          <c:order val="6"/>
          <c:tx>
            <c:strRef>
              <c:f>NAVIAIR!$A$59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NAVIAIR!$B$59:$F$59</c:f>
              <c:numCache>
                <c:formatCode>0.00</c:formatCode>
                <c:ptCount val="5"/>
                <c:pt idx="0">
                  <c:v>0.59772055006705416</c:v>
                </c:pt>
                <c:pt idx="1">
                  <c:v>0.78244370896617965</c:v>
                </c:pt>
                <c:pt idx="2">
                  <c:v>0.5375968540000674</c:v>
                </c:pt>
                <c:pt idx="3">
                  <c:v>2.2980967408516166</c:v>
                </c:pt>
                <c:pt idx="4">
                  <c:v>0.5270616192054518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79-4E69-9271-27EB5DDFC28D}"/>
            </c:ext>
          </c:extLst>
        </c:ser>
        <c:ser>
          <c:idx val="7"/>
          <c:order val="7"/>
          <c:tx>
            <c:strRef>
              <c:f>NAVIAIR!$A$60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NAVIAIR!$B$52:$F$52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NAVIAIR!$B$60:$F$60</c:f>
              <c:numCache>
                <c:formatCode>0.00</c:formatCode>
                <c:ptCount val="5"/>
                <c:pt idx="0">
                  <c:v>1.4482665674947534E-2</c:v>
                </c:pt>
                <c:pt idx="1">
                  <c:v>4.3640395445930436</c:v>
                </c:pt>
                <c:pt idx="2">
                  <c:v>0.765557623948944</c:v>
                </c:pt>
                <c:pt idx="3">
                  <c:v>1.2511120495940906</c:v>
                </c:pt>
                <c:pt idx="4">
                  <c:v>0.91885802189178478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79-4E69-9271-27EB5DDFC2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'NATS(Continental)'!$C$1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'NATS(Continental)'!$C$2:$C$49</c:f>
              <c:numCache>
                <c:formatCode>General</c:formatCode>
                <c:ptCount val="48"/>
                <c:pt idx="0">
                  <c:v>0.58764880976390332</c:v>
                </c:pt>
                <c:pt idx="1">
                  <c:v>0.58764880976390332</c:v>
                </c:pt>
                <c:pt idx="2">
                  <c:v>0.30800111303675093</c:v>
                </c:pt>
                <c:pt idx="3">
                  <c:v>0.5985010932889091</c:v>
                </c:pt>
                <c:pt idx="4">
                  <c:v>0</c:v>
                </c:pt>
                <c:pt idx="5">
                  <c:v>0</c:v>
                </c:pt>
                <c:pt idx="6">
                  <c:v>0.58764880976390332</c:v>
                </c:pt>
                <c:pt idx="7">
                  <c:v>0.58764880976390332</c:v>
                </c:pt>
                <c:pt idx="8">
                  <c:v>0.57899990774099785</c:v>
                </c:pt>
                <c:pt idx="9">
                  <c:v>0.57899990774099785</c:v>
                </c:pt>
                <c:pt idx="10">
                  <c:v>0.37706169533027989</c:v>
                </c:pt>
                <c:pt idx="11">
                  <c:v>0.59583769625496052</c:v>
                </c:pt>
                <c:pt idx="12">
                  <c:v>0.84894935799591109</c:v>
                </c:pt>
                <c:pt idx="13">
                  <c:v>0.74015412837582628</c:v>
                </c:pt>
                <c:pt idx="14">
                  <c:v>0.57902946337262384</c:v>
                </c:pt>
                <c:pt idx="15">
                  <c:v>0.57899990774099785</c:v>
                </c:pt>
                <c:pt idx="16">
                  <c:v>0.56098228622606472</c:v>
                </c:pt>
                <c:pt idx="17">
                  <c:v>0.56268412718276462</c:v>
                </c:pt>
                <c:pt idx="18">
                  <c:v>0.3770607015531201</c:v>
                </c:pt>
                <c:pt idx="19">
                  <c:v>0.59031168680113877</c:v>
                </c:pt>
                <c:pt idx="20">
                  <c:v>0.56098228622606472</c:v>
                </c:pt>
                <c:pt idx="21">
                  <c:v>0.56098228622606472</c:v>
                </c:pt>
                <c:pt idx="22">
                  <c:v>0.56098228622606472</c:v>
                </c:pt>
                <c:pt idx="23">
                  <c:v>0.56098228622606472</c:v>
                </c:pt>
                <c:pt idx="24">
                  <c:v>0.56390988120027286</c:v>
                </c:pt>
                <c:pt idx="25">
                  <c:v>0.59378657682057145</c:v>
                </c:pt>
                <c:pt idx="26">
                  <c:v>0.38945341869603139</c:v>
                </c:pt>
                <c:pt idx="27">
                  <c:v>0.60745283027259656</c:v>
                </c:pt>
                <c:pt idx="28">
                  <c:v>0.56390988120027286</c:v>
                </c:pt>
                <c:pt idx="29">
                  <c:v>0.56390988120027286</c:v>
                </c:pt>
                <c:pt idx="30">
                  <c:v>0.56390988120027297</c:v>
                </c:pt>
                <c:pt idx="31">
                  <c:v>0.56390988120027286</c:v>
                </c:pt>
                <c:pt idx="32">
                  <c:v>0.57964877988915553</c:v>
                </c:pt>
                <c:pt idx="33">
                  <c:v>0.61729785963175399</c:v>
                </c:pt>
                <c:pt idx="34">
                  <c:v>0.3459225522689976</c:v>
                </c:pt>
                <c:pt idx="35">
                  <c:v>0.62225213814517577</c:v>
                </c:pt>
                <c:pt idx="36">
                  <c:v>0.57964877988915553</c:v>
                </c:pt>
                <c:pt idx="37">
                  <c:v>0.57964877988915553</c:v>
                </c:pt>
                <c:pt idx="38">
                  <c:v>0.57964877988915553</c:v>
                </c:pt>
                <c:pt idx="39">
                  <c:v>0.57964877988915553</c:v>
                </c:pt>
                <c:pt idx="40">
                  <c:v>0.57582650817142977</c:v>
                </c:pt>
                <c:pt idx="41">
                  <c:v>0</c:v>
                </c:pt>
                <c:pt idx="42">
                  <c:v>0.46712757550129635</c:v>
                </c:pt>
                <c:pt idx="43">
                  <c:v>0.63225347977072766</c:v>
                </c:pt>
                <c:pt idx="44">
                  <c:v>0.57582650817142977</c:v>
                </c:pt>
                <c:pt idx="45">
                  <c:v>0.57582650817142977</c:v>
                </c:pt>
                <c:pt idx="46">
                  <c:v>0.57582650817142977</c:v>
                </c:pt>
                <c:pt idx="47">
                  <c:v>0.57582650817142977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4-46CE-8DE7-97EBEB7F7C89}"/>
            </c:ext>
          </c:extLst>
        </c:ser>
        <c:ser>
          <c:idx val="1"/>
          <c:order val="1"/>
          <c:tx>
            <c:strRef>
              <c:f>'NATS(Continental)'!$D$1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'NATS(Continental)'!$D$2:$D$49</c:f>
              <c:numCache>
                <c:formatCode>General</c:formatCode>
                <c:ptCount val="48"/>
                <c:pt idx="0">
                  <c:v>1.4834547597425649</c:v>
                </c:pt>
                <c:pt idx="1">
                  <c:v>1.4834547597425649</c:v>
                </c:pt>
                <c:pt idx="2">
                  <c:v>1.6383578435721768</c:v>
                </c:pt>
                <c:pt idx="3">
                  <c:v>1.4834547597425647</c:v>
                </c:pt>
                <c:pt idx="4">
                  <c:v>1</c:v>
                </c:pt>
                <c:pt idx="5">
                  <c:v>1</c:v>
                </c:pt>
                <c:pt idx="6">
                  <c:v>1.4785244282321526</c:v>
                </c:pt>
                <c:pt idx="7">
                  <c:v>1.4834547597425649</c:v>
                </c:pt>
                <c:pt idx="8">
                  <c:v>1.4892765494016662</c:v>
                </c:pt>
                <c:pt idx="9">
                  <c:v>1.4892765494016662</c:v>
                </c:pt>
                <c:pt idx="10">
                  <c:v>1.5889917551445412</c:v>
                </c:pt>
                <c:pt idx="11">
                  <c:v>1.4892765494016662</c:v>
                </c:pt>
                <c:pt idx="12">
                  <c:v>1.0879782573380758</c:v>
                </c:pt>
                <c:pt idx="13">
                  <c:v>1.1276718867215894</c:v>
                </c:pt>
                <c:pt idx="14">
                  <c:v>1.4860071605090326</c:v>
                </c:pt>
                <c:pt idx="15">
                  <c:v>1.4892765494016662</c:v>
                </c:pt>
                <c:pt idx="16">
                  <c:v>1.4872103455569379</c:v>
                </c:pt>
                <c:pt idx="17">
                  <c:v>1.3689109372774622</c:v>
                </c:pt>
                <c:pt idx="18">
                  <c:v>1.574071598720584</c:v>
                </c:pt>
                <c:pt idx="19">
                  <c:v>1.4872103455569379</c:v>
                </c:pt>
                <c:pt idx="20">
                  <c:v>1.4872103455569379</c:v>
                </c:pt>
                <c:pt idx="21">
                  <c:v>1.4872103455569379</c:v>
                </c:pt>
                <c:pt idx="22">
                  <c:v>1.486782258582845</c:v>
                </c:pt>
                <c:pt idx="23">
                  <c:v>1.4872103455569379</c:v>
                </c:pt>
                <c:pt idx="24">
                  <c:v>1.4365383716526041</c:v>
                </c:pt>
                <c:pt idx="25">
                  <c:v>1.3156443827361275</c:v>
                </c:pt>
                <c:pt idx="26">
                  <c:v>1.5238269239717903</c:v>
                </c:pt>
                <c:pt idx="27">
                  <c:v>1.4365383716526041</c:v>
                </c:pt>
                <c:pt idx="28">
                  <c:v>1.4365383716526041</c:v>
                </c:pt>
                <c:pt idx="29">
                  <c:v>1.4365383716526041</c:v>
                </c:pt>
                <c:pt idx="30">
                  <c:v>1.4365383716526041</c:v>
                </c:pt>
                <c:pt idx="31">
                  <c:v>1.4365383716526041</c:v>
                </c:pt>
                <c:pt idx="32">
                  <c:v>1.4153360740129937</c:v>
                </c:pt>
                <c:pt idx="33">
                  <c:v>1.3530687238442147</c:v>
                </c:pt>
                <c:pt idx="34">
                  <c:v>1.5175903060130063</c:v>
                </c:pt>
                <c:pt idx="35">
                  <c:v>1.4153360740129934</c:v>
                </c:pt>
                <c:pt idx="36">
                  <c:v>1.4153360740129937</c:v>
                </c:pt>
                <c:pt idx="37">
                  <c:v>1.4153360740129937</c:v>
                </c:pt>
                <c:pt idx="38">
                  <c:v>1.4153360740129937</c:v>
                </c:pt>
                <c:pt idx="39">
                  <c:v>1.4153360740129937</c:v>
                </c:pt>
                <c:pt idx="40">
                  <c:v>1.3786240160773728</c:v>
                </c:pt>
                <c:pt idx="41">
                  <c:v>1</c:v>
                </c:pt>
                <c:pt idx="42">
                  <c:v>1.4553014332326795</c:v>
                </c:pt>
                <c:pt idx="43">
                  <c:v>1.3786240160773728</c:v>
                </c:pt>
                <c:pt idx="44">
                  <c:v>1.3786240160773726</c:v>
                </c:pt>
                <c:pt idx="45">
                  <c:v>1.3786240160773728</c:v>
                </c:pt>
                <c:pt idx="46">
                  <c:v>1.3786240160773728</c:v>
                </c:pt>
                <c:pt idx="47">
                  <c:v>1.3786240160773728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4-46CE-8DE7-97EBEB7F7C89}"/>
            </c:ext>
          </c:extLst>
        </c:ser>
        <c:ser>
          <c:idx val="2"/>
          <c:order val="2"/>
          <c:tx>
            <c:strRef>
              <c:f>'NATS(Continental)'!$E$1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'NATS(Continental)'!$E$2:$E$49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0.29851225653735819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0.33512555095877949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24-46CE-8DE7-97EBEB7F7C89}"/>
            </c:ext>
          </c:extLst>
        </c:ser>
        <c:ser>
          <c:idx val="3"/>
          <c:order val="3"/>
          <c:tx>
            <c:strRef>
              <c:f>'NATS(Continental)'!$F$1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'NATS(Continental)'!$F$2:$F$49</c:f>
              <c:numCache>
                <c:formatCode>General</c:formatCode>
                <c:ptCount val="48"/>
                <c:pt idx="0">
                  <c:v>1.736050936929747</c:v>
                </c:pt>
                <c:pt idx="1">
                  <c:v>1.736050936929747</c:v>
                </c:pt>
                <c:pt idx="2">
                  <c:v>3.3499462018734638</c:v>
                </c:pt>
                <c:pt idx="3">
                  <c:v>1.6906217820355893</c:v>
                </c:pt>
                <c:pt idx="4">
                  <c:v>1.2430884830853386</c:v>
                </c:pt>
                <c:pt idx="5">
                  <c:v>1.2664997664504549</c:v>
                </c:pt>
                <c:pt idx="6">
                  <c:v>1.7355643759218538</c:v>
                </c:pt>
                <c:pt idx="7">
                  <c:v>1.736050936929747</c:v>
                </c:pt>
                <c:pt idx="8">
                  <c:v>1.7596059488040248</c:v>
                </c:pt>
                <c:pt idx="9">
                  <c:v>1.7596059488040248</c:v>
                </c:pt>
                <c:pt idx="10">
                  <c:v>3.0216757042828255</c:v>
                </c:pt>
                <c:pt idx="11">
                  <c:v>1.7040371378291232</c:v>
                </c:pt>
                <c:pt idx="12">
                  <c:v>1.3671272750057246</c:v>
                </c:pt>
                <c:pt idx="13">
                  <c:v>1.4638654114377141</c:v>
                </c:pt>
                <c:pt idx="14">
                  <c:v>1.7591662043876184</c:v>
                </c:pt>
                <c:pt idx="15">
                  <c:v>1.7596059488040248</c:v>
                </c:pt>
                <c:pt idx="16">
                  <c:v>1.8236107200369527</c:v>
                </c:pt>
                <c:pt idx="17">
                  <c:v>1.8005362926135142</c:v>
                </c:pt>
                <c:pt idx="18">
                  <c:v>3.0082942193387039</c:v>
                </c:pt>
                <c:pt idx="19">
                  <c:v>1.7121784836406801</c:v>
                </c:pt>
                <c:pt idx="20">
                  <c:v>1.8182771103275821</c:v>
                </c:pt>
                <c:pt idx="21">
                  <c:v>1.8236107200369527</c:v>
                </c:pt>
                <c:pt idx="22">
                  <c:v>1.8236107200369527</c:v>
                </c:pt>
                <c:pt idx="23">
                  <c:v>1.8236107200369527</c:v>
                </c:pt>
                <c:pt idx="24">
                  <c:v>1.7950697902842225</c:v>
                </c:pt>
                <c:pt idx="25">
                  <c:v>1.7410094672349345</c:v>
                </c:pt>
                <c:pt idx="26">
                  <c:v>3.4161323056110078</c:v>
                </c:pt>
                <c:pt idx="27">
                  <c:v>1.6538109104690037</c:v>
                </c:pt>
                <c:pt idx="28">
                  <c:v>1.7950697902842225</c:v>
                </c:pt>
                <c:pt idx="29">
                  <c:v>1.7950697902842225</c:v>
                </c:pt>
                <c:pt idx="30">
                  <c:v>1.7950697902842225</c:v>
                </c:pt>
                <c:pt idx="31">
                  <c:v>1.7950697902842225</c:v>
                </c:pt>
                <c:pt idx="32">
                  <c:v>1.7642773711863575</c:v>
                </c:pt>
                <c:pt idx="33">
                  <c:v>1.6856206742754707</c:v>
                </c:pt>
                <c:pt idx="34">
                  <c:v>8.3540453614878363</c:v>
                </c:pt>
                <c:pt idx="35">
                  <c:v>1.6191418392479018</c:v>
                </c:pt>
                <c:pt idx="36">
                  <c:v>1.7642773711863575</c:v>
                </c:pt>
                <c:pt idx="37">
                  <c:v>1.7642773711863575</c:v>
                </c:pt>
                <c:pt idx="38">
                  <c:v>1.7642773711863575</c:v>
                </c:pt>
                <c:pt idx="39">
                  <c:v>1.7642773711863575</c:v>
                </c:pt>
                <c:pt idx="40">
                  <c:v>1.7561521139635778</c:v>
                </c:pt>
                <c:pt idx="41">
                  <c:v>1.4488838337680225</c:v>
                </c:pt>
                <c:pt idx="42">
                  <c:v>2.9839563027618863</c:v>
                </c:pt>
                <c:pt idx="43">
                  <c:v>1.5984566622575542</c:v>
                </c:pt>
                <c:pt idx="44">
                  <c:v>1.7561521139635778</c:v>
                </c:pt>
                <c:pt idx="45">
                  <c:v>1.7561521139635778</c:v>
                </c:pt>
                <c:pt idx="46">
                  <c:v>1.7561521139635778</c:v>
                </c:pt>
                <c:pt idx="47">
                  <c:v>1.7561521139635778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24-46CE-8DE7-97EBEB7F7C89}"/>
            </c:ext>
          </c:extLst>
        </c:ser>
        <c:ser>
          <c:idx val="4"/>
          <c:order val="4"/>
          <c:tx>
            <c:strRef>
              <c:f>'NATS(Continental)'!$G$1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'NATS(Continental)'!$G$2:$G$49</c:f>
              <c:numCache>
                <c:formatCode>General</c:formatCode>
                <c:ptCount val="48"/>
                <c:pt idx="0">
                  <c:v>0.45731159319845205</c:v>
                </c:pt>
                <c:pt idx="1">
                  <c:v>8.1564073594578637E-2</c:v>
                </c:pt>
                <c:pt idx="2">
                  <c:v>0.52664233085443057</c:v>
                </c:pt>
                <c:pt idx="3">
                  <c:v>0.49990479483217531</c:v>
                </c:pt>
                <c:pt idx="4">
                  <c:v>0.64412917368362388</c:v>
                </c:pt>
                <c:pt idx="5">
                  <c:v>0.65044935853028119</c:v>
                </c:pt>
                <c:pt idx="6">
                  <c:v>2.1839468592210571E-3</c:v>
                </c:pt>
                <c:pt idx="7">
                  <c:v>0.45731159319845205</c:v>
                </c:pt>
                <c:pt idx="8">
                  <c:v>0.48843224606200247</c:v>
                </c:pt>
                <c:pt idx="9">
                  <c:v>0.10167495124816137</c:v>
                </c:pt>
                <c:pt idx="10">
                  <c:v>0.59189432983124157</c:v>
                </c:pt>
                <c:pt idx="11">
                  <c:v>0.52116429283097998</c:v>
                </c:pt>
                <c:pt idx="12">
                  <c:v>0.64941865218332739</c:v>
                </c:pt>
                <c:pt idx="13">
                  <c:v>0.60300529047039519</c:v>
                </c:pt>
                <c:pt idx="14">
                  <c:v>1.3537325056575563E-3</c:v>
                </c:pt>
                <c:pt idx="15">
                  <c:v>0.48843224606200247</c:v>
                </c:pt>
                <c:pt idx="16">
                  <c:v>0.48643006503584646</c:v>
                </c:pt>
                <c:pt idx="17">
                  <c:v>0.13173379549899975</c:v>
                </c:pt>
                <c:pt idx="18">
                  <c:v>0.37483305419996077</c:v>
                </c:pt>
                <c:pt idx="19">
                  <c:v>0.52264929306487606</c:v>
                </c:pt>
                <c:pt idx="20">
                  <c:v>0.52614757839461102</c:v>
                </c:pt>
                <c:pt idx="21">
                  <c:v>0.77792953777066554</c:v>
                </c:pt>
                <c:pt idx="22">
                  <c:v>1.3273619625264754E-3</c:v>
                </c:pt>
                <c:pt idx="23">
                  <c:v>0.48643006503584646</c:v>
                </c:pt>
                <c:pt idx="24">
                  <c:v>0.52238180635222997</c:v>
                </c:pt>
                <c:pt idx="25">
                  <c:v>0.1813770489662499</c:v>
                </c:pt>
                <c:pt idx="26">
                  <c:v>0.39204693464298906</c:v>
                </c:pt>
                <c:pt idx="27">
                  <c:v>0.54554938201444958</c:v>
                </c:pt>
                <c:pt idx="28">
                  <c:v>0.42026083584497709</c:v>
                </c:pt>
                <c:pt idx="29">
                  <c:v>0.49592222294035793</c:v>
                </c:pt>
                <c:pt idx="30">
                  <c:v>1.1535927040638779E-3</c:v>
                </c:pt>
                <c:pt idx="31">
                  <c:v>0.52238180635222997</c:v>
                </c:pt>
                <c:pt idx="32">
                  <c:v>0.54691702029406208</c:v>
                </c:pt>
                <c:pt idx="33">
                  <c:v>0.39598320457704644</c:v>
                </c:pt>
                <c:pt idx="34">
                  <c:v>0.69398759703517998</c:v>
                </c:pt>
                <c:pt idx="35">
                  <c:v>0.5756648268455038</c:v>
                </c:pt>
                <c:pt idx="36">
                  <c:v>0.41830085956005714</c:v>
                </c:pt>
                <c:pt idx="37">
                  <c:v>0.58438921517508791</c:v>
                </c:pt>
                <c:pt idx="38">
                  <c:v>9.5810872119745619E-4</c:v>
                </c:pt>
                <c:pt idx="39">
                  <c:v>0.55281139884506303</c:v>
                </c:pt>
                <c:pt idx="40">
                  <c:v>0.5485389325586163</c:v>
                </c:pt>
                <c:pt idx="41">
                  <c:v>0.52674813315516278</c:v>
                </c:pt>
                <c:pt idx="42">
                  <c:v>0.70099940751763912</c:v>
                </c:pt>
                <c:pt idx="43">
                  <c:v>0.58236264421419393</c:v>
                </c:pt>
                <c:pt idx="44">
                  <c:v>0.39661117544818619</c:v>
                </c:pt>
                <c:pt idx="45">
                  <c:v>0.62910230461960714</c:v>
                </c:pt>
                <c:pt idx="46">
                  <c:v>1.4919010187390805E-3</c:v>
                </c:pt>
                <c:pt idx="47">
                  <c:v>0.5485389325586163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24-46CE-8DE7-97EBEB7F7C89}"/>
            </c:ext>
          </c:extLst>
        </c:ser>
        <c:ser>
          <c:idx val="5"/>
          <c:order val="5"/>
          <c:tx>
            <c:strRef>
              <c:f>'NATS(Continental)'!$H$1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'NATS(Continental)'!$H$2:$H$49</c:f>
              <c:numCache>
                <c:formatCode>General</c:formatCode>
                <c:ptCount val="48"/>
                <c:pt idx="0">
                  <c:v>0.57601996504119102</c:v>
                </c:pt>
                <c:pt idx="1">
                  <c:v>0.57601996504119102</c:v>
                </c:pt>
                <c:pt idx="2">
                  <c:v>0.29851225653735813</c:v>
                </c:pt>
                <c:pt idx="3">
                  <c:v>0.59149835322478361</c:v>
                </c:pt>
                <c:pt idx="4">
                  <c:v>0.80444796457127954</c:v>
                </c:pt>
                <c:pt idx="5">
                  <c:v>0.78957772159930328</c:v>
                </c:pt>
                <c:pt idx="6">
                  <c:v>0.57618145075652683</c:v>
                </c:pt>
                <c:pt idx="7">
                  <c:v>0.57601996504119102</c:v>
                </c:pt>
                <c:pt idx="8">
                  <c:v>0.56830905844554758</c:v>
                </c:pt>
                <c:pt idx="9">
                  <c:v>0.56830905844554758</c:v>
                </c:pt>
                <c:pt idx="10">
                  <c:v>0.33094219825861276</c:v>
                </c:pt>
                <c:pt idx="11">
                  <c:v>0.58684167017272915</c:v>
                </c:pt>
                <c:pt idx="12">
                  <c:v>0.73146079248240614</c:v>
                </c:pt>
                <c:pt idx="13">
                  <c:v>0.68312291019832516</c:v>
                </c:pt>
                <c:pt idx="14">
                  <c:v>0.56845112048301838</c:v>
                </c:pt>
                <c:pt idx="15">
                  <c:v>0.56830905844554758</c:v>
                </c:pt>
                <c:pt idx="16">
                  <c:v>0.54836264615714514</c:v>
                </c:pt>
                <c:pt idx="17">
                  <c:v>0.55539008244509203</c:v>
                </c:pt>
                <c:pt idx="18">
                  <c:v>0.33241429431055597</c:v>
                </c:pt>
                <c:pt idx="19">
                  <c:v>0.58405125958226989</c:v>
                </c:pt>
                <c:pt idx="20">
                  <c:v>0.54997117563661091</c:v>
                </c:pt>
                <c:pt idx="21">
                  <c:v>0.54836264615714514</c:v>
                </c:pt>
                <c:pt idx="22">
                  <c:v>0.54836264615714514</c:v>
                </c:pt>
                <c:pt idx="23">
                  <c:v>0.54836264615714514</c:v>
                </c:pt>
                <c:pt idx="24">
                  <c:v>0.55708140452949462</c:v>
                </c:pt>
                <c:pt idx="25">
                  <c:v>0.57437941540214399</c:v>
                </c:pt>
                <c:pt idx="26">
                  <c:v>0.29272870911864179</c:v>
                </c:pt>
                <c:pt idx="27">
                  <c:v>0.6046640481507104</c:v>
                </c:pt>
                <c:pt idx="28">
                  <c:v>0.55708140452949462</c:v>
                </c:pt>
                <c:pt idx="29">
                  <c:v>0.55708140452949462</c:v>
                </c:pt>
                <c:pt idx="30">
                  <c:v>0.55708140452949462</c:v>
                </c:pt>
                <c:pt idx="31">
                  <c:v>0.55708140452949462</c:v>
                </c:pt>
                <c:pt idx="32">
                  <c:v>0.56680429978397751</c:v>
                </c:pt>
                <c:pt idx="33">
                  <c:v>0.59325328364866503</c:v>
                </c:pt>
                <c:pt idx="34">
                  <c:v>0.11970248624815968</c:v>
                </c:pt>
                <c:pt idx="35">
                  <c:v>0.61761111704982208</c:v>
                </c:pt>
                <c:pt idx="36">
                  <c:v>0.56680429978397751</c:v>
                </c:pt>
                <c:pt idx="37">
                  <c:v>0.56680429978397751</c:v>
                </c:pt>
                <c:pt idx="38">
                  <c:v>0.56680429978397751</c:v>
                </c:pt>
                <c:pt idx="39">
                  <c:v>0.56680429978397751</c:v>
                </c:pt>
                <c:pt idx="40">
                  <c:v>0.56942675526155451</c:v>
                </c:pt>
                <c:pt idx="41">
                  <c:v>0.69018645711531046</c:v>
                </c:pt>
                <c:pt idx="42">
                  <c:v>0.33512555095877955</c:v>
                </c:pt>
                <c:pt idx="43">
                  <c:v>0.62560344838355919</c:v>
                </c:pt>
                <c:pt idx="44">
                  <c:v>0.56942675526155451</c:v>
                </c:pt>
                <c:pt idx="45">
                  <c:v>0.56942675526155451</c:v>
                </c:pt>
                <c:pt idx="46">
                  <c:v>0.56942675526155451</c:v>
                </c:pt>
                <c:pt idx="47">
                  <c:v>0.56942675526155451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24-46CE-8DE7-97EBEB7F7C89}"/>
            </c:ext>
          </c:extLst>
        </c:ser>
        <c:ser>
          <c:idx val="6"/>
          <c:order val="6"/>
          <c:tx>
            <c:strRef>
              <c:f>'NATS(Continental)'!$I$1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'NATS(Continental)'!$I$2:$I$49</c:f>
              <c:numCache>
                <c:formatCode>General</c:formatCode>
                <c:ptCount val="48"/>
                <c:pt idx="0">
                  <c:v>1.1063261708884333</c:v>
                </c:pt>
                <c:pt idx="1">
                  <c:v>1.1063802564158178</c:v>
                </c:pt>
                <c:pt idx="2">
                  <c:v>1.1401518821085284</c:v>
                </c:pt>
                <c:pt idx="3">
                  <c:v>1.1063263856122776</c:v>
                </c:pt>
                <c:pt idx="4">
                  <c:v>1</c:v>
                </c:pt>
                <c:pt idx="5">
                  <c:v>1</c:v>
                </c:pt>
                <c:pt idx="6">
                  <c:v>1.1057700411882954</c:v>
                </c:pt>
                <c:pt idx="7">
                  <c:v>1.1071850662657041</c:v>
                </c:pt>
                <c:pt idx="8">
                  <c:v>1.1001543682059158</c:v>
                </c:pt>
                <c:pt idx="9">
                  <c:v>1.1001757077149914</c:v>
                </c:pt>
                <c:pt idx="10">
                  <c:v>1.1233763019366927</c:v>
                </c:pt>
                <c:pt idx="11">
                  <c:v>1.1001545825618291</c:v>
                </c:pt>
                <c:pt idx="12">
                  <c:v>1.0332893524549078</c:v>
                </c:pt>
                <c:pt idx="13">
                  <c:v>1.1697706037023914</c:v>
                </c:pt>
                <c:pt idx="14">
                  <c:v>1.099812816943315</c:v>
                </c:pt>
                <c:pt idx="15">
                  <c:v>1.1010117918593378</c:v>
                </c:pt>
                <c:pt idx="16">
                  <c:v>1.0975899005377805</c:v>
                </c:pt>
                <c:pt idx="17">
                  <c:v>1.0968909924246604</c:v>
                </c:pt>
                <c:pt idx="18">
                  <c:v>1.1188319540926668</c:v>
                </c:pt>
                <c:pt idx="19">
                  <c:v>1.0975901145570657</c:v>
                </c:pt>
                <c:pt idx="20">
                  <c:v>1.0975908251452822</c:v>
                </c:pt>
                <c:pt idx="21">
                  <c:v>1.5414705929721724</c:v>
                </c:pt>
                <c:pt idx="22">
                  <c:v>1.0975899007570249</c:v>
                </c:pt>
                <c:pt idx="23">
                  <c:v>1.0984459776787072</c:v>
                </c:pt>
                <c:pt idx="24">
                  <c:v>1.0912623987885275</c:v>
                </c:pt>
                <c:pt idx="25">
                  <c:v>1.0889379292483454</c:v>
                </c:pt>
                <c:pt idx="26">
                  <c:v>1.1146907040147889</c:v>
                </c:pt>
                <c:pt idx="27">
                  <c:v>1.0912626125477356</c:v>
                </c:pt>
                <c:pt idx="28">
                  <c:v>1.091263219173177</c:v>
                </c:pt>
                <c:pt idx="29">
                  <c:v>1.706250292236166</c:v>
                </c:pt>
                <c:pt idx="30">
                  <c:v>1.0912623998946842</c:v>
                </c:pt>
                <c:pt idx="31">
                  <c:v>1.0921174356212584</c:v>
                </c:pt>
                <c:pt idx="32">
                  <c:v>1.0896311247820314</c:v>
                </c:pt>
                <c:pt idx="33">
                  <c:v>1.0889310484319294</c:v>
                </c:pt>
                <c:pt idx="34">
                  <c:v>1.112413200723757</c:v>
                </c:pt>
                <c:pt idx="35">
                  <c:v>1.0896313386569552</c:v>
                </c:pt>
                <c:pt idx="36">
                  <c:v>1.0896319036301934</c:v>
                </c:pt>
                <c:pt idx="37">
                  <c:v>1.9999998865507589</c:v>
                </c:pt>
                <c:pt idx="38">
                  <c:v>1.0896311259831641</c:v>
                </c:pt>
                <c:pt idx="39">
                  <c:v>1.0904866244777811</c:v>
                </c:pt>
                <c:pt idx="40">
                  <c:v>1.0774244501148871</c:v>
                </c:pt>
                <c:pt idx="41">
                  <c:v>1</c:v>
                </c:pt>
                <c:pt idx="42">
                  <c:v>1.0925057226387911</c:v>
                </c:pt>
                <c:pt idx="43">
                  <c:v>1.0774246643137595</c:v>
                </c:pt>
                <c:pt idx="44">
                  <c:v>1.0774394684629702</c:v>
                </c:pt>
                <c:pt idx="45">
                  <c:v>1.977306840139057</c:v>
                </c:pt>
                <c:pt idx="46">
                  <c:v>1.0774244547715708</c:v>
                </c:pt>
                <c:pt idx="47">
                  <c:v>1.0782812456044466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D24-46CE-8DE7-97EBEB7F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08-4F0F-9573-37A9637D773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08-4F0F-9573-37A9637D77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'NATS(Continental)'!$L$24:$L$26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0.89285714285714279</c:v>
                </c:pt>
                <c:pt idx="2">
                  <c:v>97.321428571428569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08-4F0F-9573-37A9637D77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'NATS(Continental)'!$L$40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'NATS(Continental)'!$L$41:$L$48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E-48CC-BBCF-D9A653569017}"/>
            </c:ext>
          </c:extLst>
        </c:ser>
        <c:ser>
          <c:idx val="1"/>
          <c:order val="1"/>
          <c:tx>
            <c:strRef>
              <c:f>'NATS(Continental)'!$M$40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E-48CC-BBCF-D9A653569017}"/>
            </c:ext>
          </c:extLst>
        </c:ser>
        <c:ser>
          <c:idx val="2"/>
          <c:order val="2"/>
          <c:tx>
            <c:strRef>
              <c:f>'NATS(Continental)'!$N$40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E-48CC-BBCF-D9A653569017}"/>
            </c:ext>
          </c:extLst>
        </c:ser>
        <c:ser>
          <c:idx val="3"/>
          <c:order val="3"/>
          <c:tx>
            <c:strRef>
              <c:f>'NATS(Continental)'!$O$40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E-48CC-BBCF-D9A653569017}"/>
            </c:ext>
          </c:extLst>
        </c:ser>
        <c:ser>
          <c:idx val="4"/>
          <c:order val="4"/>
          <c:tx>
            <c:strRef>
              <c:f>'NATS(Continental)'!$P$40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E-48CC-BBCF-D9A653569017}"/>
            </c:ext>
          </c:extLst>
        </c:ser>
        <c:ser>
          <c:idx val="5"/>
          <c:order val="5"/>
          <c:tx>
            <c:strRef>
              <c:f>'NATS(Continental)'!$Q$40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'NATS(Continental)'!$K$41:$K$48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'NATS(Continental)'!$Q$41:$Q$48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FE-48CC-BBCF-D9A653569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'NATS(Continental)'!$A$53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B-4342-8657-2F4AA6149EEA}"/>
            </c:ext>
          </c:extLst>
        </c:ser>
        <c:ser>
          <c:idx val="1"/>
          <c:order val="1"/>
          <c:tx>
            <c:strRef>
              <c:f>'NATS(Continental)'!$A$54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8B-4342-8657-2F4AA6149EEA}"/>
            </c:ext>
          </c:extLst>
        </c:ser>
        <c:ser>
          <c:idx val="2"/>
          <c:order val="2"/>
          <c:tx>
            <c:strRef>
              <c:f>'NATS(Continental)'!$A$55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8B-4342-8657-2F4AA6149EEA}"/>
            </c:ext>
          </c:extLst>
        </c:ser>
        <c:ser>
          <c:idx val="3"/>
          <c:order val="3"/>
          <c:tx>
            <c:strRef>
              <c:f>'NATS(Continental)'!$A$56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'NATS(Continental)'!$B$56:$F$56</c:f>
              <c:numCache>
                <c:formatCode>0.00</c:formatCode>
                <c:ptCount val="5"/>
                <c:pt idx="0">
                  <c:v>0.55974038507938029</c:v>
                </c:pt>
                <c:pt idx="1">
                  <c:v>0.53870800293554322</c:v>
                </c:pt>
                <c:pt idx="2">
                  <c:v>0.51110948727316996</c:v>
                </c:pt>
                <c:pt idx="3">
                  <c:v>0.566502681381022</c:v>
                </c:pt>
                <c:pt idx="4">
                  <c:v>0.56627086725858711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8B-4342-8657-2F4AA6149EEA}"/>
            </c:ext>
          </c:extLst>
        </c:ser>
        <c:ser>
          <c:idx val="4"/>
          <c:order val="4"/>
          <c:tx>
            <c:strRef>
              <c:f>'NATS(Continental)'!$A$57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'NATS(Continental)'!$B$57:$F$57</c:f>
              <c:numCache>
                <c:formatCode>0.00</c:formatCode>
                <c:ptCount val="5"/>
                <c:pt idx="0">
                  <c:v>9.8649663775613947E-2</c:v>
                </c:pt>
                <c:pt idx="1">
                  <c:v>3.0925486473659229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8B-4342-8657-2F4AA6149EEA}"/>
            </c:ext>
          </c:extLst>
        </c:ser>
        <c:ser>
          <c:idx val="5"/>
          <c:order val="5"/>
          <c:tx>
            <c:strRef>
              <c:f>'NATS(Continental)'!$A$58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'NATS(Continental)'!$B$58:$F$58</c:f>
              <c:numCache>
                <c:formatCode>0.00</c:formatCode>
                <c:ptCount val="5"/>
                <c:pt idx="0">
                  <c:v>4.8228702083665249</c:v>
                </c:pt>
                <c:pt idx="1">
                  <c:v>4.1872238302172606E-2</c:v>
                </c:pt>
                <c:pt idx="2">
                  <c:v>0.15658109867820216</c:v>
                </c:pt>
                <c:pt idx="3">
                  <c:v>0.25049241713135006</c:v>
                </c:pt>
                <c:pt idx="4">
                  <c:v>0.32154735971562942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8B-4342-8657-2F4AA6149EEA}"/>
            </c:ext>
          </c:extLst>
        </c:ser>
        <c:ser>
          <c:idx val="6"/>
          <c:order val="6"/>
          <c:tx>
            <c:strRef>
              <c:f>'NATS(Continental)'!$A$59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'NATS(Continental)'!$B$59:$F$59</c:f>
              <c:numCache>
                <c:formatCode>0.00</c:formatCode>
                <c:ptCount val="5"/>
                <c:pt idx="0">
                  <c:v>0.59587086241494924</c:v>
                </c:pt>
                <c:pt idx="1">
                  <c:v>0.18391695124724425</c:v>
                </c:pt>
                <c:pt idx="2">
                  <c:v>0.20082895096721751</c:v>
                </c:pt>
                <c:pt idx="3">
                  <c:v>0.19576407081052027</c:v>
                </c:pt>
                <c:pt idx="4">
                  <c:v>0.21565059915503362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8B-4342-8657-2F4AA6149EEA}"/>
            </c:ext>
          </c:extLst>
        </c:ser>
        <c:ser>
          <c:idx val="7"/>
          <c:order val="7"/>
          <c:tx>
            <c:strRef>
              <c:f>'NATS(Continental)'!$A$60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'NATS(Continental)'!$B$52:$F$52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'NATS(Continental)'!$B$60:$F$60</c:f>
              <c:numCache>
                <c:formatCode>0.00</c:formatCode>
                <c:ptCount val="5"/>
                <c:pt idx="0">
                  <c:v>0.86951515089469689</c:v>
                </c:pt>
                <c:pt idx="1">
                  <c:v>0.89863110546955727</c:v>
                </c:pt>
                <c:pt idx="2">
                  <c:v>1.0258106211005074</c:v>
                </c:pt>
                <c:pt idx="3">
                  <c:v>0.68776392552445342</c:v>
                </c:pt>
                <c:pt idx="4">
                  <c:v>0.94031388865934262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8B-4342-8657-2F4AA6149E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MUAC!$C$1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MUAC!$C$2:$C$49</c:f>
              <c:numCache>
                <c:formatCode>General</c:formatCode>
                <c:ptCount val="48"/>
                <c:pt idx="0">
                  <c:v>0.53297187847558791</c:v>
                </c:pt>
                <c:pt idx="1">
                  <c:v>0.53297187847558791</c:v>
                </c:pt>
                <c:pt idx="2">
                  <c:v>0.53297187847558791</c:v>
                </c:pt>
                <c:pt idx="3">
                  <c:v>0.66703354575958484</c:v>
                </c:pt>
                <c:pt idx="4">
                  <c:v>0.70084901204429007</c:v>
                </c:pt>
                <c:pt idx="5">
                  <c:v>0.68541051111065676</c:v>
                </c:pt>
                <c:pt idx="6">
                  <c:v>0.53297187847558791</c:v>
                </c:pt>
                <c:pt idx="7">
                  <c:v>0.56125251333698178</c:v>
                </c:pt>
                <c:pt idx="8">
                  <c:v>0.53904387547786414</c:v>
                </c:pt>
                <c:pt idx="9">
                  <c:v>0.53904387547786414</c:v>
                </c:pt>
                <c:pt idx="10">
                  <c:v>0.53904387547786414</c:v>
                </c:pt>
                <c:pt idx="11">
                  <c:v>0.64983217978804275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0.53904387547786425</c:v>
                </c:pt>
                <c:pt idx="16">
                  <c:v>0.50052707626092019</c:v>
                </c:pt>
                <c:pt idx="17">
                  <c:v>0.50052707626092019</c:v>
                </c:pt>
                <c:pt idx="18">
                  <c:v>0.50052707626092019</c:v>
                </c:pt>
                <c:pt idx="19">
                  <c:v>0.63055527952432167</c:v>
                </c:pt>
                <c:pt idx="20">
                  <c:v>0.771067993687511</c:v>
                </c:pt>
                <c:pt idx="21">
                  <c:v>0.77106797785575609</c:v>
                </c:pt>
                <c:pt idx="22">
                  <c:v>0.77106797785575742</c:v>
                </c:pt>
                <c:pt idx="23">
                  <c:v>0.53282802759879422</c:v>
                </c:pt>
                <c:pt idx="24">
                  <c:v>0.48406676268886067</c:v>
                </c:pt>
                <c:pt idx="25">
                  <c:v>0.48406676268886067</c:v>
                </c:pt>
                <c:pt idx="26">
                  <c:v>0.48406676268886067</c:v>
                </c:pt>
                <c:pt idx="27">
                  <c:v>0.60369786435216166</c:v>
                </c:pt>
                <c:pt idx="28">
                  <c:v>0.71441705752164164</c:v>
                </c:pt>
                <c:pt idx="29">
                  <c:v>0.7144170572344436</c:v>
                </c:pt>
                <c:pt idx="30">
                  <c:v>0.71441705723444371</c:v>
                </c:pt>
                <c:pt idx="31">
                  <c:v>0.52086054240794266</c:v>
                </c:pt>
                <c:pt idx="32">
                  <c:v>0.45195932353040491</c:v>
                </c:pt>
                <c:pt idx="33">
                  <c:v>0.45195932353040491</c:v>
                </c:pt>
                <c:pt idx="34">
                  <c:v>0.38578035159667434</c:v>
                </c:pt>
                <c:pt idx="35">
                  <c:v>0.67639573538723974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0.61121768931233933</c:v>
                </c:pt>
                <c:pt idx="40">
                  <c:v>0.57465370086921574</c:v>
                </c:pt>
                <c:pt idx="41">
                  <c:v>0.57465370086921574</c:v>
                </c:pt>
                <c:pt idx="42">
                  <c:v>0.57465370086921586</c:v>
                </c:pt>
                <c:pt idx="43">
                  <c:v>0.66762898715799412</c:v>
                </c:pt>
                <c:pt idx="44">
                  <c:v>0.92703686173688093</c:v>
                </c:pt>
                <c:pt idx="45">
                  <c:v>0.88837403389756897</c:v>
                </c:pt>
                <c:pt idx="46">
                  <c:v>0.92703686142507336</c:v>
                </c:pt>
                <c:pt idx="47">
                  <c:v>0.59996009509671155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1-4E20-A9B6-A5DBAADB8EA7}"/>
            </c:ext>
          </c:extLst>
        </c:ser>
        <c:ser>
          <c:idx val="1"/>
          <c:order val="1"/>
          <c:tx>
            <c:strRef>
              <c:f>MUAC!$D$1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MUAC!$D$2:$D$49</c:f>
              <c:numCache>
                <c:formatCode>General</c:formatCode>
                <c:ptCount val="48"/>
                <c:pt idx="0">
                  <c:v>1.7817438796269407</c:v>
                </c:pt>
                <c:pt idx="1">
                  <c:v>1.7817438796269407</c:v>
                </c:pt>
                <c:pt idx="2">
                  <c:v>1.7817438796269407</c:v>
                </c:pt>
                <c:pt idx="3">
                  <c:v>1.47414512941512</c:v>
                </c:pt>
                <c:pt idx="4">
                  <c:v>1.3167301175449704</c:v>
                </c:pt>
                <c:pt idx="5">
                  <c:v>1.3973524837717064</c:v>
                </c:pt>
                <c:pt idx="6">
                  <c:v>1.7692761162392059</c:v>
                </c:pt>
                <c:pt idx="7">
                  <c:v>1.7334030504398892</c:v>
                </c:pt>
                <c:pt idx="8">
                  <c:v>1.8025146484225327</c:v>
                </c:pt>
                <c:pt idx="9">
                  <c:v>1.8025146484225327</c:v>
                </c:pt>
                <c:pt idx="10">
                  <c:v>1.8025146484225327</c:v>
                </c:pt>
                <c:pt idx="11">
                  <c:v>1.5133002160759386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1.8025146484225327</c:v>
                </c:pt>
                <c:pt idx="16">
                  <c:v>1.8891665998883833</c:v>
                </c:pt>
                <c:pt idx="17">
                  <c:v>1.8891665998883833</c:v>
                </c:pt>
                <c:pt idx="18">
                  <c:v>1.8891665998883833</c:v>
                </c:pt>
                <c:pt idx="19">
                  <c:v>1.5996371062454893</c:v>
                </c:pt>
                <c:pt idx="20">
                  <c:v>1.0732402333473154</c:v>
                </c:pt>
                <c:pt idx="21">
                  <c:v>1.0732402373303342</c:v>
                </c:pt>
                <c:pt idx="22">
                  <c:v>1</c:v>
                </c:pt>
                <c:pt idx="23">
                  <c:v>1.8219422163652703</c:v>
                </c:pt>
                <c:pt idx="24">
                  <c:v>1.9257687193205733</c:v>
                </c:pt>
                <c:pt idx="25">
                  <c:v>1.9257687193205733</c:v>
                </c:pt>
                <c:pt idx="26">
                  <c:v>1.9257687193205735</c:v>
                </c:pt>
                <c:pt idx="27">
                  <c:v>1.6724134337860486</c:v>
                </c:pt>
                <c:pt idx="28">
                  <c:v>1.2740498049420357</c:v>
                </c:pt>
                <c:pt idx="29">
                  <c:v>1.2740498052065055</c:v>
                </c:pt>
                <c:pt idx="30">
                  <c:v>1</c:v>
                </c:pt>
                <c:pt idx="31">
                  <c:v>1.870639370780131</c:v>
                </c:pt>
                <c:pt idx="32">
                  <c:v>1.7863731015355404</c:v>
                </c:pt>
                <c:pt idx="33">
                  <c:v>1.7863731015355406</c:v>
                </c:pt>
                <c:pt idx="34">
                  <c:v>1.7863731015355406</c:v>
                </c:pt>
                <c:pt idx="35">
                  <c:v>1.4965949896901125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1.6550326145230052</c:v>
                </c:pt>
                <c:pt idx="40">
                  <c:v>1.686790754766937</c:v>
                </c:pt>
                <c:pt idx="41">
                  <c:v>1.686790754766937</c:v>
                </c:pt>
                <c:pt idx="42">
                  <c:v>1.686790754766937</c:v>
                </c:pt>
                <c:pt idx="43">
                  <c:v>1.5176681917155876</c:v>
                </c:pt>
                <c:pt idx="44">
                  <c:v>1.052389331453798</c:v>
                </c:pt>
                <c:pt idx="45">
                  <c:v>1.088701019836263</c:v>
                </c:pt>
                <c:pt idx="46">
                  <c:v>1</c:v>
                </c:pt>
                <c:pt idx="47">
                  <c:v>1.6451649796473786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1-4E20-A9B6-A5DBAADB8EA7}"/>
            </c:ext>
          </c:extLst>
        </c:ser>
        <c:ser>
          <c:idx val="2"/>
          <c:order val="2"/>
          <c:tx>
            <c:strRef>
              <c:f>MUAC!$E$1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MUAC!$E$2:$E$49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0.47540858833411404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0.39888704378300122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91-4E20-A9B6-A5DBAADB8EA7}"/>
            </c:ext>
          </c:extLst>
        </c:ser>
        <c:ser>
          <c:idx val="3"/>
          <c:order val="3"/>
          <c:tx>
            <c:strRef>
              <c:f>MUAC!$F$1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MUAC!$F$2:$F$49</c:f>
              <c:numCache>
                <c:formatCode>General</c:formatCode>
                <c:ptCount val="48"/>
                <c:pt idx="0">
                  <c:v>2.0816254597604535</c:v>
                </c:pt>
                <c:pt idx="1">
                  <c:v>2.0816254597604535</c:v>
                </c:pt>
                <c:pt idx="2">
                  <c:v>2.1034537964577251</c:v>
                </c:pt>
                <c:pt idx="3">
                  <c:v>1.5126776132609883</c:v>
                </c:pt>
                <c:pt idx="4">
                  <c:v>1.8748295274397129</c:v>
                </c:pt>
                <c:pt idx="5">
                  <c:v>1.8933942041001086</c:v>
                </c:pt>
                <c:pt idx="6">
                  <c:v>2.0816254597604535</c:v>
                </c:pt>
                <c:pt idx="7">
                  <c:v>1.8442880201069234</c:v>
                </c:pt>
                <c:pt idx="8">
                  <c:v>2.101935501961385</c:v>
                </c:pt>
                <c:pt idx="9">
                  <c:v>2.101935501961385</c:v>
                </c:pt>
                <c:pt idx="10">
                  <c:v>2.3506603430881881</c:v>
                </c:pt>
                <c:pt idx="11">
                  <c:v>1.5520682036568452</c:v>
                </c:pt>
                <c:pt idx="12">
                  <c:v>1.7750202782325077</c:v>
                </c:pt>
                <c:pt idx="13">
                  <c:v>1.7750202851840728</c:v>
                </c:pt>
                <c:pt idx="14">
                  <c:v>2.101935501961385</c:v>
                </c:pt>
                <c:pt idx="15">
                  <c:v>1.9019946343875205</c:v>
                </c:pt>
                <c:pt idx="16">
                  <c:v>2.2826703331679359</c:v>
                </c:pt>
                <c:pt idx="17">
                  <c:v>2.2826703331679359</c:v>
                </c:pt>
                <c:pt idx="18">
                  <c:v>2.5244437508370234</c:v>
                </c:pt>
                <c:pt idx="19">
                  <c:v>1.6000034441443818</c:v>
                </c:pt>
                <c:pt idx="20">
                  <c:v>2.0163134521374735</c:v>
                </c:pt>
                <c:pt idx="21">
                  <c:v>2.0163134529007425</c:v>
                </c:pt>
                <c:pt idx="22">
                  <c:v>2.2826703331679359</c:v>
                </c:pt>
                <c:pt idx="23">
                  <c:v>2.0105484813573251</c:v>
                </c:pt>
                <c:pt idx="24">
                  <c:v>2.4964670226670869</c:v>
                </c:pt>
                <c:pt idx="25">
                  <c:v>2.4964670226670869</c:v>
                </c:pt>
                <c:pt idx="26">
                  <c:v>2.8884988743515012</c:v>
                </c:pt>
                <c:pt idx="27">
                  <c:v>1.6726861605806529</c:v>
                </c:pt>
                <c:pt idx="28">
                  <c:v>2.0045005530546001</c:v>
                </c:pt>
                <c:pt idx="29">
                  <c:v>2.0045005544577092</c:v>
                </c:pt>
                <c:pt idx="30">
                  <c:v>2.4262805090313888</c:v>
                </c:pt>
                <c:pt idx="31">
                  <c:v>1.9980139827114001</c:v>
                </c:pt>
                <c:pt idx="32">
                  <c:v>2.2240272911848349</c:v>
                </c:pt>
                <c:pt idx="33">
                  <c:v>2.2240272911848349</c:v>
                </c:pt>
                <c:pt idx="34">
                  <c:v>5.8304755664435142</c:v>
                </c:pt>
                <c:pt idx="35">
                  <c:v>1.5070217067345923</c:v>
                </c:pt>
                <c:pt idx="36">
                  <c:v>1.6344659000288311</c:v>
                </c:pt>
                <c:pt idx="37">
                  <c:v>1.6344659042440288</c:v>
                </c:pt>
                <c:pt idx="38">
                  <c:v>2.0969027544986369</c:v>
                </c:pt>
                <c:pt idx="39">
                  <c:v>1.6614624126480597</c:v>
                </c:pt>
                <c:pt idx="40">
                  <c:v>2.2324252377070168</c:v>
                </c:pt>
                <c:pt idx="41">
                  <c:v>2.2324252377070168</c:v>
                </c:pt>
                <c:pt idx="42">
                  <c:v>2.506975384600385</c:v>
                </c:pt>
                <c:pt idx="43">
                  <c:v>1.5270323327325075</c:v>
                </c:pt>
                <c:pt idx="44">
                  <c:v>1.4411988943780905</c:v>
                </c:pt>
                <c:pt idx="45">
                  <c:v>1.4411988971938219</c:v>
                </c:pt>
                <c:pt idx="46">
                  <c:v>2.2324252377070168</c:v>
                </c:pt>
                <c:pt idx="47">
                  <c:v>1.669465194630946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91-4E20-A9B6-A5DBAADB8EA7}"/>
            </c:ext>
          </c:extLst>
        </c:ser>
        <c:ser>
          <c:idx val="4"/>
          <c:order val="4"/>
          <c:tx>
            <c:strRef>
              <c:f>MUAC!$G$1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MUAC!$G$2:$G$49</c:f>
              <c:numCache>
                <c:formatCode>General</c:formatCode>
                <c:ptCount val="48"/>
                <c:pt idx="0">
                  <c:v>0.65240413790719676</c:v>
                </c:pt>
                <c:pt idx="1">
                  <c:v>1.6935331693863829E-2</c:v>
                </c:pt>
                <c:pt idx="2">
                  <c:v>0.77527801117832285</c:v>
                </c:pt>
                <c:pt idx="3">
                  <c:v>0.65859192639338504</c:v>
                </c:pt>
                <c:pt idx="4">
                  <c:v>0.37336163601535233</c:v>
                </c:pt>
                <c:pt idx="5">
                  <c:v>0.60298698373045134</c:v>
                </c:pt>
                <c:pt idx="6">
                  <c:v>8.3259558404173532E-3</c:v>
                </c:pt>
                <c:pt idx="7">
                  <c:v>0.68787184904298615</c:v>
                </c:pt>
                <c:pt idx="8">
                  <c:v>0.62155671810206115</c:v>
                </c:pt>
                <c:pt idx="9">
                  <c:v>1.1077097591141374E-10</c:v>
                </c:pt>
                <c:pt idx="10">
                  <c:v>0.72469662554522241</c:v>
                </c:pt>
                <c:pt idx="11">
                  <c:v>0.63632329675380839</c:v>
                </c:pt>
                <c:pt idx="12">
                  <c:v>0.99999999999999944</c:v>
                </c:pt>
                <c:pt idx="13">
                  <c:v>1.0000000000000002</c:v>
                </c:pt>
                <c:pt idx="14">
                  <c:v>0.22500377889571577</c:v>
                </c:pt>
                <c:pt idx="15">
                  <c:v>0.65526566998388269</c:v>
                </c:pt>
                <c:pt idx="16">
                  <c:v>0.57353820518537879</c:v>
                </c:pt>
                <c:pt idx="17">
                  <c:v>1.0669955724220595E-10</c:v>
                </c:pt>
                <c:pt idx="18">
                  <c:v>0.38427834015483991</c:v>
                </c:pt>
                <c:pt idx="19">
                  <c:v>0.55347681333397847</c:v>
                </c:pt>
                <c:pt idx="20">
                  <c:v>0.71842840844069333</c:v>
                </c:pt>
                <c:pt idx="21">
                  <c:v>0.68077192832324229</c:v>
                </c:pt>
                <c:pt idx="22">
                  <c:v>0.21843866179762683</c:v>
                </c:pt>
                <c:pt idx="23">
                  <c:v>0.58961416919720699</c:v>
                </c:pt>
                <c:pt idx="24">
                  <c:v>0.56213476789237138</c:v>
                </c:pt>
                <c:pt idx="25">
                  <c:v>1.4738452816872565E-10</c:v>
                </c:pt>
                <c:pt idx="26">
                  <c:v>0.35777389233805246</c:v>
                </c:pt>
                <c:pt idx="27">
                  <c:v>0.54121427030711211</c:v>
                </c:pt>
                <c:pt idx="28">
                  <c:v>0.70167355090655803</c:v>
                </c:pt>
                <c:pt idx="29">
                  <c:v>0.58461453986861356</c:v>
                </c:pt>
                <c:pt idx="30">
                  <c:v>0.21931967550605047</c:v>
                </c:pt>
                <c:pt idx="31">
                  <c:v>0.59054645003001782</c:v>
                </c:pt>
                <c:pt idx="32">
                  <c:v>0.29727023844400213</c:v>
                </c:pt>
                <c:pt idx="33">
                  <c:v>1.7513431084374833E-10</c:v>
                </c:pt>
                <c:pt idx="34">
                  <c:v>0.12185296654001156</c:v>
                </c:pt>
                <c:pt idx="35">
                  <c:v>0.72160688898993863</c:v>
                </c:pt>
                <c:pt idx="36">
                  <c:v>1</c:v>
                </c:pt>
                <c:pt idx="37">
                  <c:v>0.99999999999999978</c:v>
                </c:pt>
                <c:pt idx="38">
                  <c:v>0.24190055618247602</c:v>
                </c:pt>
                <c:pt idx="39">
                  <c:v>0.53374686090950318</c:v>
                </c:pt>
                <c:pt idx="40">
                  <c:v>0.30445105406722356</c:v>
                </c:pt>
                <c:pt idx="41">
                  <c:v>5.894672511005214E-10</c:v>
                </c:pt>
                <c:pt idx="42">
                  <c:v>0.77099963670436178</c:v>
                </c:pt>
                <c:pt idx="43">
                  <c:v>0.71761905629135692</c:v>
                </c:pt>
                <c:pt idx="44">
                  <c:v>0.61570112457974024</c:v>
                </c:pt>
                <c:pt idx="45">
                  <c:v>0.63401300497659863</c:v>
                </c:pt>
                <c:pt idx="46">
                  <c:v>0.24939172344529531</c:v>
                </c:pt>
                <c:pt idx="47">
                  <c:v>0.57841831668024901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91-4E20-A9B6-A5DBAADB8EA7}"/>
            </c:ext>
          </c:extLst>
        </c:ser>
        <c:ser>
          <c:idx val="5"/>
          <c:order val="5"/>
          <c:tx>
            <c:strRef>
              <c:f>MUAC!$H$1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MUAC!$H$2:$H$49</c:f>
              <c:numCache>
                <c:formatCode>General</c:formatCode>
                <c:ptCount val="48"/>
                <c:pt idx="0">
                  <c:v>0.48039381691415162</c:v>
                </c:pt>
                <c:pt idx="1">
                  <c:v>0.48039381691415162</c:v>
                </c:pt>
                <c:pt idx="2">
                  <c:v>0.47540858833411415</c:v>
                </c:pt>
                <c:pt idx="3">
                  <c:v>0.66107939407143579</c:v>
                </c:pt>
                <c:pt idx="4">
                  <c:v>0.53338182771508336</c:v>
                </c:pt>
                <c:pt idx="5">
                  <c:v>0.52815203396868937</c:v>
                </c:pt>
                <c:pt idx="6">
                  <c:v>0.48039381691415162</c:v>
                </c:pt>
                <c:pt idx="7">
                  <c:v>0.54221465904334432</c:v>
                </c:pt>
                <c:pt idx="8">
                  <c:v>0.47575199099442733</c:v>
                </c:pt>
                <c:pt idx="9">
                  <c:v>0.47575199099442733</c:v>
                </c:pt>
                <c:pt idx="10">
                  <c:v>0.42541237526738834</c:v>
                </c:pt>
                <c:pt idx="11">
                  <c:v>0.64430158265203086</c:v>
                </c:pt>
                <c:pt idx="12">
                  <c:v>0.56337384550657599</c:v>
                </c:pt>
                <c:pt idx="13">
                  <c:v>0.56337384330021778</c:v>
                </c:pt>
                <c:pt idx="14">
                  <c:v>0.47575199099442722</c:v>
                </c:pt>
                <c:pt idx="15">
                  <c:v>0.5257638386146235</c:v>
                </c:pt>
                <c:pt idx="16">
                  <c:v>0.43808340848421151</c:v>
                </c:pt>
                <c:pt idx="17">
                  <c:v>0.43808340848421151</c:v>
                </c:pt>
                <c:pt idx="18">
                  <c:v>0.39612686940179692</c:v>
                </c:pt>
                <c:pt idx="19">
                  <c:v>0.62499865463399695</c:v>
                </c:pt>
                <c:pt idx="20">
                  <c:v>0.49595463390868633</c:v>
                </c:pt>
                <c:pt idx="21">
                  <c:v>0.49595463372094423</c:v>
                </c:pt>
                <c:pt idx="22">
                  <c:v>0.43808340848421157</c:v>
                </c:pt>
                <c:pt idx="23">
                  <c:v>0.49737671549451934</c:v>
                </c:pt>
                <c:pt idx="24">
                  <c:v>0.40056607634722752</c:v>
                </c:pt>
                <c:pt idx="25">
                  <c:v>0.40056607634722752</c:v>
                </c:pt>
                <c:pt idx="26">
                  <c:v>0.34620058497495892</c:v>
                </c:pt>
                <c:pt idx="27">
                  <c:v>0.59784078063565838</c:v>
                </c:pt>
                <c:pt idx="28">
                  <c:v>0.49887738792395386</c:v>
                </c:pt>
                <c:pt idx="29">
                  <c:v>0.49887738757475009</c:v>
                </c:pt>
                <c:pt idx="30">
                  <c:v>0.41215349844244364</c:v>
                </c:pt>
                <c:pt idx="31">
                  <c:v>0.50049699784530666</c:v>
                </c:pt>
                <c:pt idx="32">
                  <c:v>0.44963477020430681</c:v>
                </c:pt>
                <c:pt idx="33">
                  <c:v>0.44963477020430681</c:v>
                </c:pt>
                <c:pt idx="34">
                  <c:v>0.17151259594592247</c:v>
                </c:pt>
                <c:pt idx="35">
                  <c:v>0.66356044875212539</c:v>
                </c:pt>
                <c:pt idx="36">
                  <c:v>0.61182065651070516</c:v>
                </c:pt>
                <c:pt idx="37">
                  <c:v>0.61182065493285331</c:v>
                </c:pt>
                <c:pt idx="38">
                  <c:v>0.47689383680508213</c:v>
                </c:pt>
                <c:pt idx="39">
                  <c:v>0.60187939997161144</c:v>
                </c:pt>
                <c:pt idx="40">
                  <c:v>0.44794333226008792</c:v>
                </c:pt>
                <c:pt idx="41">
                  <c:v>0.44794333226008792</c:v>
                </c:pt>
                <c:pt idx="42">
                  <c:v>0.39888704378300116</c:v>
                </c:pt>
                <c:pt idx="43">
                  <c:v>0.65486498128731596</c:v>
                </c:pt>
                <c:pt idx="44">
                  <c:v>0.69386675489473104</c:v>
                </c:pt>
                <c:pt idx="45">
                  <c:v>0.69386675353909399</c:v>
                </c:pt>
                <c:pt idx="46">
                  <c:v>0.44794333226008792</c:v>
                </c:pt>
                <c:pt idx="47">
                  <c:v>0.59899421875701997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91-4E20-A9B6-A5DBAADB8EA7}"/>
            </c:ext>
          </c:extLst>
        </c:ser>
        <c:ser>
          <c:idx val="6"/>
          <c:order val="6"/>
          <c:tx>
            <c:strRef>
              <c:f>MUAC!$I$1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MUAC!$I$2:$I$49</c:f>
              <c:numCache>
                <c:formatCode>General</c:formatCode>
                <c:ptCount val="48"/>
                <c:pt idx="0">
                  <c:v>1.9511237409657589</c:v>
                </c:pt>
                <c:pt idx="1">
                  <c:v>1.9515505838370573</c:v>
                </c:pt>
                <c:pt idx="2">
                  <c:v>1.9510323794736584</c:v>
                </c:pt>
                <c:pt idx="3">
                  <c:v>1.3734576189128225</c:v>
                </c:pt>
                <c:pt idx="4">
                  <c:v>1.2468385666680728</c:v>
                </c:pt>
                <c:pt idx="5">
                  <c:v>1.5560345476481776</c:v>
                </c:pt>
                <c:pt idx="6">
                  <c:v>1.9283286981836247</c:v>
                </c:pt>
                <c:pt idx="7">
                  <c:v>1.3734576189128225</c:v>
                </c:pt>
                <c:pt idx="8">
                  <c:v>1.9463819721516065</c:v>
                </c:pt>
                <c:pt idx="9">
                  <c:v>1.9465981569272897</c:v>
                </c:pt>
                <c:pt idx="10">
                  <c:v>1.9462858847028675</c:v>
                </c:pt>
                <c:pt idx="11">
                  <c:v>1.3740989985617833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1.3740989985617833</c:v>
                </c:pt>
                <c:pt idx="16">
                  <c:v>1.9923620892422766</c:v>
                </c:pt>
                <c:pt idx="17">
                  <c:v>1.9924613635027701</c:v>
                </c:pt>
                <c:pt idx="18">
                  <c:v>1.9922491965322777</c:v>
                </c:pt>
                <c:pt idx="19">
                  <c:v>1.3662026853412284</c:v>
                </c:pt>
                <c:pt idx="20">
                  <c:v>1.0706694621111097</c:v>
                </c:pt>
                <c:pt idx="21">
                  <c:v>1.0706694621111097</c:v>
                </c:pt>
                <c:pt idx="22">
                  <c:v>1.0706694621111099</c:v>
                </c:pt>
                <c:pt idx="23">
                  <c:v>1.3662026853412284</c:v>
                </c:pt>
                <c:pt idx="24">
                  <c:v>1.9999338072857833</c:v>
                </c:pt>
                <c:pt idx="25">
                  <c:v>1.9999992989296085</c:v>
                </c:pt>
                <c:pt idx="26">
                  <c:v>1.9998389782668791</c:v>
                </c:pt>
                <c:pt idx="27">
                  <c:v>1.4036438327000127</c:v>
                </c:pt>
                <c:pt idx="28">
                  <c:v>1.2494981210892937</c:v>
                </c:pt>
                <c:pt idx="29">
                  <c:v>1.2494981210892937</c:v>
                </c:pt>
                <c:pt idx="30">
                  <c:v>1.2494981210892937</c:v>
                </c:pt>
                <c:pt idx="31">
                  <c:v>1.4036438327000129</c:v>
                </c:pt>
                <c:pt idx="32">
                  <c:v>1.9711879231634912</c:v>
                </c:pt>
                <c:pt idx="33">
                  <c:v>1.9712406214481935</c:v>
                </c:pt>
                <c:pt idx="34">
                  <c:v>1.9710722013834765</c:v>
                </c:pt>
                <c:pt idx="35">
                  <c:v>1.3502675660074419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1.3502675660074419</c:v>
                </c:pt>
                <c:pt idx="40">
                  <c:v>1.8974685770800264</c:v>
                </c:pt>
                <c:pt idx="41">
                  <c:v>1.8974863353016869</c:v>
                </c:pt>
                <c:pt idx="42">
                  <c:v>1.8973248020964955</c:v>
                </c:pt>
                <c:pt idx="43">
                  <c:v>1.3432048943466106</c:v>
                </c:pt>
                <c:pt idx="44">
                  <c:v>1.2344985201786767</c:v>
                </c:pt>
                <c:pt idx="45">
                  <c:v>1.2344985201786767</c:v>
                </c:pt>
                <c:pt idx="46">
                  <c:v>1.2344985201786767</c:v>
                </c:pt>
                <c:pt idx="47">
                  <c:v>1.3432048943466106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91-4E20-A9B6-A5DBAADB8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69-43FD-BCC4-F8292F696AF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69-43FD-BCC4-F8292F696A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MUAC!$L$24:$L$26</c:f>
              <c:numCache>
                <c:formatCode>General</c:formatCode>
                <c:ptCount val="3"/>
                <c:pt idx="0">
                  <c:v>5.3571428571428568</c:v>
                </c:pt>
                <c:pt idx="1">
                  <c:v>1.7857142857142856</c:v>
                </c:pt>
                <c:pt idx="2">
                  <c:v>92.857142857142847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69-43FD-BCC4-F8292F696AF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MUAC!$L$40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3-4790-B925-DBCDC252B50A}"/>
            </c:ext>
          </c:extLst>
        </c:ser>
        <c:ser>
          <c:idx val="1"/>
          <c:order val="1"/>
          <c:tx>
            <c:strRef>
              <c:f>MUAC!$M$40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23-4790-B925-DBCDC252B50A}"/>
            </c:ext>
          </c:extLst>
        </c:ser>
        <c:ser>
          <c:idx val="2"/>
          <c:order val="2"/>
          <c:tx>
            <c:strRef>
              <c:f>MUAC!$N$40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23-4790-B925-DBCDC252B50A}"/>
            </c:ext>
          </c:extLst>
        </c:ser>
        <c:ser>
          <c:idx val="3"/>
          <c:order val="3"/>
          <c:tx>
            <c:strRef>
              <c:f>MUAC!$O$40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23-4790-B925-DBCDC252B50A}"/>
            </c:ext>
          </c:extLst>
        </c:ser>
        <c:ser>
          <c:idx val="4"/>
          <c:order val="4"/>
          <c:tx>
            <c:strRef>
              <c:f>MUAC!$P$40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23-4790-B925-DBCDC252B50A}"/>
            </c:ext>
          </c:extLst>
        </c:ser>
        <c:ser>
          <c:idx val="5"/>
          <c:order val="5"/>
          <c:tx>
            <c:strRef>
              <c:f>MUAC!$Q$40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MUAC!$K$41:$K$48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MUAC!$Q$41:$Q$48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23-4790-B925-DBCDC252B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MUAC!$A$53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MUAC!$B$53:$F$53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0.60007955475808217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8-4025-A83B-5BA5CD429A63}"/>
            </c:ext>
          </c:extLst>
        </c:ser>
        <c:ser>
          <c:idx val="1"/>
          <c:order val="1"/>
          <c:tx>
            <c:strRef>
              <c:f>MUAC!$A$54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0.68571428571428561</c:v>
                </c:pt>
                <c:pt idx="2">
                  <c:v>0.98278874013663953</c:v>
                </c:pt>
                <c:pt idx="3">
                  <c:v>0.88390875109629741</c:v>
                </c:pt>
                <c:pt idx="4">
                  <c:v>0.60345607797493273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8-4025-A83B-5BA5CD429A63}"/>
            </c:ext>
          </c:extLst>
        </c:ser>
        <c:ser>
          <c:idx val="2"/>
          <c:order val="2"/>
          <c:tx>
            <c:strRef>
              <c:f>MUAC!$A$55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B8-4025-A83B-5BA5CD429A63}"/>
            </c:ext>
          </c:extLst>
        </c:ser>
        <c:ser>
          <c:idx val="3"/>
          <c:order val="3"/>
          <c:tx>
            <c:strRef>
              <c:f>MUAC!$A$56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MUAC!$B$56:$F$56</c:f>
              <c:numCache>
                <c:formatCode>0.00</c:formatCode>
                <c:ptCount val="5"/>
                <c:pt idx="0">
                  <c:v>0.16916135372225682</c:v>
                </c:pt>
                <c:pt idx="1">
                  <c:v>0.18087949237352938</c:v>
                </c:pt>
                <c:pt idx="2">
                  <c:v>0.17424550087593565</c:v>
                </c:pt>
                <c:pt idx="3">
                  <c:v>0.175993134245858</c:v>
                </c:pt>
                <c:pt idx="4">
                  <c:v>0.21027688258973873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B8-4025-A83B-5BA5CD429A63}"/>
            </c:ext>
          </c:extLst>
        </c:ser>
        <c:ser>
          <c:idx val="4"/>
          <c:order val="4"/>
          <c:tx>
            <c:strRef>
              <c:f>MUAC!$A$57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MUAC!$B$57:$F$57</c:f>
              <c:numCache>
                <c:formatCode>0.00</c:formatCode>
                <c:ptCount val="5"/>
                <c:pt idx="0">
                  <c:v>6.7816841788243898E-12</c:v>
                </c:pt>
                <c:pt idx="1">
                  <c:v>7.4418604651162798E-9</c:v>
                </c:pt>
                <c:pt idx="2">
                  <c:v>13061224.492220836</c:v>
                </c:pt>
                <c:pt idx="3">
                  <c:v>0.11739130460365471</c:v>
                </c:pt>
                <c:pt idx="4">
                  <c:v>9.4290012199973572E-2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B8-4025-A83B-5BA5CD429A63}"/>
            </c:ext>
          </c:extLst>
        </c:ser>
        <c:ser>
          <c:idx val="5"/>
          <c:order val="5"/>
          <c:tx>
            <c:strRef>
              <c:f>MUAC!$A$58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MUAC!$B$58:$F$58</c:f>
              <c:numCache>
                <c:formatCode>0.00</c:formatCode>
                <c:ptCount val="5"/>
                <c:pt idx="0">
                  <c:v>5.7237009476929632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0.73631728873025426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B8-4025-A83B-5BA5CD429A63}"/>
            </c:ext>
          </c:extLst>
        </c:ser>
        <c:ser>
          <c:idx val="6"/>
          <c:order val="6"/>
          <c:tx>
            <c:strRef>
              <c:f>MUAC!$A$59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MUAC!$B$59:$F$59</c:f>
              <c:numCache>
                <c:formatCode>0.00</c:formatCode>
                <c:ptCount val="5"/>
                <c:pt idx="0">
                  <c:v>0.6342591074026207</c:v>
                </c:pt>
                <c:pt idx="1">
                  <c:v>0.70200407409351628</c:v>
                </c:pt>
                <c:pt idx="2">
                  <c:v>0.83235570735863418</c:v>
                </c:pt>
                <c:pt idx="3">
                  <c:v>0.81843402879286786</c:v>
                </c:pt>
                <c:pt idx="4">
                  <c:v>0.79334135716288723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B8-4025-A83B-5BA5CD429A63}"/>
            </c:ext>
          </c:extLst>
        </c:ser>
        <c:ser>
          <c:idx val="7"/>
          <c:order val="7"/>
          <c:tx>
            <c:strRef>
              <c:f>MUAC!$A$60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MUAC!$B$52:$F$52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MUAC!$B$60:$F$60</c:f>
              <c:numCache>
                <c:formatCode>0.00</c:formatCode>
                <c:ptCount val="5"/>
                <c:pt idx="0">
                  <c:v>0.3311533759893226</c:v>
                </c:pt>
                <c:pt idx="1">
                  <c:v>0.36202239972385031</c:v>
                </c:pt>
                <c:pt idx="2">
                  <c:v>0.45460155118317536</c:v>
                </c:pt>
                <c:pt idx="3">
                  <c:v>0.40011469378748965</c:v>
                </c:pt>
                <c:pt idx="4">
                  <c:v>0.34008975996213953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B8-4025-A83B-5BA5CD429A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MoldATSA!$C$1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MoldATSA!$C$2:$C$49</c:f>
              <c:numCache>
                <c:formatCode>General</c:formatCode>
                <c:ptCount val="48"/>
                <c:pt idx="0">
                  <c:v>0.68875214933324347</c:v>
                </c:pt>
                <c:pt idx="1">
                  <c:v>0.68875214933324347</c:v>
                </c:pt>
                <c:pt idx="2">
                  <c:v>0.68875214933324347</c:v>
                </c:pt>
                <c:pt idx="3">
                  <c:v>0.77922385474270406</c:v>
                </c:pt>
                <c:pt idx="4">
                  <c:v>0.79648797851038222</c:v>
                </c:pt>
                <c:pt idx="5">
                  <c:v>0.77805146963576965</c:v>
                </c:pt>
                <c:pt idx="6">
                  <c:v>0.68875214933324347</c:v>
                </c:pt>
                <c:pt idx="7">
                  <c:v>0.74600863490110725</c:v>
                </c:pt>
                <c:pt idx="8">
                  <c:v>0.72226534379700014</c:v>
                </c:pt>
                <c:pt idx="9">
                  <c:v>0.88273360900848541</c:v>
                </c:pt>
                <c:pt idx="10">
                  <c:v>0.72226534379700025</c:v>
                </c:pt>
                <c:pt idx="11">
                  <c:v>0.79254185892962115</c:v>
                </c:pt>
                <c:pt idx="12">
                  <c:v>0.72226534379700014</c:v>
                </c:pt>
                <c:pt idx="13">
                  <c:v>0.72226534379700014</c:v>
                </c:pt>
                <c:pt idx="14">
                  <c:v>0.72226534379700014</c:v>
                </c:pt>
                <c:pt idx="15">
                  <c:v>0.74237954908934956</c:v>
                </c:pt>
                <c:pt idx="16">
                  <c:v>0.80309099179972709</c:v>
                </c:pt>
                <c:pt idx="17">
                  <c:v>0.87410297960355243</c:v>
                </c:pt>
                <c:pt idx="18">
                  <c:v>0.80309099179972709</c:v>
                </c:pt>
                <c:pt idx="19">
                  <c:v>0.96908898501932694</c:v>
                </c:pt>
                <c:pt idx="20">
                  <c:v>0.80309099179972709</c:v>
                </c:pt>
                <c:pt idx="21">
                  <c:v>0.80309099179972709</c:v>
                </c:pt>
                <c:pt idx="22">
                  <c:v>0.80309099179972709</c:v>
                </c:pt>
                <c:pt idx="23">
                  <c:v>0.95794317476029267</c:v>
                </c:pt>
                <c:pt idx="24">
                  <c:v>0.82950569406317098</c:v>
                </c:pt>
                <c:pt idx="25">
                  <c:v>0</c:v>
                </c:pt>
                <c:pt idx="26">
                  <c:v>0.8295056940631711</c:v>
                </c:pt>
                <c:pt idx="27">
                  <c:v>0.96948062341676799</c:v>
                </c:pt>
                <c:pt idx="28">
                  <c:v>0.82950569406317098</c:v>
                </c:pt>
                <c:pt idx="29">
                  <c:v>0.82950569406317098</c:v>
                </c:pt>
                <c:pt idx="30">
                  <c:v>0.8295056940631711</c:v>
                </c:pt>
                <c:pt idx="31">
                  <c:v>0.96305444283452801</c:v>
                </c:pt>
                <c:pt idx="32">
                  <c:v>0.66841112456014284</c:v>
                </c:pt>
                <c:pt idx="33">
                  <c:v>0.72710831424764411</c:v>
                </c:pt>
                <c:pt idx="34">
                  <c:v>0.66841112456014273</c:v>
                </c:pt>
                <c:pt idx="35">
                  <c:v>0.92271885570474876</c:v>
                </c:pt>
                <c:pt idx="36">
                  <c:v>0.66841112456014284</c:v>
                </c:pt>
                <c:pt idx="37">
                  <c:v>0.66841112456014284</c:v>
                </c:pt>
                <c:pt idx="38">
                  <c:v>0.66841112456014284</c:v>
                </c:pt>
                <c:pt idx="39">
                  <c:v>0.90630465189309239</c:v>
                </c:pt>
                <c:pt idx="40">
                  <c:v>0.83435960340307191</c:v>
                </c:pt>
                <c:pt idx="41">
                  <c:v>0.99212866170395819</c:v>
                </c:pt>
                <c:pt idx="42">
                  <c:v>0.83435960340307191</c:v>
                </c:pt>
                <c:pt idx="43">
                  <c:v>0.9413827018957639</c:v>
                </c:pt>
                <c:pt idx="44">
                  <c:v>0.83435960340307191</c:v>
                </c:pt>
                <c:pt idx="45">
                  <c:v>0.83435960340307191</c:v>
                </c:pt>
                <c:pt idx="46">
                  <c:v>0.83435960340307191</c:v>
                </c:pt>
                <c:pt idx="47">
                  <c:v>0.92684089985626694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9F-4438-96B8-243AE237DD1F}"/>
            </c:ext>
          </c:extLst>
        </c:ser>
        <c:ser>
          <c:idx val="1"/>
          <c:order val="1"/>
          <c:tx>
            <c:strRef>
              <c:f>MoldATSA!$D$1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MoldATSA!$D$2:$D$49</c:f>
              <c:numCache>
                <c:formatCode>General</c:formatCode>
                <c:ptCount val="48"/>
                <c:pt idx="0">
                  <c:v>1.3923739978298482</c:v>
                </c:pt>
                <c:pt idx="1">
                  <c:v>1.3923739978298482</c:v>
                </c:pt>
                <c:pt idx="2">
                  <c:v>1.3923739978298482</c:v>
                </c:pt>
                <c:pt idx="3">
                  <c:v>1.2772930295526566</c:v>
                </c:pt>
                <c:pt idx="4">
                  <c:v>1.236701798655977</c:v>
                </c:pt>
                <c:pt idx="5">
                  <c:v>1.2650335791232998</c:v>
                </c:pt>
                <c:pt idx="6">
                  <c:v>1.3914286601988286</c:v>
                </c:pt>
                <c:pt idx="7">
                  <c:v>1.3219367226870977</c:v>
                </c:pt>
                <c:pt idx="8">
                  <c:v>1.3669837254843555</c:v>
                </c:pt>
                <c:pt idx="9">
                  <c:v>1.0639077033544857</c:v>
                </c:pt>
                <c:pt idx="10">
                  <c:v>1.3669837254843555</c:v>
                </c:pt>
                <c:pt idx="11">
                  <c:v>1.2347370829159932</c:v>
                </c:pt>
                <c:pt idx="12">
                  <c:v>1.3669837254843555</c:v>
                </c:pt>
                <c:pt idx="13">
                  <c:v>1.3669837254843555</c:v>
                </c:pt>
                <c:pt idx="14">
                  <c:v>1.3669837254843555</c:v>
                </c:pt>
                <c:pt idx="15">
                  <c:v>1.3474336499293997</c:v>
                </c:pt>
                <c:pt idx="16">
                  <c:v>1.2241407662276587</c:v>
                </c:pt>
                <c:pt idx="17">
                  <c:v>1.1011918821872864</c:v>
                </c:pt>
                <c:pt idx="18">
                  <c:v>1.2241407662276584</c:v>
                </c:pt>
                <c:pt idx="19">
                  <c:v>1.0320995331513514</c:v>
                </c:pt>
                <c:pt idx="20">
                  <c:v>1.2241407662276584</c:v>
                </c:pt>
                <c:pt idx="21">
                  <c:v>1.2241407662276587</c:v>
                </c:pt>
                <c:pt idx="22">
                  <c:v>1.2241407662276587</c:v>
                </c:pt>
                <c:pt idx="23">
                  <c:v>1.0442879070033275</c:v>
                </c:pt>
                <c:pt idx="24">
                  <c:v>1.1852304199009445</c:v>
                </c:pt>
                <c:pt idx="25">
                  <c:v>1</c:v>
                </c:pt>
                <c:pt idx="26">
                  <c:v>1.1852304199009445</c:v>
                </c:pt>
                <c:pt idx="27">
                  <c:v>1.0312581066597879</c:v>
                </c:pt>
                <c:pt idx="28">
                  <c:v>1.1852304199009445</c:v>
                </c:pt>
                <c:pt idx="29">
                  <c:v>1.1852304199009445</c:v>
                </c:pt>
                <c:pt idx="30">
                  <c:v>1.1852304199009445</c:v>
                </c:pt>
                <c:pt idx="31">
                  <c:v>1.0380336802548173</c:v>
                </c:pt>
                <c:pt idx="32">
                  <c:v>1.312599510301937</c:v>
                </c:pt>
                <c:pt idx="33">
                  <c:v>1.2444202556610588</c:v>
                </c:pt>
                <c:pt idx="34">
                  <c:v>1.312599510301937</c:v>
                </c:pt>
                <c:pt idx="35">
                  <c:v>1.0860598991602659</c:v>
                </c:pt>
                <c:pt idx="36">
                  <c:v>1.312599510301937</c:v>
                </c:pt>
                <c:pt idx="37">
                  <c:v>1.312599510301937</c:v>
                </c:pt>
                <c:pt idx="38">
                  <c:v>1.312599510301937</c:v>
                </c:pt>
                <c:pt idx="39">
                  <c:v>1.1069183069918862</c:v>
                </c:pt>
                <c:pt idx="40">
                  <c:v>1.1882361657906921</c:v>
                </c:pt>
                <c:pt idx="41">
                  <c:v>1.0065702605004505</c:v>
                </c:pt>
                <c:pt idx="42">
                  <c:v>1.1882361657906921</c:v>
                </c:pt>
                <c:pt idx="43">
                  <c:v>1.0642135049329697</c:v>
                </c:pt>
                <c:pt idx="44">
                  <c:v>1.1882361657906924</c:v>
                </c:pt>
                <c:pt idx="45">
                  <c:v>1.1882361657906921</c:v>
                </c:pt>
                <c:pt idx="46">
                  <c:v>1.1882361657906921</c:v>
                </c:pt>
                <c:pt idx="47">
                  <c:v>1.0820878076760174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9F-4438-96B8-243AE237DD1F}"/>
            </c:ext>
          </c:extLst>
        </c:ser>
        <c:ser>
          <c:idx val="2"/>
          <c:order val="2"/>
          <c:tx>
            <c:strRef>
              <c:f>MoldATSA!$E$1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MoldATSA!$E$2:$E$49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0.59602903359298209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0.54440934588556944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9F-4438-96B8-243AE237DD1F}"/>
            </c:ext>
          </c:extLst>
        </c:ser>
        <c:ser>
          <c:idx val="3"/>
          <c:order val="3"/>
          <c:tx>
            <c:strRef>
              <c:f>MoldATSA!$F$1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MoldATSA!$F$2:$F$49</c:f>
              <c:numCache>
                <c:formatCode>General</c:formatCode>
                <c:ptCount val="48"/>
                <c:pt idx="0">
                  <c:v>1.6725903615747679</c:v>
                </c:pt>
                <c:pt idx="1">
                  <c:v>1.6589865234450225</c:v>
                </c:pt>
                <c:pt idx="2">
                  <c:v>1.6777706179375191</c:v>
                </c:pt>
                <c:pt idx="3">
                  <c:v>1.2943786711490115</c:v>
                </c:pt>
                <c:pt idx="4">
                  <c:v>1.6725903615747679</c:v>
                </c:pt>
                <c:pt idx="5">
                  <c:v>1.6725903615747679</c:v>
                </c:pt>
                <c:pt idx="6">
                  <c:v>1.6725903615747681</c:v>
                </c:pt>
                <c:pt idx="7">
                  <c:v>1.3698361084901343</c:v>
                </c:pt>
                <c:pt idx="8">
                  <c:v>1.6254355709456836</c:v>
                </c:pt>
                <c:pt idx="9">
                  <c:v>1.6104126166993282</c:v>
                </c:pt>
                <c:pt idx="10">
                  <c:v>1.836853109810852</c:v>
                </c:pt>
                <c:pt idx="11">
                  <c:v>1.2651028762344594</c:v>
                </c:pt>
                <c:pt idx="12">
                  <c:v>1.6254355709456834</c:v>
                </c:pt>
                <c:pt idx="13">
                  <c:v>1.6254355709456836</c:v>
                </c:pt>
                <c:pt idx="14">
                  <c:v>1.6254355709456836</c:v>
                </c:pt>
                <c:pt idx="15">
                  <c:v>1.3506653915905724</c:v>
                </c:pt>
                <c:pt idx="16">
                  <c:v>1.5266454682125408</c:v>
                </c:pt>
                <c:pt idx="17">
                  <c:v>1.4951334073452454</c:v>
                </c:pt>
                <c:pt idx="18">
                  <c:v>1.6249372909925928</c:v>
                </c:pt>
                <c:pt idx="19">
                  <c:v>1.0336426991202203</c:v>
                </c:pt>
                <c:pt idx="20">
                  <c:v>1.5266454682125408</c:v>
                </c:pt>
                <c:pt idx="21">
                  <c:v>1.5266454682125408</c:v>
                </c:pt>
                <c:pt idx="22">
                  <c:v>1.5266454682125408</c:v>
                </c:pt>
                <c:pt idx="23">
                  <c:v>1.0468040446544213</c:v>
                </c:pt>
                <c:pt idx="24">
                  <c:v>1.6074743749947173</c:v>
                </c:pt>
                <c:pt idx="25">
                  <c:v>1.5574351839253429</c:v>
                </c:pt>
                <c:pt idx="26">
                  <c:v>1.7344663180218738</c:v>
                </c:pt>
                <c:pt idx="27">
                  <c:v>1.0347480732277592</c:v>
                </c:pt>
                <c:pt idx="28">
                  <c:v>1.6074743749947173</c:v>
                </c:pt>
                <c:pt idx="29">
                  <c:v>1.6074743749947173</c:v>
                </c:pt>
                <c:pt idx="30">
                  <c:v>1.6074743749947173</c:v>
                </c:pt>
                <c:pt idx="31">
                  <c:v>1.0433521705860442</c:v>
                </c:pt>
                <c:pt idx="32">
                  <c:v>1.6149699600741023</c:v>
                </c:pt>
                <c:pt idx="33">
                  <c:v>1.5454122448247118</c:v>
                </c:pt>
                <c:pt idx="34">
                  <c:v>4.3168490904244994</c:v>
                </c:pt>
                <c:pt idx="35">
                  <c:v>1.0923976463047422</c:v>
                </c:pt>
                <c:pt idx="36">
                  <c:v>1.6149699600741023</c:v>
                </c:pt>
                <c:pt idx="37">
                  <c:v>1.6149699600741023</c:v>
                </c:pt>
                <c:pt idx="38">
                  <c:v>1.6149699600741023</c:v>
                </c:pt>
                <c:pt idx="39">
                  <c:v>1.1173966718209514</c:v>
                </c:pt>
                <c:pt idx="40">
                  <c:v>1.5817058054857025</c:v>
                </c:pt>
                <c:pt idx="41">
                  <c:v>1.3544126183638752</c:v>
                </c:pt>
                <c:pt idx="42">
                  <c:v>1.7535267320208017</c:v>
                </c:pt>
                <c:pt idx="43">
                  <c:v>1.0748212331152622</c:v>
                </c:pt>
                <c:pt idx="44">
                  <c:v>1.5817058054857025</c:v>
                </c:pt>
                <c:pt idx="45">
                  <c:v>1.5817058054857025</c:v>
                </c:pt>
                <c:pt idx="46">
                  <c:v>1.5817058054857025</c:v>
                </c:pt>
                <c:pt idx="47">
                  <c:v>1.0973787493513367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9F-4438-96B8-243AE237DD1F}"/>
            </c:ext>
          </c:extLst>
        </c:ser>
        <c:ser>
          <c:idx val="4"/>
          <c:order val="4"/>
          <c:tx>
            <c:strRef>
              <c:f>MoldATSA!$G$1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MoldATSA!$G$2:$G$49</c:f>
              <c:numCache>
                <c:formatCode>General</c:formatCode>
                <c:ptCount val="48"/>
                <c:pt idx="0">
                  <c:v>0.74992932006946444</c:v>
                </c:pt>
                <c:pt idx="1">
                  <c:v>9.9300231684364332E-2</c:v>
                </c:pt>
                <c:pt idx="2">
                  <c:v>0.92346321141740229</c:v>
                </c:pt>
                <c:pt idx="3">
                  <c:v>0.7953997366847485</c:v>
                </c:pt>
                <c:pt idx="4">
                  <c:v>0.60232258728447108</c:v>
                </c:pt>
                <c:pt idx="5">
                  <c:v>0.66748430377567325</c:v>
                </c:pt>
                <c:pt idx="6">
                  <c:v>1.2080013819975924E-3</c:v>
                </c:pt>
                <c:pt idx="7">
                  <c:v>0.76894366442802664</c:v>
                </c:pt>
                <c:pt idx="8">
                  <c:v>0.75105424417904931</c:v>
                </c:pt>
                <c:pt idx="9">
                  <c:v>0.33679598613207712</c:v>
                </c:pt>
                <c:pt idx="10">
                  <c:v>0.89161729667509859</c:v>
                </c:pt>
                <c:pt idx="11">
                  <c:v>0.81803413869625075</c:v>
                </c:pt>
                <c:pt idx="12">
                  <c:v>0.69510221839480169</c:v>
                </c:pt>
                <c:pt idx="13">
                  <c:v>0.53552916518470617</c:v>
                </c:pt>
                <c:pt idx="14">
                  <c:v>2.7547075039851794E-4</c:v>
                </c:pt>
                <c:pt idx="15">
                  <c:v>0.787321851506387</c:v>
                </c:pt>
                <c:pt idx="16">
                  <c:v>0.65914135966489795</c:v>
                </c:pt>
                <c:pt idx="17">
                  <c:v>0.26928026276542638</c:v>
                </c:pt>
                <c:pt idx="18">
                  <c:v>0.6130969543062863</c:v>
                </c:pt>
                <c:pt idx="19">
                  <c:v>0.88218277137250944</c:v>
                </c:pt>
                <c:pt idx="20">
                  <c:v>0.43942757371304314</c:v>
                </c:pt>
                <c:pt idx="21">
                  <c:v>0.56299440111976407</c:v>
                </c:pt>
                <c:pt idx="22">
                  <c:v>4.6522069912272257E-4</c:v>
                </c:pt>
                <c:pt idx="23">
                  <c:v>0.83649506784263816</c:v>
                </c:pt>
                <c:pt idx="24">
                  <c:v>0.69575192178384626</c:v>
                </c:pt>
                <c:pt idx="25">
                  <c:v>0.37281164403354217</c:v>
                </c:pt>
                <c:pt idx="26">
                  <c:v>0.63710404912662078</c:v>
                </c:pt>
                <c:pt idx="27">
                  <c:v>0.93612969561356241</c:v>
                </c:pt>
                <c:pt idx="28">
                  <c:v>0.4638346151804017</c:v>
                </c:pt>
                <c:pt idx="29">
                  <c:v>0.69855967174354072</c:v>
                </c:pt>
                <c:pt idx="30">
                  <c:v>4.2038032845847118E-4</c:v>
                </c:pt>
                <c:pt idx="31">
                  <c:v>0.90419454342034355</c:v>
                </c:pt>
                <c:pt idx="32">
                  <c:v>0.62158070690243172</c:v>
                </c:pt>
                <c:pt idx="33">
                  <c:v>0.50307128057266204</c:v>
                </c:pt>
                <c:pt idx="34">
                  <c:v>0.57579159985339101</c:v>
                </c:pt>
                <c:pt idx="35">
                  <c:v>0.8842575487009775</c:v>
                </c:pt>
                <c:pt idx="36">
                  <c:v>0.41438713821654516</c:v>
                </c:pt>
                <c:pt idx="37">
                  <c:v>0.59610791268853802</c:v>
                </c:pt>
                <c:pt idx="38">
                  <c:v>3.8095169239998287E-4</c:v>
                </c:pt>
                <c:pt idx="39">
                  <c:v>0.84188889089612307</c:v>
                </c:pt>
                <c:pt idx="40">
                  <c:v>0.42371714160580903</c:v>
                </c:pt>
                <c:pt idx="41">
                  <c:v>0.48201893444908478</c:v>
                </c:pt>
                <c:pt idx="42">
                  <c:v>0.96271565998657849</c:v>
                </c:pt>
                <c:pt idx="43">
                  <c:v>0.89165746101948673</c:v>
                </c:pt>
                <c:pt idx="44">
                  <c:v>0.64052323060520311</c:v>
                </c:pt>
                <c:pt idx="45">
                  <c:v>0.8798981616093291</c:v>
                </c:pt>
                <c:pt idx="46">
                  <c:v>1.3040316814478311E-3</c:v>
                </c:pt>
                <c:pt idx="47">
                  <c:v>0.85038977845722441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9F-4438-96B8-243AE237DD1F}"/>
            </c:ext>
          </c:extLst>
        </c:ser>
        <c:ser>
          <c:idx val="5"/>
          <c:order val="5"/>
          <c:tx>
            <c:strRef>
              <c:f>MoldATSA!$H$1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MoldATSA!$H$2:$H$49</c:f>
              <c:numCache>
                <c:formatCode>General</c:formatCode>
                <c:ptCount val="48"/>
                <c:pt idx="0">
                  <c:v>0.59787502246424862</c:v>
                </c:pt>
                <c:pt idx="1">
                  <c:v>0.60277765121528382</c:v>
                </c:pt>
                <c:pt idx="2">
                  <c:v>0.5960290335929822</c:v>
                </c:pt>
                <c:pt idx="3">
                  <c:v>0.77257144473209427</c:v>
                </c:pt>
                <c:pt idx="4">
                  <c:v>0.59787502246424851</c:v>
                </c:pt>
                <c:pt idx="5">
                  <c:v>0.59787502246424862</c:v>
                </c:pt>
                <c:pt idx="6">
                  <c:v>0.59787502246424862</c:v>
                </c:pt>
                <c:pt idx="7">
                  <c:v>0.7300143380672186</c:v>
                </c:pt>
                <c:pt idx="8">
                  <c:v>0.61521970964262629</c:v>
                </c:pt>
                <c:pt idx="9">
                  <c:v>0.62095887080764522</c:v>
                </c:pt>
                <c:pt idx="10">
                  <c:v>0.54440934588556955</c:v>
                </c:pt>
                <c:pt idx="11">
                  <c:v>0.79044955061399436</c:v>
                </c:pt>
                <c:pt idx="12">
                  <c:v>0.61521970964262651</c:v>
                </c:pt>
                <c:pt idx="13">
                  <c:v>0.61521970964262629</c:v>
                </c:pt>
                <c:pt idx="14">
                  <c:v>0.6152197096426264</c:v>
                </c:pt>
                <c:pt idx="15">
                  <c:v>0.74037582233626253</c:v>
                </c:pt>
                <c:pt idx="16">
                  <c:v>0.65503092946055186</c:v>
                </c:pt>
                <c:pt idx="17">
                  <c:v>0.66883663697649365</c:v>
                </c:pt>
                <c:pt idx="18">
                  <c:v>0.61540836409086908</c:v>
                </c:pt>
                <c:pt idx="19">
                  <c:v>0.96745229357411922</c:v>
                </c:pt>
                <c:pt idx="20">
                  <c:v>0.65503092946055186</c:v>
                </c:pt>
                <c:pt idx="21">
                  <c:v>0.65503092946055186</c:v>
                </c:pt>
                <c:pt idx="22">
                  <c:v>0.65503092946055186</c:v>
                </c:pt>
                <c:pt idx="23">
                  <c:v>0.95528862837946671</c:v>
                </c:pt>
                <c:pt idx="24">
                  <c:v>0.62209389807740267</c:v>
                </c:pt>
                <c:pt idx="25">
                  <c:v>0.64208129514552947</c:v>
                </c:pt>
                <c:pt idx="26">
                  <c:v>0.57654622036159286</c:v>
                </c:pt>
                <c:pt idx="27">
                  <c:v>0.96641880847444628</c:v>
                </c:pt>
                <c:pt idx="28">
                  <c:v>0.62209389807740267</c:v>
                </c:pt>
                <c:pt idx="29">
                  <c:v>0.62209389807740267</c:v>
                </c:pt>
                <c:pt idx="30">
                  <c:v>0.62209389807740267</c:v>
                </c:pt>
                <c:pt idx="31">
                  <c:v>0.95844914899473155</c:v>
                </c:pt>
                <c:pt idx="32">
                  <c:v>0.6192065640367177</c:v>
                </c:pt>
                <c:pt idx="33">
                  <c:v>0.64707653465850767</c:v>
                </c:pt>
                <c:pt idx="34">
                  <c:v>0.2316504420361066</c:v>
                </c:pt>
                <c:pt idx="35">
                  <c:v>0.91541757104906241</c:v>
                </c:pt>
                <c:pt idx="36">
                  <c:v>0.6192065640367177</c:v>
                </c:pt>
                <c:pt idx="37">
                  <c:v>0.6192065640367177</c:v>
                </c:pt>
                <c:pt idx="38">
                  <c:v>0.6192065640367177</c:v>
                </c:pt>
                <c:pt idx="39">
                  <c:v>0.8949373353424821</c:v>
                </c:pt>
                <c:pt idx="40">
                  <c:v>0.63222882316786144</c:v>
                </c:pt>
                <c:pt idx="41">
                  <c:v>0.73832743909902132</c:v>
                </c:pt>
                <c:pt idx="42">
                  <c:v>0.57027930155794004</c:v>
                </c:pt>
                <c:pt idx="43">
                  <c:v>0.93038727668376953</c:v>
                </c:pt>
                <c:pt idx="44">
                  <c:v>0.63222882316786144</c:v>
                </c:pt>
                <c:pt idx="45">
                  <c:v>0.63222882316786144</c:v>
                </c:pt>
                <c:pt idx="46">
                  <c:v>0.63222882316786144</c:v>
                </c:pt>
                <c:pt idx="47">
                  <c:v>0.9112624065219983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D9F-4438-96B8-243AE237DD1F}"/>
            </c:ext>
          </c:extLst>
        </c:ser>
        <c:ser>
          <c:idx val="6"/>
          <c:order val="6"/>
          <c:tx>
            <c:strRef>
              <c:f>MoldATSA!$I$1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MoldATSA!$I$2:$I$49</c:f>
              <c:numCache>
                <c:formatCode>General</c:formatCode>
                <c:ptCount val="48"/>
                <c:pt idx="0">
                  <c:v>1.0557924218864509</c:v>
                </c:pt>
                <c:pt idx="1">
                  <c:v>1.0558157130347259</c:v>
                </c:pt>
                <c:pt idx="2">
                  <c:v>1.0557843779651475</c:v>
                </c:pt>
                <c:pt idx="3">
                  <c:v>1.0154234483863993</c:v>
                </c:pt>
                <c:pt idx="4">
                  <c:v>1.0203260762799722</c:v>
                </c:pt>
                <c:pt idx="5">
                  <c:v>1.2197630696192945</c:v>
                </c:pt>
                <c:pt idx="6">
                  <c:v>1.055605719084709</c:v>
                </c:pt>
                <c:pt idx="7">
                  <c:v>1.0154234483863993</c:v>
                </c:pt>
                <c:pt idx="8">
                  <c:v>1.0532837753065136</c:v>
                </c:pt>
                <c:pt idx="9">
                  <c:v>1.0185735426523204</c:v>
                </c:pt>
                <c:pt idx="10">
                  <c:v>1.0532763525684281</c:v>
                </c:pt>
                <c:pt idx="11">
                  <c:v>1.0129703633366429</c:v>
                </c:pt>
                <c:pt idx="12">
                  <c:v>1.0532946447741729</c:v>
                </c:pt>
                <c:pt idx="13">
                  <c:v>1.9999999533277233</c:v>
                </c:pt>
                <c:pt idx="14">
                  <c:v>1.0532837753841513</c:v>
                </c:pt>
                <c:pt idx="15">
                  <c:v>1.0129703633366429</c:v>
                </c:pt>
                <c:pt idx="16">
                  <c:v>1.0494820986275784</c:v>
                </c:pt>
                <c:pt idx="17">
                  <c:v>1.0249188769245337</c:v>
                </c:pt>
                <c:pt idx="18">
                  <c:v>1.0494723564457833</c:v>
                </c:pt>
                <c:pt idx="19">
                  <c:v>1.0042848912863782</c:v>
                </c:pt>
                <c:pt idx="20">
                  <c:v>1.0494923673955863</c:v>
                </c:pt>
                <c:pt idx="21">
                  <c:v>1.589868199818449</c:v>
                </c:pt>
                <c:pt idx="22">
                  <c:v>1.0494820988875944</c:v>
                </c:pt>
                <c:pt idx="23">
                  <c:v>1.0042848912863782</c:v>
                </c:pt>
                <c:pt idx="24">
                  <c:v>1.0478359718784569</c:v>
                </c:pt>
                <c:pt idx="25">
                  <c:v>1</c:v>
                </c:pt>
                <c:pt idx="26">
                  <c:v>1.0478275617874604</c:v>
                </c:pt>
                <c:pt idx="27">
                  <c:v>1.0050642516834132</c:v>
                </c:pt>
                <c:pt idx="28">
                  <c:v>1.047849241964572</c:v>
                </c:pt>
                <c:pt idx="29">
                  <c:v>1.6188792255799145</c:v>
                </c:pt>
                <c:pt idx="30">
                  <c:v>1.0478359725260296</c:v>
                </c:pt>
                <c:pt idx="31">
                  <c:v>1.0050642516834132</c:v>
                </c:pt>
                <c:pt idx="32">
                  <c:v>1.0519750906213581</c:v>
                </c:pt>
                <c:pt idx="33">
                  <c:v>1.0428028534602916</c:v>
                </c:pt>
                <c:pt idx="34">
                  <c:v>1.0519681654203754</c:v>
                </c:pt>
                <c:pt idx="35">
                  <c:v>1.0079979362999687</c:v>
                </c:pt>
                <c:pt idx="36">
                  <c:v>1.0519910802369488</c:v>
                </c:pt>
                <c:pt idx="37">
                  <c:v>1.7536090444720913</c:v>
                </c:pt>
                <c:pt idx="38">
                  <c:v>1.0519750912364851</c:v>
                </c:pt>
                <c:pt idx="39">
                  <c:v>1.0079979362999687</c:v>
                </c:pt>
                <c:pt idx="40">
                  <c:v>1.0420133342837961</c:v>
                </c:pt>
                <c:pt idx="41">
                  <c:v>1.0035314013906731</c:v>
                </c:pt>
                <c:pt idx="42">
                  <c:v>1.0420043302688264</c:v>
                </c:pt>
                <c:pt idx="43">
                  <c:v>1.0067678506803042</c:v>
                </c:pt>
                <c:pt idx="44">
                  <c:v>1.0420200843194729</c:v>
                </c:pt>
                <c:pt idx="45">
                  <c:v>1.3124201600913661</c:v>
                </c:pt>
                <c:pt idx="46">
                  <c:v>1.042013338743331</c:v>
                </c:pt>
                <c:pt idx="47">
                  <c:v>1.0067678506803042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9F-4438-96B8-243AE237D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49-4D9A-8E77-2F261313F71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49-4D9A-8E77-2F261313F7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MoldATSA!$L$24:$L$26</c:f>
              <c:numCache>
                <c:formatCode>General</c:formatCode>
                <c:ptCount val="3"/>
                <c:pt idx="0">
                  <c:v>0.59523809523809523</c:v>
                </c:pt>
                <c:pt idx="1">
                  <c:v>0.29761904761904762</c:v>
                </c:pt>
                <c:pt idx="2">
                  <c:v>99.107142857142847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49-4D9A-8E77-2F261313F7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MoldATSA!$L$40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E-432F-ACAB-786E7FFD9E10}"/>
            </c:ext>
          </c:extLst>
        </c:ser>
        <c:ser>
          <c:idx val="1"/>
          <c:order val="1"/>
          <c:tx>
            <c:strRef>
              <c:f>MoldATSA!$M$40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E-432F-ACAB-786E7FFD9E10}"/>
            </c:ext>
          </c:extLst>
        </c:ser>
        <c:ser>
          <c:idx val="2"/>
          <c:order val="2"/>
          <c:tx>
            <c:strRef>
              <c:f>MoldATSA!$N$40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3E-432F-ACAB-786E7FFD9E10}"/>
            </c:ext>
          </c:extLst>
        </c:ser>
        <c:ser>
          <c:idx val="3"/>
          <c:order val="3"/>
          <c:tx>
            <c:strRef>
              <c:f>MoldATSA!$O$40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3E-432F-ACAB-786E7FFD9E10}"/>
            </c:ext>
          </c:extLst>
        </c:ser>
        <c:ser>
          <c:idx val="4"/>
          <c:order val="4"/>
          <c:tx>
            <c:strRef>
              <c:f>MoldATSA!$P$40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3E-432F-ACAB-786E7FFD9E10}"/>
            </c:ext>
          </c:extLst>
        </c:ser>
        <c:ser>
          <c:idx val="5"/>
          <c:order val="5"/>
          <c:tx>
            <c:strRef>
              <c:f>MoldATSA!$Q$40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MoldATSA!$K$41:$K$48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MoldATSA!$Q$41:$Q$48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3E-432F-ACAB-786E7FFD9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MoldATSA!$A$53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MoldATSA!$B$53:$F$53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6-45B5-9F00-CBAE752B3501}"/>
            </c:ext>
          </c:extLst>
        </c:ser>
        <c:ser>
          <c:idx val="1"/>
          <c:order val="1"/>
          <c:tx>
            <c:strRef>
              <c:f>MoldATSA!$A$54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MoldATSA!$B$54:$F$54</c:f>
              <c:numCache>
                <c:formatCode>0.00</c:formatCode>
                <c:ptCount val="5"/>
                <c:pt idx="0">
                  <c:v>0.61869803613371221</c:v>
                </c:pt>
                <c:pt idx="1">
                  <c:v>0.7346826609963012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6-45B5-9F00-CBAE752B3501}"/>
            </c:ext>
          </c:extLst>
        </c:ser>
        <c:ser>
          <c:idx val="2"/>
          <c:order val="2"/>
          <c:tx>
            <c:strRef>
              <c:f>MoldATSA!$A$55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6-45B5-9F00-CBAE752B3501}"/>
            </c:ext>
          </c:extLst>
        </c:ser>
        <c:ser>
          <c:idx val="3"/>
          <c:order val="3"/>
          <c:tx>
            <c:strRef>
              <c:f>MoldATSA!$A$56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0.18250320247155449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6-45B5-9F00-CBAE752B3501}"/>
            </c:ext>
          </c:extLst>
        </c:ser>
        <c:ser>
          <c:idx val="4"/>
          <c:order val="4"/>
          <c:tx>
            <c:strRef>
              <c:f>MoldATSA!$A$57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MoldATSA!$B$57:$F$57</c:f>
              <c:numCache>
                <c:formatCode>0.00</c:formatCode>
                <c:ptCount val="5"/>
                <c:pt idx="0">
                  <c:v>9.9268529618625784E-2</c:v>
                </c:pt>
                <c:pt idx="1">
                  <c:v>1.4891371490154499</c:v>
                </c:pt>
                <c:pt idx="2">
                  <c:v>0.74069010199264362</c:v>
                </c:pt>
                <c:pt idx="3">
                  <c:v>0.72436677232443192</c:v>
                </c:pt>
                <c:pt idx="4">
                  <c:v>0.66183675791468055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76-45B5-9F00-CBAE752B3501}"/>
            </c:ext>
          </c:extLst>
        </c:ser>
        <c:ser>
          <c:idx val="5"/>
          <c:order val="5"/>
          <c:tx>
            <c:strRef>
              <c:f>MoldATSA!$A$58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MoldATSA!$B$58:$F$58</c:f>
              <c:numCache>
                <c:formatCode>0.00</c:formatCode>
                <c:ptCount val="5"/>
                <c:pt idx="0">
                  <c:v>0</c:v>
                </c:pt>
                <c:pt idx="1">
                  <c:v>8.9022892439391987E-2</c:v>
                </c:pt>
                <c:pt idx="2">
                  <c:v>0.15044258471128319</c:v>
                </c:pt>
                <c:pt idx="3">
                  <c:v>0.11123129016530547</c:v>
                </c:pt>
                <c:pt idx="4">
                  <c:v>0.19963019965038195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76-45B5-9F00-CBAE752B3501}"/>
            </c:ext>
          </c:extLst>
        </c:ser>
        <c:ser>
          <c:idx val="6"/>
          <c:order val="6"/>
          <c:tx>
            <c:strRef>
              <c:f>MoldATSA!$A$59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MoldATSA!$B$59:$F$59</c:f>
              <c:numCache>
                <c:formatCode>0.00</c:formatCode>
                <c:ptCount val="5"/>
                <c:pt idx="0">
                  <c:v>0.45631851928071454</c:v>
                </c:pt>
                <c:pt idx="1">
                  <c:v>0.21686601870448813</c:v>
                </c:pt>
                <c:pt idx="2">
                  <c:v>0.19569750987837164</c:v>
                </c:pt>
                <c:pt idx="3">
                  <c:v>0.18948872337306333</c:v>
                </c:pt>
                <c:pt idx="4">
                  <c:v>0.19350045600187621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76-45B5-9F00-CBAE752B3501}"/>
            </c:ext>
          </c:extLst>
        </c:ser>
        <c:ser>
          <c:idx val="7"/>
          <c:order val="7"/>
          <c:tx>
            <c:strRef>
              <c:f>MoldATSA!$A$60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MoldATSA!$B$52:$F$52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MoldATSA!$B$60:$F$60</c:f>
              <c:numCache>
                <c:formatCode>0.00</c:formatCode>
                <c:ptCount val="5"/>
                <c:pt idx="0">
                  <c:v>0.39361709186163407</c:v>
                </c:pt>
                <c:pt idx="1">
                  <c:v>0.46198371145261635</c:v>
                </c:pt>
                <c:pt idx="2">
                  <c:v>0.48902632338265195</c:v>
                </c:pt>
                <c:pt idx="3">
                  <c:v>0.43960840385961714</c:v>
                </c:pt>
                <c:pt idx="4">
                  <c:v>0.41206167078091399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76-45B5-9F00-CBAE752B350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'M-NAV'!$C$1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'M-NAV'!$C$2:$C$49</c:f>
              <c:numCache>
                <c:formatCode>General</c:formatCode>
                <c:ptCount val="48"/>
                <c:pt idx="0">
                  <c:v>0.72230651691104897</c:v>
                </c:pt>
                <c:pt idx="1">
                  <c:v>0.72230651691104897</c:v>
                </c:pt>
                <c:pt idx="2">
                  <c:v>0.70474975988142119</c:v>
                </c:pt>
                <c:pt idx="3">
                  <c:v>0.90158856310718027</c:v>
                </c:pt>
                <c:pt idx="4">
                  <c:v>0.93694651958849973</c:v>
                </c:pt>
                <c:pt idx="5">
                  <c:v>0.93694651838520948</c:v>
                </c:pt>
                <c:pt idx="6">
                  <c:v>0.93694651838520993</c:v>
                </c:pt>
                <c:pt idx="7">
                  <c:v>0.8561541776960746</c:v>
                </c:pt>
                <c:pt idx="8">
                  <c:v>0.74852189811996805</c:v>
                </c:pt>
                <c:pt idx="9">
                  <c:v>0.74852189811996805</c:v>
                </c:pt>
                <c:pt idx="10">
                  <c:v>0.74533591485200701</c:v>
                </c:pt>
                <c:pt idx="11">
                  <c:v>0.91268923118765066</c:v>
                </c:pt>
                <c:pt idx="12">
                  <c:v>0.86638644515910102</c:v>
                </c:pt>
                <c:pt idx="13">
                  <c:v>0.86638644271169252</c:v>
                </c:pt>
                <c:pt idx="14">
                  <c:v>0.86638644271169274</c:v>
                </c:pt>
                <c:pt idx="15">
                  <c:v>0.86913286771061249</c:v>
                </c:pt>
                <c:pt idx="16">
                  <c:v>0.69416706296331587</c:v>
                </c:pt>
                <c:pt idx="17">
                  <c:v>0.69416706296331587</c:v>
                </c:pt>
                <c:pt idx="18">
                  <c:v>0.69416706296331598</c:v>
                </c:pt>
                <c:pt idx="19">
                  <c:v>0.82699768041921162</c:v>
                </c:pt>
                <c:pt idx="20">
                  <c:v>0.83034518368598742</c:v>
                </c:pt>
                <c:pt idx="21">
                  <c:v>0.83034518292793891</c:v>
                </c:pt>
                <c:pt idx="22">
                  <c:v>0.83034518292793902</c:v>
                </c:pt>
                <c:pt idx="23">
                  <c:v>0.77948692810492326</c:v>
                </c:pt>
                <c:pt idx="24">
                  <c:v>0.65174566272321699</c:v>
                </c:pt>
                <c:pt idx="25">
                  <c:v>0.65174566272321699</c:v>
                </c:pt>
                <c:pt idx="26">
                  <c:v>0.6517456627232171</c:v>
                </c:pt>
                <c:pt idx="27">
                  <c:v>0.83957510803536994</c:v>
                </c:pt>
                <c:pt idx="28">
                  <c:v>0.87627752395569991</c:v>
                </c:pt>
                <c:pt idx="29">
                  <c:v>0.87627752376410073</c:v>
                </c:pt>
                <c:pt idx="30">
                  <c:v>0.87627752376410073</c:v>
                </c:pt>
                <c:pt idx="31">
                  <c:v>0.77136264559630074</c:v>
                </c:pt>
                <c:pt idx="32">
                  <c:v>0.69646897271034169</c:v>
                </c:pt>
                <c:pt idx="33">
                  <c:v>0.69646897271034169</c:v>
                </c:pt>
                <c:pt idx="34">
                  <c:v>0.42923861700814525</c:v>
                </c:pt>
                <c:pt idx="35">
                  <c:v>0.83485879917624684</c:v>
                </c:pt>
                <c:pt idx="36">
                  <c:v>0.90121592842270892</c:v>
                </c:pt>
                <c:pt idx="37">
                  <c:v>0.90121592791343619</c:v>
                </c:pt>
                <c:pt idx="38">
                  <c:v>0.90121592791343619</c:v>
                </c:pt>
                <c:pt idx="39">
                  <c:v>0.78684061862076304</c:v>
                </c:pt>
                <c:pt idx="40">
                  <c:v>0.5856047554508933</c:v>
                </c:pt>
                <c:pt idx="41">
                  <c:v>0.5856047554508933</c:v>
                </c:pt>
                <c:pt idx="42">
                  <c:v>0.5856047554508933</c:v>
                </c:pt>
                <c:pt idx="43">
                  <c:v>0.79380658658321246</c:v>
                </c:pt>
                <c:pt idx="44">
                  <c:v>0.89025787469898465</c:v>
                </c:pt>
                <c:pt idx="45">
                  <c:v>0.89025787092176012</c:v>
                </c:pt>
                <c:pt idx="46">
                  <c:v>0.89025787092176045</c:v>
                </c:pt>
                <c:pt idx="47">
                  <c:v>0.70427726615205455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B-44FA-B0CC-893A469E0DF6}"/>
            </c:ext>
          </c:extLst>
        </c:ser>
        <c:ser>
          <c:idx val="1"/>
          <c:order val="1"/>
          <c:tx>
            <c:strRef>
              <c:f>'M-NAV'!$D$1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'M-NAV'!$D$2:$D$49</c:f>
              <c:numCache>
                <c:formatCode>General</c:formatCode>
                <c:ptCount val="48"/>
                <c:pt idx="0">
                  <c:v>1.4389031944854993</c:v>
                </c:pt>
                <c:pt idx="1">
                  <c:v>1.4389031944854993</c:v>
                </c:pt>
                <c:pt idx="2">
                  <c:v>1.4389031944854993</c:v>
                </c:pt>
                <c:pt idx="3">
                  <c:v>1.1893082566045057</c:v>
                </c:pt>
                <c:pt idx="4">
                  <c:v>1.0664814899469313</c:v>
                </c:pt>
                <c:pt idx="5">
                  <c:v>1.0664814912846152</c:v>
                </c:pt>
                <c:pt idx="6">
                  <c:v>0.99999999999999989</c:v>
                </c:pt>
                <c:pt idx="7">
                  <c:v>1.3628330223470995</c:v>
                </c:pt>
                <c:pt idx="8">
                  <c:v>1.3253899200780976</c:v>
                </c:pt>
                <c:pt idx="9">
                  <c:v>1.3253899200780976</c:v>
                </c:pt>
                <c:pt idx="10">
                  <c:v>1.3253899200780976</c:v>
                </c:pt>
                <c:pt idx="11">
                  <c:v>1.1425918749268578</c:v>
                </c:pt>
                <c:pt idx="12">
                  <c:v>1.1251784084116667</c:v>
                </c:pt>
                <c:pt idx="13">
                  <c:v>1.125178410559815</c:v>
                </c:pt>
                <c:pt idx="14">
                  <c:v>1</c:v>
                </c:pt>
                <c:pt idx="15">
                  <c:v>1.2175398015873533</c:v>
                </c:pt>
                <c:pt idx="16">
                  <c:v>1.4236958350190525</c:v>
                </c:pt>
                <c:pt idx="17">
                  <c:v>1.4236958350190525</c:v>
                </c:pt>
                <c:pt idx="18">
                  <c:v>1.4236958350190525</c:v>
                </c:pt>
                <c:pt idx="19">
                  <c:v>1.2543993399214322</c:v>
                </c:pt>
                <c:pt idx="20">
                  <c:v>1.1655896684403455</c:v>
                </c:pt>
                <c:pt idx="21">
                  <c:v>1.1655896689307836</c:v>
                </c:pt>
                <c:pt idx="22">
                  <c:v>1</c:v>
                </c:pt>
                <c:pt idx="23">
                  <c:v>1.3723788659384866</c:v>
                </c:pt>
                <c:pt idx="24">
                  <c:v>1.4392131340503824</c:v>
                </c:pt>
                <c:pt idx="25">
                  <c:v>1.4392131340503824</c:v>
                </c:pt>
                <c:pt idx="26">
                  <c:v>1.4392131340503824</c:v>
                </c:pt>
                <c:pt idx="27">
                  <c:v>1.225366991577524</c:v>
                </c:pt>
                <c:pt idx="28">
                  <c:v>1.1664896031822982</c:v>
                </c:pt>
                <c:pt idx="29">
                  <c:v>1.155694338425975</c:v>
                </c:pt>
                <c:pt idx="30">
                  <c:v>0.99999999999999989</c:v>
                </c:pt>
                <c:pt idx="31">
                  <c:v>1.3879730046638334</c:v>
                </c:pt>
                <c:pt idx="32">
                  <c:v>1.6049811850776055</c:v>
                </c:pt>
                <c:pt idx="33">
                  <c:v>1.6049811850776052</c:v>
                </c:pt>
                <c:pt idx="34">
                  <c:v>3.171415485418652</c:v>
                </c:pt>
                <c:pt idx="35">
                  <c:v>1.3159454855041366</c:v>
                </c:pt>
                <c:pt idx="36">
                  <c:v>1.1258133724928072</c:v>
                </c:pt>
                <c:pt idx="37">
                  <c:v>1.1258133732436844</c:v>
                </c:pt>
                <c:pt idx="38">
                  <c:v>1</c:v>
                </c:pt>
                <c:pt idx="39">
                  <c:v>1.4897859558885651</c:v>
                </c:pt>
                <c:pt idx="40">
                  <c:v>1.5405244751676443</c:v>
                </c:pt>
                <c:pt idx="41">
                  <c:v>1.5405244751676443</c:v>
                </c:pt>
                <c:pt idx="42">
                  <c:v>1.5405244751676443</c:v>
                </c:pt>
                <c:pt idx="43">
                  <c:v>1.3143137342820777</c:v>
                </c:pt>
                <c:pt idx="44">
                  <c:v>1.2076745140956697</c:v>
                </c:pt>
                <c:pt idx="45">
                  <c:v>1.2076745177470281</c:v>
                </c:pt>
                <c:pt idx="46">
                  <c:v>1</c:v>
                </c:pt>
                <c:pt idx="47">
                  <c:v>1.5405244751676443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9B-44FA-B0CC-893A469E0DF6}"/>
            </c:ext>
          </c:extLst>
        </c:ser>
        <c:ser>
          <c:idx val="2"/>
          <c:order val="2"/>
          <c:tx>
            <c:strRef>
              <c:f>'M-NAV'!$E$1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'M-NAV'!$E$2:$E$49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9B-44FA-B0CC-893A469E0DF6}"/>
            </c:ext>
          </c:extLst>
        </c:ser>
        <c:ser>
          <c:idx val="3"/>
          <c:order val="3"/>
          <c:tx>
            <c:strRef>
              <c:f>'M-NAV'!$F$1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'M-NAV'!$F$2:$F$49</c:f>
              <c:numCache>
                <c:formatCode>General</c:formatCode>
                <c:ptCount val="48"/>
                <c:pt idx="0">
                  <c:v>1.4463357125680232</c:v>
                </c:pt>
                <c:pt idx="1">
                  <c:v>1.4463357125680232</c:v>
                </c:pt>
                <c:pt idx="2">
                  <c:v>1.4463357125680232</c:v>
                </c:pt>
                <c:pt idx="3">
                  <c:v>1.4404303422978311</c:v>
                </c:pt>
                <c:pt idx="4">
                  <c:v>1.067774493444188</c:v>
                </c:pt>
                <c:pt idx="5">
                  <c:v>1.0677744947587624</c:v>
                </c:pt>
                <c:pt idx="6">
                  <c:v>1.0992721853908451</c:v>
                </c:pt>
                <c:pt idx="7">
                  <c:v>1.4446509227491426</c:v>
                </c:pt>
                <c:pt idx="8">
                  <c:v>1.3412482608572196</c:v>
                </c:pt>
                <c:pt idx="9">
                  <c:v>1.3412482608572196</c:v>
                </c:pt>
                <c:pt idx="10">
                  <c:v>1.3654045286464906</c:v>
                </c:pt>
                <c:pt idx="11">
                  <c:v>1.2859857280418483</c:v>
                </c:pt>
                <c:pt idx="12">
                  <c:v>1.1549359218384179</c:v>
                </c:pt>
                <c:pt idx="13">
                  <c:v>1.1549359223598659</c:v>
                </c:pt>
                <c:pt idx="14">
                  <c:v>1.1554746265406526</c:v>
                </c:pt>
                <c:pt idx="15">
                  <c:v>1.3031239161754384</c:v>
                </c:pt>
                <c:pt idx="16">
                  <c:v>1.4498791249792096</c:v>
                </c:pt>
                <c:pt idx="17">
                  <c:v>1.4498791249792096</c:v>
                </c:pt>
                <c:pt idx="18">
                  <c:v>1.4498791249792096</c:v>
                </c:pt>
                <c:pt idx="19">
                  <c:v>1.3982008285154712</c:v>
                </c:pt>
                <c:pt idx="20">
                  <c:v>1.2082192500347149</c:v>
                </c:pt>
                <c:pt idx="21">
                  <c:v>1.2082192510745784</c:v>
                </c:pt>
                <c:pt idx="22">
                  <c:v>1.2481604529298114</c:v>
                </c:pt>
                <c:pt idx="23">
                  <c:v>1.4181517375177266</c:v>
                </c:pt>
                <c:pt idx="24">
                  <c:v>1.5655104333268981</c:v>
                </c:pt>
                <c:pt idx="25">
                  <c:v>1.5655104333268981</c:v>
                </c:pt>
                <c:pt idx="26">
                  <c:v>1.5655104333268981</c:v>
                </c:pt>
                <c:pt idx="27">
                  <c:v>1.3327141816573822</c:v>
                </c:pt>
                <c:pt idx="28">
                  <c:v>1.185471835755763</c:v>
                </c:pt>
                <c:pt idx="29">
                  <c:v>1.1854718361831718</c:v>
                </c:pt>
                <c:pt idx="30">
                  <c:v>1.1926078717492206</c:v>
                </c:pt>
                <c:pt idx="31">
                  <c:v>1.420479730671782</c:v>
                </c:pt>
                <c:pt idx="32">
                  <c:v>1.7938444303234122</c:v>
                </c:pt>
                <c:pt idx="33">
                  <c:v>1.7938444303234122</c:v>
                </c:pt>
                <c:pt idx="34">
                  <c:v>4.0949628742483268</c:v>
                </c:pt>
                <c:pt idx="35">
                  <c:v>1.4499487924403196</c:v>
                </c:pt>
                <c:pt idx="36">
                  <c:v>1.1388451168946583</c:v>
                </c:pt>
                <c:pt idx="37">
                  <c:v>1.138845117631079</c:v>
                </c:pt>
                <c:pt idx="38">
                  <c:v>1.1112542195867463</c:v>
                </c:pt>
                <c:pt idx="39">
                  <c:v>1.7781059740339413</c:v>
                </c:pt>
                <c:pt idx="40">
                  <c:v>1.763630731187978</c:v>
                </c:pt>
                <c:pt idx="41">
                  <c:v>1.763630731187978</c:v>
                </c:pt>
                <c:pt idx="42">
                  <c:v>1.763630731187978</c:v>
                </c:pt>
                <c:pt idx="43">
                  <c:v>1.4081156202690295</c:v>
                </c:pt>
                <c:pt idx="44">
                  <c:v>1.2120354262531365</c:v>
                </c:pt>
                <c:pt idx="45">
                  <c:v>1.2120354324663234</c:v>
                </c:pt>
                <c:pt idx="46">
                  <c:v>1.1775598062093258</c:v>
                </c:pt>
                <c:pt idx="47">
                  <c:v>1.5461669042996882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9B-44FA-B0CC-893A469E0DF6}"/>
            </c:ext>
          </c:extLst>
        </c:ser>
        <c:ser>
          <c:idx val="4"/>
          <c:order val="4"/>
          <c:tx>
            <c:strRef>
              <c:f>'M-NAV'!$G$1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'M-NAV'!$G$2:$G$49</c:f>
              <c:numCache>
                <c:formatCode>General</c:formatCode>
                <c:ptCount val="48"/>
                <c:pt idx="0">
                  <c:v>0.50622465639000203</c:v>
                </c:pt>
                <c:pt idx="1">
                  <c:v>6.093057343139984E-10</c:v>
                </c:pt>
                <c:pt idx="2">
                  <c:v>0.70710030608225527</c:v>
                </c:pt>
                <c:pt idx="3">
                  <c:v>0.53402546067287004</c:v>
                </c:pt>
                <c:pt idx="4">
                  <c:v>0.79029558684605195</c:v>
                </c:pt>
                <c:pt idx="5">
                  <c:v>0.82007133638731544</c:v>
                </c:pt>
                <c:pt idx="6">
                  <c:v>0.73397920442212283</c:v>
                </c:pt>
                <c:pt idx="7">
                  <c:v>0.52032021675823226</c:v>
                </c:pt>
                <c:pt idx="8">
                  <c:v>0.62308465815333047</c:v>
                </c:pt>
                <c:pt idx="9">
                  <c:v>9.4811877445528053E-10</c:v>
                </c:pt>
                <c:pt idx="10">
                  <c:v>0.71352446681253057</c:v>
                </c:pt>
                <c:pt idx="11">
                  <c:v>0.56241472871589004</c:v>
                </c:pt>
                <c:pt idx="12">
                  <c:v>0.79468194644279622</c:v>
                </c:pt>
                <c:pt idx="13">
                  <c:v>0.82488380176071185</c:v>
                </c:pt>
                <c:pt idx="14">
                  <c:v>0.72315452963648441</c:v>
                </c:pt>
                <c:pt idx="15">
                  <c:v>0.56266272819245389</c:v>
                </c:pt>
                <c:pt idx="16">
                  <c:v>0.50141893728116715</c:v>
                </c:pt>
                <c:pt idx="17">
                  <c:v>8.0163559549955656E-10</c:v>
                </c:pt>
                <c:pt idx="18">
                  <c:v>0.64919343332686563</c:v>
                </c:pt>
                <c:pt idx="19">
                  <c:v>0.52584606664997524</c:v>
                </c:pt>
                <c:pt idx="20">
                  <c:v>0.72950279675883734</c:v>
                </c:pt>
                <c:pt idx="21">
                  <c:v>0.77155371952194185</c:v>
                </c:pt>
                <c:pt idx="22">
                  <c:v>0.66065683984827916</c:v>
                </c:pt>
                <c:pt idx="23">
                  <c:v>0.5163811484993549</c:v>
                </c:pt>
                <c:pt idx="24">
                  <c:v>0.52334024040173954</c:v>
                </c:pt>
                <c:pt idx="25">
                  <c:v>1.2428453947333242E-9</c:v>
                </c:pt>
                <c:pt idx="26">
                  <c:v>0.54370199694343491</c:v>
                </c:pt>
                <c:pt idx="27">
                  <c:v>0.55184311700780053</c:v>
                </c:pt>
                <c:pt idx="28">
                  <c:v>0.74843151152454734</c:v>
                </c:pt>
                <c:pt idx="29">
                  <c:v>0.77274128671113329</c:v>
                </c:pt>
                <c:pt idx="30">
                  <c:v>0.7052015717610659</c:v>
                </c:pt>
                <c:pt idx="31">
                  <c:v>0.5497674687819244</c:v>
                </c:pt>
                <c:pt idx="32">
                  <c:v>0.53530325189855277</c:v>
                </c:pt>
                <c:pt idx="33">
                  <c:v>1.005164855263753E-9</c:v>
                </c:pt>
                <c:pt idx="34">
                  <c:v>0.22306494957880266</c:v>
                </c:pt>
                <c:pt idx="35">
                  <c:v>0.53294773012657293</c:v>
                </c:pt>
                <c:pt idx="36">
                  <c:v>0.7638209949189575</c:v>
                </c:pt>
                <c:pt idx="37">
                  <c:v>0.79149439035738989</c:v>
                </c:pt>
                <c:pt idx="38">
                  <c:v>0.82015956833824288</c:v>
                </c:pt>
                <c:pt idx="39">
                  <c:v>0.52309085768799657</c:v>
                </c:pt>
                <c:pt idx="40">
                  <c:v>0.51308154307971676</c:v>
                </c:pt>
                <c:pt idx="41">
                  <c:v>4.6570480707124954E-9</c:v>
                </c:pt>
                <c:pt idx="42">
                  <c:v>0.51714450714123006</c:v>
                </c:pt>
                <c:pt idx="43">
                  <c:v>0.51836777295437475</c:v>
                </c:pt>
                <c:pt idx="44">
                  <c:v>0.75119536560988476</c:v>
                </c:pt>
                <c:pt idx="45">
                  <c:v>0.7874086750844258</c:v>
                </c:pt>
                <c:pt idx="46">
                  <c:v>0.79385100169756495</c:v>
                </c:pt>
                <c:pt idx="47">
                  <c:v>0.51813448267552775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9B-44FA-B0CC-893A469E0DF6}"/>
            </c:ext>
          </c:extLst>
        </c:ser>
        <c:ser>
          <c:idx val="5"/>
          <c:order val="5"/>
          <c:tx>
            <c:strRef>
              <c:f>'M-NAV'!$H$1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'M-NAV'!$H$2:$H$49</c:f>
              <c:numCache>
                <c:formatCode>General</c:formatCode>
                <c:ptCount val="48"/>
                <c:pt idx="0">
                  <c:v>0.69140241184009932</c:v>
                </c:pt>
                <c:pt idx="1">
                  <c:v>0.69140241184009932</c:v>
                </c:pt>
                <c:pt idx="2">
                  <c:v>0.69140241184009932</c:v>
                </c:pt>
                <c:pt idx="3">
                  <c:v>0.69423697254583006</c:v>
                </c:pt>
                <c:pt idx="4">
                  <c:v>0.93652733431983737</c:v>
                </c:pt>
                <c:pt idx="5">
                  <c:v>0.93652733316684589</c:v>
                </c:pt>
                <c:pt idx="6">
                  <c:v>0.90969280701344302</c:v>
                </c:pt>
                <c:pt idx="7">
                  <c:v>0.69220874347764205</c:v>
                </c:pt>
                <c:pt idx="8">
                  <c:v>0.74557412612105034</c:v>
                </c:pt>
                <c:pt idx="9">
                  <c:v>0.74557412612105034</c:v>
                </c:pt>
                <c:pt idx="10">
                  <c:v>0.73238368484927197</c:v>
                </c:pt>
                <c:pt idx="11">
                  <c:v>0.777613606585421</c:v>
                </c:pt>
                <c:pt idx="12">
                  <c:v>0.86584890216957477</c:v>
                </c:pt>
                <c:pt idx="13">
                  <c:v>0.86584890177864837</c:v>
                </c:pt>
                <c:pt idx="14">
                  <c:v>0.86544522660257428</c:v>
                </c:pt>
                <c:pt idx="15">
                  <c:v>0.76738672937176833</c:v>
                </c:pt>
                <c:pt idx="16">
                  <c:v>0.68971266829870359</c:v>
                </c:pt>
                <c:pt idx="17">
                  <c:v>0.68971266829870359</c:v>
                </c:pt>
                <c:pt idx="18">
                  <c:v>0.68971266829870359</c:v>
                </c:pt>
                <c:pt idx="19">
                  <c:v>0.71520484010994489</c:v>
                </c:pt>
                <c:pt idx="20">
                  <c:v>0.82766434980345482</c:v>
                </c:pt>
                <c:pt idx="21">
                  <c:v>0.82766434909111886</c:v>
                </c:pt>
                <c:pt idx="22">
                  <c:v>0.80117904525231221</c:v>
                </c:pt>
                <c:pt idx="23">
                  <c:v>0.70514316172566849</c:v>
                </c:pt>
                <c:pt idx="24">
                  <c:v>0.63876929767557</c:v>
                </c:pt>
                <c:pt idx="25">
                  <c:v>0.63876929767557</c:v>
                </c:pt>
                <c:pt idx="26">
                  <c:v>0.63876929767557</c:v>
                </c:pt>
                <c:pt idx="27">
                  <c:v>0.75034843461813072</c:v>
                </c:pt>
                <c:pt idx="28">
                  <c:v>0.84354597877264559</c:v>
                </c:pt>
                <c:pt idx="29">
                  <c:v>0.84354597846851431</c:v>
                </c:pt>
                <c:pt idx="30">
                  <c:v>0.83849857416527118</c:v>
                </c:pt>
                <c:pt idx="31">
                  <c:v>0.7039875180246844</c:v>
                </c:pt>
                <c:pt idx="32">
                  <c:v>0.55746194212600142</c:v>
                </c:pt>
                <c:pt idx="33">
                  <c:v>0.55746194212600142</c:v>
                </c:pt>
                <c:pt idx="34">
                  <c:v>0.24420245816845423</c:v>
                </c:pt>
                <c:pt idx="35">
                  <c:v>0.68967952883147099</c:v>
                </c:pt>
                <c:pt idx="36">
                  <c:v>0.87808252866443037</c:v>
                </c:pt>
                <c:pt idx="37">
                  <c:v>0.87808252809662846</c:v>
                </c:pt>
                <c:pt idx="38">
                  <c:v>0.89988409706275874</c:v>
                </c:pt>
                <c:pt idx="39">
                  <c:v>0.56239617582034596</c:v>
                </c:pt>
                <c:pt idx="40">
                  <c:v>0.56701212012018065</c:v>
                </c:pt>
                <c:pt idx="41">
                  <c:v>0.56701212012018065</c:v>
                </c:pt>
                <c:pt idx="42">
                  <c:v>0.56701212012018065</c:v>
                </c:pt>
                <c:pt idx="43">
                  <c:v>0.71016895601864261</c:v>
                </c:pt>
                <c:pt idx="44">
                  <c:v>0.82505839213906573</c:v>
                </c:pt>
                <c:pt idx="45">
                  <c:v>0.82505838790961672</c:v>
                </c:pt>
                <c:pt idx="46">
                  <c:v>0.84921376793514436</c:v>
                </c:pt>
                <c:pt idx="47">
                  <c:v>0.64676070689337006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9B-44FA-B0CC-893A469E0DF6}"/>
            </c:ext>
          </c:extLst>
        </c:ser>
        <c:ser>
          <c:idx val="6"/>
          <c:order val="6"/>
          <c:tx>
            <c:strRef>
              <c:f>'M-NAV'!$I$1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'M-NAV'!$I$2:$I$49</c:f>
              <c:numCache>
                <c:formatCode>General</c:formatCode>
                <c:ptCount val="48"/>
                <c:pt idx="0">
                  <c:v>1.2271187260836633</c:v>
                </c:pt>
                <c:pt idx="1">
                  <c:v>1.2271973574984369</c:v>
                </c:pt>
                <c:pt idx="2">
                  <c:v>1.2270946484846665</c:v>
                </c:pt>
                <c:pt idx="3">
                  <c:v>1.1473664532680818</c:v>
                </c:pt>
                <c:pt idx="4">
                  <c:v>1.0474240439401308</c:v>
                </c:pt>
                <c:pt idx="5">
                  <c:v>1.0474240439401308</c:v>
                </c:pt>
                <c:pt idx="6">
                  <c:v>1.0474240439401308</c:v>
                </c:pt>
                <c:pt idx="7">
                  <c:v>1.1473664532680818</c:v>
                </c:pt>
                <c:pt idx="8">
                  <c:v>1.1886200734850398</c:v>
                </c:pt>
                <c:pt idx="9">
                  <c:v>1.1886616736549303</c:v>
                </c:pt>
                <c:pt idx="10">
                  <c:v>1.1885871443878111</c:v>
                </c:pt>
                <c:pt idx="11">
                  <c:v>1.1065489338625436</c:v>
                </c:pt>
                <c:pt idx="12">
                  <c:v>1.0784258898262016</c:v>
                </c:pt>
                <c:pt idx="13">
                  <c:v>1.0784258898262016</c:v>
                </c:pt>
                <c:pt idx="14">
                  <c:v>1.0784258898262018</c:v>
                </c:pt>
                <c:pt idx="15">
                  <c:v>1.1065489338625436</c:v>
                </c:pt>
                <c:pt idx="16">
                  <c:v>1.2327513034306012</c:v>
                </c:pt>
                <c:pt idx="17">
                  <c:v>1.2327717206624036</c:v>
                </c:pt>
                <c:pt idx="18">
                  <c:v>1.2327179838955593</c:v>
                </c:pt>
                <c:pt idx="19">
                  <c:v>1.1511663885052987</c:v>
                </c:pt>
                <c:pt idx="20">
                  <c:v>1.1045105058612976</c:v>
                </c:pt>
                <c:pt idx="21">
                  <c:v>1.1045105058612976</c:v>
                </c:pt>
                <c:pt idx="22">
                  <c:v>1.1045105058612974</c:v>
                </c:pt>
                <c:pt idx="23">
                  <c:v>1.1511663885052987</c:v>
                </c:pt>
                <c:pt idx="24">
                  <c:v>1.2330330508518179</c:v>
                </c:pt>
                <c:pt idx="25">
                  <c:v>1.2330709499046282</c:v>
                </c:pt>
                <c:pt idx="26">
                  <c:v>1.2329936702625617</c:v>
                </c:pt>
                <c:pt idx="27">
                  <c:v>1.1212183239716063</c:v>
                </c:pt>
                <c:pt idx="28">
                  <c:v>1.101651525284058</c:v>
                </c:pt>
                <c:pt idx="29">
                  <c:v>1.101651525284058</c:v>
                </c:pt>
                <c:pt idx="30">
                  <c:v>1.101651525284058</c:v>
                </c:pt>
                <c:pt idx="31">
                  <c:v>1.1212183239716063</c:v>
                </c:pt>
                <c:pt idx="32">
                  <c:v>1.2961487974961161</c:v>
                </c:pt>
                <c:pt idx="33">
                  <c:v>1.2961668650895681</c:v>
                </c:pt>
                <c:pt idx="34">
                  <c:v>1.9999983480323715</c:v>
                </c:pt>
                <c:pt idx="35">
                  <c:v>1.1523241263928534</c:v>
                </c:pt>
                <c:pt idx="36">
                  <c:v>1.0788302657718356</c:v>
                </c:pt>
                <c:pt idx="37">
                  <c:v>1.0788302657718356</c:v>
                </c:pt>
                <c:pt idx="38">
                  <c:v>1.0788302657718356</c:v>
                </c:pt>
                <c:pt idx="39">
                  <c:v>1.1523241263928536</c:v>
                </c:pt>
                <c:pt idx="40">
                  <c:v>1.2233320857215237</c:v>
                </c:pt>
                <c:pt idx="41">
                  <c:v>1.2233362233888463</c:v>
                </c:pt>
                <c:pt idx="42">
                  <c:v>1.2232886887421195</c:v>
                </c:pt>
                <c:pt idx="43">
                  <c:v>1.1280797278706753</c:v>
                </c:pt>
                <c:pt idx="44">
                  <c:v>1.0914722755692414</c:v>
                </c:pt>
                <c:pt idx="45">
                  <c:v>1.0914722755692412</c:v>
                </c:pt>
                <c:pt idx="46">
                  <c:v>1.0914722755692414</c:v>
                </c:pt>
                <c:pt idx="47">
                  <c:v>1.1280797278706753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9B-44FA-B0CC-893A469E0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1B-406A-948A-87359E206C0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1B-406A-948A-87359E206C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'M-NAV'!$L$24:$L$26</c:f>
              <c:numCache>
                <c:formatCode>General</c:formatCode>
                <c:ptCount val="3"/>
                <c:pt idx="0">
                  <c:v>1.7857142857142856</c:v>
                </c:pt>
                <c:pt idx="1">
                  <c:v>0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1B-406A-948A-87359E206C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'M-NAV'!$L$40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3-44A2-881B-D4471C96D34D}"/>
            </c:ext>
          </c:extLst>
        </c:ser>
        <c:ser>
          <c:idx val="1"/>
          <c:order val="1"/>
          <c:tx>
            <c:strRef>
              <c:f>'M-NAV'!$M$40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03-44A2-881B-D4471C96D34D}"/>
            </c:ext>
          </c:extLst>
        </c:ser>
        <c:ser>
          <c:idx val="2"/>
          <c:order val="2"/>
          <c:tx>
            <c:strRef>
              <c:f>'M-NAV'!$N$40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3-44A2-881B-D4471C96D34D}"/>
            </c:ext>
          </c:extLst>
        </c:ser>
        <c:ser>
          <c:idx val="3"/>
          <c:order val="3"/>
          <c:tx>
            <c:strRef>
              <c:f>'M-NAV'!$O$40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03-44A2-881B-D4471C96D34D}"/>
            </c:ext>
          </c:extLst>
        </c:ser>
        <c:ser>
          <c:idx val="4"/>
          <c:order val="4"/>
          <c:tx>
            <c:strRef>
              <c:f>'M-NAV'!$P$40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03-44A2-881B-D4471C96D34D}"/>
            </c:ext>
          </c:extLst>
        </c:ser>
        <c:ser>
          <c:idx val="5"/>
          <c:order val="5"/>
          <c:tx>
            <c:strRef>
              <c:f>'M-NAV'!$Q$40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'M-NAV'!$K$41:$K$48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'M-NAV'!$Q$41:$Q$48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03-44A2-881B-D4471C96D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'M-NAV'!$A$53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'M-NAV'!$B$53:$F$53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9-4D50-AF34-1BD0EBD95155}"/>
            </c:ext>
          </c:extLst>
        </c:ser>
        <c:ser>
          <c:idx val="1"/>
          <c:order val="1"/>
          <c:tx>
            <c:strRef>
              <c:f>'M-NAV'!$A$54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0.71851972404080289</c:v>
                </c:pt>
                <c:pt idx="2">
                  <c:v>0.61871259392630185</c:v>
                </c:pt>
                <c:pt idx="3">
                  <c:v>0.75642919112375229</c:v>
                </c:pt>
                <c:pt idx="4">
                  <c:v>0.63457854950788339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F9-4D50-AF34-1BD0EBD95155}"/>
            </c:ext>
          </c:extLst>
        </c:ser>
        <c:ser>
          <c:idx val="2"/>
          <c:order val="2"/>
          <c:tx>
            <c:strRef>
              <c:f>'M-NAV'!$A$55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'M-NAV'!$B$55:$F$55</c:f>
              <c:numCache>
                <c:formatCode>0.00</c:formatCode>
                <c:ptCount val="5"/>
                <c:pt idx="0">
                  <c:v>0.34363372937548381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F9-4D50-AF34-1BD0EBD95155}"/>
            </c:ext>
          </c:extLst>
        </c:ser>
        <c:ser>
          <c:idx val="3"/>
          <c:order val="3"/>
          <c:tx>
            <c:strRef>
              <c:f>'M-NAV'!$A$56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'M-NAV'!$B$56:$F$56</c:f>
              <c:numCache>
                <c:formatCode>0.00</c:formatCode>
                <c:ptCount val="5"/>
                <c:pt idx="0">
                  <c:v>0.48385939383410781</c:v>
                </c:pt>
                <c:pt idx="1">
                  <c:v>0.41214201038485021</c:v>
                </c:pt>
                <c:pt idx="2">
                  <c:v>0.39397239602351353</c:v>
                </c:pt>
                <c:pt idx="3">
                  <c:v>0.42804604048910633</c:v>
                </c:pt>
                <c:pt idx="4">
                  <c:v>0.43817887008243434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F9-4D50-AF34-1BD0EBD95155}"/>
            </c:ext>
          </c:extLst>
        </c:ser>
        <c:ser>
          <c:idx val="4"/>
          <c:order val="4"/>
          <c:tx>
            <c:strRef>
              <c:f>'M-NAV'!$A$57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'M-NAV'!$B$57:$F$57</c:f>
              <c:numCache>
                <c:formatCode>0.00</c:formatCode>
                <c:ptCount val="5"/>
                <c:pt idx="0">
                  <c:v>4.4902000657268867E-11</c:v>
                </c:pt>
                <c:pt idx="1">
                  <c:v>4.0398699343659607E-8</c:v>
                </c:pt>
                <c:pt idx="2">
                  <c:v>69558247.762821659</c:v>
                </c:pt>
                <c:pt idx="3">
                  <c:v>0.63149996901539263</c:v>
                </c:pt>
                <c:pt idx="4">
                  <c:v>0.62212564094939959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F9-4D50-AF34-1BD0EBD95155}"/>
            </c:ext>
          </c:extLst>
        </c:ser>
        <c:ser>
          <c:idx val="5"/>
          <c:order val="5"/>
          <c:tx>
            <c:strRef>
              <c:f>'M-NAV'!$A$58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'M-NAV'!$B$58:$F$58</c:f>
              <c:numCache>
                <c:formatCode>0.00</c:formatCode>
                <c:ptCount val="5"/>
                <c:pt idx="0">
                  <c:v>1.0942381322126102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F9-4D50-AF34-1BD0EBD95155}"/>
            </c:ext>
          </c:extLst>
        </c:ser>
        <c:ser>
          <c:idx val="6"/>
          <c:order val="6"/>
          <c:tx>
            <c:strRef>
              <c:f>'M-NAV'!$A$59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'M-NAV'!$B$59:$F$59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0.60410274753854809</c:v>
                </c:pt>
                <c:pt idx="2">
                  <c:v>0.64461748209535863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F9-4D50-AF34-1BD0EBD95155}"/>
            </c:ext>
          </c:extLst>
        </c:ser>
        <c:ser>
          <c:idx val="7"/>
          <c:order val="7"/>
          <c:tx>
            <c:strRef>
              <c:f>'M-NAV'!$A$60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'M-NAV'!$B$52:$F$52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'M-NAV'!$B$60:$F$60</c:f>
              <c:numCache>
                <c:formatCode>0.00</c:formatCode>
                <c:ptCount val="5"/>
                <c:pt idx="0">
                  <c:v>0.5865228181843305</c:v>
                </c:pt>
                <c:pt idx="1">
                  <c:v>0.63541447370197979</c:v>
                </c:pt>
                <c:pt idx="2">
                  <c:v>0.64554288926469205</c:v>
                </c:pt>
                <c:pt idx="3">
                  <c:v>0.71573621424205769</c:v>
                </c:pt>
                <c:pt idx="4">
                  <c:v>0.63186675786659896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CF9-4D50-AF34-1BD0EBD9515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MATS!$C$2:$C$49</c:f>
              <c:numCache>
                <c:formatCode>General</c:formatCode>
                <c:ptCount val="48"/>
                <c:pt idx="0">
                  <c:v>0.68736535314855784</c:v>
                </c:pt>
                <c:pt idx="1">
                  <c:v>0.68736535314855784</c:v>
                </c:pt>
                <c:pt idx="2">
                  <c:v>0.58517030957637917</c:v>
                </c:pt>
                <c:pt idx="3">
                  <c:v>0.90917164471135981</c:v>
                </c:pt>
                <c:pt idx="4">
                  <c:v>0</c:v>
                </c:pt>
                <c:pt idx="5">
                  <c:v>0</c:v>
                </c:pt>
                <c:pt idx="6">
                  <c:v>0.68736535314855784</c:v>
                </c:pt>
                <c:pt idx="7">
                  <c:v>0.82842378353216173</c:v>
                </c:pt>
                <c:pt idx="8">
                  <c:v>0.69400188899222526</c:v>
                </c:pt>
                <c:pt idx="9">
                  <c:v>0.69400188899222526</c:v>
                </c:pt>
                <c:pt idx="10">
                  <c:v>0.65410335328569191</c:v>
                </c:pt>
                <c:pt idx="11">
                  <c:v>0.91960083248828606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0.84495322726672728</c:v>
                </c:pt>
                <c:pt idx="16">
                  <c:v>0.73137415565114783</c:v>
                </c:pt>
                <c:pt idx="17">
                  <c:v>0.73137415565114783</c:v>
                </c:pt>
                <c:pt idx="18">
                  <c:v>0.62606709864690779</c:v>
                </c:pt>
                <c:pt idx="19">
                  <c:v>0.95364109668692087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0.90298606737159282</c:v>
                </c:pt>
                <c:pt idx="24">
                  <c:v>0.6848998593901886</c:v>
                </c:pt>
                <c:pt idx="25">
                  <c:v>0.6848998593901886</c:v>
                </c:pt>
                <c:pt idx="26">
                  <c:v>0.61164988617730409</c:v>
                </c:pt>
                <c:pt idx="27">
                  <c:v>0.93693858650662776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0.87069222011602254</c:v>
                </c:pt>
                <c:pt idx="32">
                  <c:v>0.71040889315424849</c:v>
                </c:pt>
                <c:pt idx="33">
                  <c:v>0.71040889315424849</c:v>
                </c:pt>
                <c:pt idx="34">
                  <c:v>0.39723532107474591</c:v>
                </c:pt>
                <c:pt idx="35">
                  <c:v>0.96146197200236561</c:v>
                </c:pt>
                <c:pt idx="36">
                  <c:v>0</c:v>
                </c:pt>
                <c:pt idx="37">
                  <c:v>0</c:v>
                </c:pt>
                <c:pt idx="38">
                  <c:v>0.71040889315424849</c:v>
                </c:pt>
                <c:pt idx="39">
                  <c:v>0.92582076047372941</c:v>
                </c:pt>
                <c:pt idx="40">
                  <c:v>0.66364720184054971</c:v>
                </c:pt>
                <c:pt idx="41">
                  <c:v>0.66364720184054971</c:v>
                </c:pt>
                <c:pt idx="42">
                  <c:v>0.66190633590702963</c:v>
                </c:pt>
                <c:pt idx="43">
                  <c:v>0.95458022070739901</c:v>
                </c:pt>
                <c:pt idx="44">
                  <c:v>0.81807020459978808</c:v>
                </c:pt>
                <c:pt idx="45">
                  <c:v>0.75583573897045442</c:v>
                </c:pt>
                <c:pt idx="46">
                  <c:v>0.66364720184054971</c:v>
                </c:pt>
                <c:pt idx="47">
                  <c:v>0.91845833509740538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72-4B67-A48B-98545505C821}"/>
            </c:ext>
          </c:extLst>
        </c:ser>
        <c:ser>
          <c:idx val="1"/>
          <c:order val="1"/>
          <c:tx>
            <c:strRef>
              <c:f>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MATS!$D$2:$D$49</c:f>
              <c:numCache>
                <c:formatCode>General</c:formatCode>
                <c:ptCount val="48"/>
                <c:pt idx="0">
                  <c:v>1.5149640458930296</c:v>
                </c:pt>
                <c:pt idx="1">
                  <c:v>1.5149640458930296</c:v>
                </c:pt>
                <c:pt idx="2">
                  <c:v>1.6721015574655553</c:v>
                </c:pt>
                <c:pt idx="3">
                  <c:v>1.1269725564605786</c:v>
                </c:pt>
                <c:pt idx="4">
                  <c:v>1</c:v>
                </c:pt>
                <c:pt idx="5">
                  <c:v>1</c:v>
                </c:pt>
                <c:pt idx="6">
                  <c:v>1.4171021258863532</c:v>
                </c:pt>
                <c:pt idx="7">
                  <c:v>1.3123713040380767</c:v>
                </c:pt>
                <c:pt idx="8">
                  <c:v>1.4877723870548589</c:v>
                </c:pt>
                <c:pt idx="9">
                  <c:v>1.4877723870548589</c:v>
                </c:pt>
                <c:pt idx="10">
                  <c:v>1.4889605604723262</c:v>
                </c:pt>
                <c:pt idx="11">
                  <c:v>1.1040785920824412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1.2786183449680124</c:v>
                </c:pt>
                <c:pt idx="16">
                  <c:v>1.4288444636119162</c:v>
                </c:pt>
                <c:pt idx="17">
                  <c:v>1.4288444636119162</c:v>
                </c:pt>
                <c:pt idx="18">
                  <c:v>1.5559094810586502</c:v>
                </c:pt>
                <c:pt idx="19">
                  <c:v>1.0557888457182785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1.155396119589704</c:v>
                </c:pt>
                <c:pt idx="24">
                  <c:v>1.5116618436886666</c:v>
                </c:pt>
                <c:pt idx="25">
                  <c:v>1.5116618436886666</c:v>
                </c:pt>
                <c:pt idx="26">
                  <c:v>1.5759113157843434</c:v>
                </c:pt>
                <c:pt idx="27">
                  <c:v>1.0782288309910382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1.2144972091882527</c:v>
                </c:pt>
                <c:pt idx="32">
                  <c:v>1.494440053421898</c:v>
                </c:pt>
                <c:pt idx="33">
                  <c:v>1.494440053421898</c:v>
                </c:pt>
                <c:pt idx="34">
                  <c:v>1.6792905830236029</c:v>
                </c:pt>
                <c:pt idx="35">
                  <c:v>1.0466332174571664</c:v>
                </c:pt>
                <c:pt idx="36">
                  <c:v>1</c:v>
                </c:pt>
                <c:pt idx="37">
                  <c:v>1</c:v>
                </c:pt>
                <c:pt idx="38">
                  <c:v>1.494440053421898</c:v>
                </c:pt>
                <c:pt idx="39">
                  <c:v>1.1163735663693768</c:v>
                </c:pt>
                <c:pt idx="40">
                  <c:v>1.4728190943980295</c:v>
                </c:pt>
                <c:pt idx="41">
                  <c:v>1.4728190943980295</c:v>
                </c:pt>
                <c:pt idx="42">
                  <c:v>1.4728190943980293</c:v>
                </c:pt>
                <c:pt idx="43">
                  <c:v>1.0553912809135939</c:v>
                </c:pt>
                <c:pt idx="44">
                  <c:v>1.2098150218576147</c:v>
                </c:pt>
                <c:pt idx="45">
                  <c:v>1.2971696928419973</c:v>
                </c:pt>
                <c:pt idx="46">
                  <c:v>1.4728190943980295</c:v>
                </c:pt>
                <c:pt idx="47">
                  <c:v>1.1249278818365587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72-4B67-A48B-98545505C821}"/>
            </c:ext>
          </c:extLst>
        </c:ser>
        <c:ser>
          <c:idx val="2"/>
          <c:order val="2"/>
          <c:tx>
            <c:strRef>
              <c:f>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MATS!$E$2:$E$49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0.54829166499510129</c:v>
                </c:pt>
                <c:pt idx="3">
                  <c:v>0.87731539649151735</c:v>
                </c:pt>
                <c:pt idx="4">
                  <c:v>0</c:v>
                </c:pt>
                <c:pt idx="5">
                  <c:v>0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0</c:v>
                </c:pt>
                <c:pt idx="21">
                  <c:v>0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0</c:v>
                </c:pt>
                <c:pt idx="29">
                  <c:v>0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0</c:v>
                </c:pt>
                <c:pt idx="37">
                  <c:v>0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72-4B67-A48B-98545505C821}"/>
            </c:ext>
          </c:extLst>
        </c:ser>
        <c:ser>
          <c:idx val="3"/>
          <c:order val="3"/>
          <c:tx>
            <c:strRef>
              <c:f>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MATS!$F$2:$F$49</c:f>
              <c:numCache>
                <c:formatCode>General</c:formatCode>
                <c:ptCount val="48"/>
                <c:pt idx="0">
                  <c:v>1.5439008330495938</c:v>
                </c:pt>
                <c:pt idx="1">
                  <c:v>1.5439008330495938</c:v>
                </c:pt>
                <c:pt idx="2">
                  <c:v>1.8238468024293866</c:v>
                </c:pt>
                <c:pt idx="3">
                  <c:v>1.1398409329177537</c:v>
                </c:pt>
                <c:pt idx="4">
                  <c:v>1</c:v>
                </c:pt>
                <c:pt idx="5">
                  <c:v>1</c:v>
                </c:pt>
                <c:pt idx="6">
                  <c:v>1.4913817808384113</c:v>
                </c:pt>
                <c:pt idx="7">
                  <c:v>1.3310859508650941</c:v>
                </c:pt>
                <c:pt idx="8">
                  <c:v>1.4883402712965508</c:v>
                </c:pt>
                <c:pt idx="9">
                  <c:v>1.4883402712965508</c:v>
                </c:pt>
                <c:pt idx="10">
                  <c:v>1.8026953072210179</c:v>
                </c:pt>
                <c:pt idx="11">
                  <c:v>1.1076398936990119</c:v>
                </c:pt>
                <c:pt idx="12">
                  <c:v>1.0051209261105831</c:v>
                </c:pt>
                <c:pt idx="13">
                  <c:v>1.0051209261782976</c:v>
                </c:pt>
                <c:pt idx="14">
                  <c:v>1.3453931464057614</c:v>
                </c:pt>
                <c:pt idx="15">
                  <c:v>1.2899143390357284</c:v>
                </c:pt>
                <c:pt idx="16">
                  <c:v>1.4689354289535124</c:v>
                </c:pt>
                <c:pt idx="17">
                  <c:v>1.4689354289535124</c:v>
                </c:pt>
                <c:pt idx="18">
                  <c:v>1.8855354879142061</c:v>
                </c:pt>
                <c:pt idx="19">
                  <c:v>1.069738402990869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1.2789563654373226</c:v>
                </c:pt>
                <c:pt idx="23">
                  <c:v>1.1915009008348951</c:v>
                </c:pt>
                <c:pt idx="24">
                  <c:v>1.5352713701007721</c:v>
                </c:pt>
                <c:pt idx="25">
                  <c:v>1.5352713701007721</c:v>
                </c:pt>
                <c:pt idx="26">
                  <c:v>2.2574492127838117</c:v>
                </c:pt>
                <c:pt idx="27">
                  <c:v>1.0914960152410771</c:v>
                </c:pt>
                <c:pt idx="28">
                  <c:v>1</c:v>
                </c:pt>
                <c:pt idx="29">
                  <c:v>1</c:v>
                </c:pt>
                <c:pt idx="30">
                  <c:v>1.3537697528807646</c:v>
                </c:pt>
                <c:pt idx="31">
                  <c:v>1.2327284242947758</c:v>
                </c:pt>
                <c:pt idx="32">
                  <c:v>1.5317033290762585</c:v>
                </c:pt>
                <c:pt idx="33">
                  <c:v>1.5317033290762585</c:v>
                </c:pt>
                <c:pt idx="34">
                  <c:v>5.1127729726094708</c:v>
                </c:pt>
                <c:pt idx="35">
                  <c:v>1.0592602189498517</c:v>
                </c:pt>
                <c:pt idx="36">
                  <c:v>1</c:v>
                </c:pt>
                <c:pt idx="37">
                  <c:v>1</c:v>
                </c:pt>
                <c:pt idx="38">
                  <c:v>1.496340468221639</c:v>
                </c:pt>
                <c:pt idx="39">
                  <c:v>1.1398927492983408</c:v>
                </c:pt>
                <c:pt idx="40">
                  <c:v>1.508804216257795</c:v>
                </c:pt>
                <c:pt idx="41">
                  <c:v>1.508804216257795</c:v>
                </c:pt>
                <c:pt idx="42">
                  <c:v>2.1579111513178737</c:v>
                </c:pt>
                <c:pt idx="43">
                  <c:v>1.069084336896621</c:v>
                </c:pt>
                <c:pt idx="44">
                  <c:v>1.2401485598661999</c:v>
                </c:pt>
                <c:pt idx="45">
                  <c:v>1.3385949585979664</c:v>
                </c:pt>
                <c:pt idx="46">
                  <c:v>1.508804216257795</c:v>
                </c:pt>
                <c:pt idx="47">
                  <c:v>1.1571328371845531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72-4B67-A48B-98545505C821}"/>
            </c:ext>
          </c:extLst>
        </c:ser>
        <c:ser>
          <c:idx val="4"/>
          <c:order val="4"/>
          <c:tx>
            <c:strRef>
              <c:f>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MATS!$G$2:$G$49</c:f>
              <c:numCache>
                <c:formatCode>General</c:formatCode>
                <c:ptCount val="48"/>
                <c:pt idx="0">
                  <c:v>0.68777069165801208</c:v>
                </c:pt>
                <c:pt idx="1">
                  <c:v>1.6038347455253092E-3</c:v>
                </c:pt>
                <c:pt idx="2">
                  <c:v>0.59448712542632287</c:v>
                </c:pt>
                <c:pt idx="3">
                  <c:v>0.81855895395466938</c:v>
                </c:pt>
                <c:pt idx="4">
                  <c:v>0.99999999999999956</c:v>
                </c:pt>
                <c:pt idx="5">
                  <c:v>1</c:v>
                </c:pt>
                <c:pt idx="6">
                  <c:v>0.22868058663818402</c:v>
                </c:pt>
                <c:pt idx="7">
                  <c:v>0.74400344661563877</c:v>
                </c:pt>
                <c:pt idx="8">
                  <c:v>0.71775972027453694</c:v>
                </c:pt>
                <c:pt idx="9">
                  <c:v>1.9906380769645037E-10</c:v>
                </c:pt>
                <c:pt idx="10">
                  <c:v>0.59651163464348622</c:v>
                </c:pt>
                <c:pt idx="11">
                  <c:v>0.84773337044059649</c:v>
                </c:pt>
                <c:pt idx="12">
                  <c:v>1.0000000000000011</c:v>
                </c:pt>
                <c:pt idx="13">
                  <c:v>1</c:v>
                </c:pt>
                <c:pt idx="14">
                  <c:v>0.49660839438410248</c:v>
                </c:pt>
                <c:pt idx="15">
                  <c:v>0.790376117175976</c:v>
                </c:pt>
                <c:pt idx="16">
                  <c:v>0.75049827936866464</c:v>
                </c:pt>
                <c:pt idx="17">
                  <c:v>1.9777212716151162E-10</c:v>
                </c:pt>
                <c:pt idx="18">
                  <c:v>0.59238753454099957</c:v>
                </c:pt>
                <c:pt idx="19">
                  <c:v>0.877335014850393</c:v>
                </c:pt>
                <c:pt idx="20">
                  <c:v>0.99999997019767761</c:v>
                </c:pt>
                <c:pt idx="21">
                  <c:v>1</c:v>
                </c:pt>
                <c:pt idx="22">
                  <c:v>0.51363849225659319</c:v>
                </c:pt>
                <c:pt idx="23">
                  <c:v>0.81600252227558934</c:v>
                </c:pt>
                <c:pt idx="24">
                  <c:v>0.55241958091455901</c:v>
                </c:pt>
                <c:pt idx="25">
                  <c:v>2.6866057833051174E-10</c:v>
                </c:pt>
                <c:pt idx="26">
                  <c:v>0.59560412894583625</c:v>
                </c:pt>
                <c:pt idx="27">
                  <c:v>0.86210754333156614</c:v>
                </c:pt>
                <c:pt idx="28">
                  <c:v>0.99999998509883881</c:v>
                </c:pt>
                <c:pt idx="29">
                  <c:v>1</c:v>
                </c:pt>
                <c:pt idx="30">
                  <c:v>0.4685203303729556</c:v>
                </c:pt>
                <c:pt idx="31">
                  <c:v>0.79522906717541719</c:v>
                </c:pt>
                <c:pt idx="32">
                  <c:v>0.54036981932999073</c:v>
                </c:pt>
                <c:pt idx="33">
                  <c:v>7.3839186109825768E-3</c:v>
                </c:pt>
                <c:pt idx="34">
                  <c:v>0.62038495433658158</c:v>
                </c:pt>
                <c:pt idx="35">
                  <c:v>0.91837311720514381</c:v>
                </c:pt>
                <c:pt idx="36">
                  <c:v>1.0000000000000004</c:v>
                </c:pt>
                <c:pt idx="37">
                  <c:v>0.99999999999999978</c:v>
                </c:pt>
                <c:pt idx="38">
                  <c:v>0.11378826731351412</c:v>
                </c:pt>
                <c:pt idx="39">
                  <c:v>0.87853893546994433</c:v>
                </c:pt>
                <c:pt idx="40">
                  <c:v>0.55553926025695399</c:v>
                </c:pt>
                <c:pt idx="41">
                  <c:v>7.2162424755917109E-2</c:v>
                </c:pt>
                <c:pt idx="42">
                  <c:v>0.8499274522739102</c:v>
                </c:pt>
                <c:pt idx="43">
                  <c:v>0.90919440352325975</c:v>
                </c:pt>
                <c:pt idx="44">
                  <c:v>0.81870090489039027</c:v>
                </c:pt>
                <c:pt idx="45">
                  <c:v>0.74071895873792515</c:v>
                </c:pt>
                <c:pt idx="46">
                  <c:v>6.2565458693570497E-2</c:v>
                </c:pt>
                <c:pt idx="47">
                  <c:v>0.86981030229956202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72-4B67-A48B-98545505C821}"/>
            </c:ext>
          </c:extLst>
        </c:ser>
        <c:ser>
          <c:idx val="5"/>
          <c:order val="5"/>
          <c:tx>
            <c:strRef>
              <c:f>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MATS!$H$2:$H$49</c:f>
              <c:numCache>
                <c:formatCode>General</c:formatCode>
                <c:ptCount val="48"/>
                <c:pt idx="0">
                  <c:v>0.64770999444617672</c:v>
                </c:pt>
                <c:pt idx="1">
                  <c:v>0.64770999444617672</c:v>
                </c:pt>
                <c:pt idx="2">
                  <c:v>0.5482916649951014</c:v>
                </c:pt>
                <c:pt idx="3">
                  <c:v>0.87731539649151735</c:v>
                </c:pt>
                <c:pt idx="4">
                  <c:v>1</c:v>
                </c:pt>
                <c:pt idx="5">
                  <c:v>1</c:v>
                </c:pt>
                <c:pt idx="6">
                  <c:v>0.67051912048826889</c:v>
                </c:pt>
                <c:pt idx="7">
                  <c:v>0.7512662870118072</c:v>
                </c:pt>
                <c:pt idx="8">
                  <c:v>0.67188936514420949</c:v>
                </c:pt>
                <c:pt idx="9">
                  <c:v>0.67188936514420949</c:v>
                </c:pt>
                <c:pt idx="10">
                  <c:v>0.5547249144069557</c:v>
                </c:pt>
                <c:pt idx="11">
                  <c:v>0.90282049760816763</c:v>
                </c:pt>
                <c:pt idx="12">
                  <c:v>0.99490516416726205</c:v>
                </c:pt>
                <c:pt idx="13">
                  <c:v>0.99490516410023555</c:v>
                </c:pt>
                <c:pt idx="14">
                  <c:v>0.74327716227150076</c:v>
                </c:pt>
                <c:pt idx="15">
                  <c:v>0.77524527771940832</c:v>
                </c:pt>
                <c:pt idx="16">
                  <c:v>0.68076511757389657</c:v>
                </c:pt>
                <c:pt idx="17">
                  <c:v>0.68076511757389657</c:v>
                </c:pt>
                <c:pt idx="18">
                  <c:v>0.53035331682152942</c:v>
                </c:pt>
                <c:pt idx="19">
                  <c:v>0.9348079840866812</c:v>
                </c:pt>
                <c:pt idx="20">
                  <c:v>1</c:v>
                </c:pt>
                <c:pt idx="21">
                  <c:v>1</c:v>
                </c:pt>
                <c:pt idx="22">
                  <c:v>0.78188750376801408</c:v>
                </c:pt>
                <c:pt idx="23">
                  <c:v>0.83927758619342319</c:v>
                </c:pt>
                <c:pt idx="24">
                  <c:v>0.65135064684646715</c:v>
                </c:pt>
                <c:pt idx="25">
                  <c:v>0.65135064684646715</c:v>
                </c:pt>
                <c:pt idx="26">
                  <c:v>0.4429778505478903</c:v>
                </c:pt>
                <c:pt idx="27">
                  <c:v>0.91617375238803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0.73867804910845603</c:v>
                </c:pt>
                <c:pt idx="31">
                  <c:v>0.81120868172735128</c:v>
                </c:pt>
                <c:pt idx="32">
                  <c:v>0.65286794186383412</c:v>
                </c:pt>
                <c:pt idx="33">
                  <c:v>0.65286794186383412</c:v>
                </c:pt>
                <c:pt idx="34">
                  <c:v>0.1955885789095809</c:v>
                </c:pt>
                <c:pt idx="35">
                  <c:v>0.94405508874051547</c:v>
                </c:pt>
                <c:pt idx="36">
                  <c:v>1</c:v>
                </c:pt>
                <c:pt idx="37">
                  <c:v>1</c:v>
                </c:pt>
                <c:pt idx="38">
                  <c:v>0.66829710299052014</c:v>
                </c:pt>
                <c:pt idx="39">
                  <c:v>0.87727551615320676</c:v>
                </c:pt>
                <c:pt idx="40">
                  <c:v>0.66277651482194655</c:v>
                </c:pt>
                <c:pt idx="41">
                  <c:v>0.66277651482194655</c:v>
                </c:pt>
                <c:pt idx="42">
                  <c:v>0.46341110911321942</c:v>
                </c:pt>
                <c:pt idx="43">
                  <c:v>0.93537989987098502</c:v>
                </c:pt>
                <c:pt idx="44">
                  <c:v>0.80635500645817015</c:v>
                </c:pt>
                <c:pt idx="45">
                  <c:v>0.74705196936300433</c:v>
                </c:pt>
                <c:pt idx="46">
                  <c:v>0.66277651482194655</c:v>
                </c:pt>
                <c:pt idx="47">
                  <c:v>0.86420501420832874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72-4B67-A48B-98545505C821}"/>
            </c:ext>
          </c:extLst>
        </c:ser>
        <c:ser>
          <c:idx val="6"/>
          <c:order val="6"/>
          <c:tx>
            <c:strRef>
              <c:f>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MATS!$I$2:$I$49</c:f>
              <c:numCache>
                <c:formatCode>General</c:formatCode>
                <c:ptCount val="48"/>
                <c:pt idx="0">
                  <c:v>1.7929677063190865</c:v>
                </c:pt>
                <c:pt idx="1">
                  <c:v>1.7933830865888527</c:v>
                </c:pt>
                <c:pt idx="2">
                  <c:v>1.9735631572843801</c:v>
                </c:pt>
                <c:pt idx="3">
                  <c:v>1.1566583936099704</c:v>
                </c:pt>
                <c:pt idx="4">
                  <c:v>1</c:v>
                </c:pt>
                <c:pt idx="5">
                  <c:v>1</c:v>
                </c:pt>
                <c:pt idx="6">
                  <c:v>1.7110627696218059</c:v>
                </c:pt>
                <c:pt idx="7">
                  <c:v>1.1566583936099704</c:v>
                </c:pt>
                <c:pt idx="8">
                  <c:v>1.7461767623391862</c:v>
                </c:pt>
                <c:pt idx="9">
                  <c:v>1.7463757550944128</c:v>
                </c:pt>
                <c:pt idx="10">
                  <c:v>1.7461752372754806</c:v>
                </c:pt>
                <c:pt idx="11">
                  <c:v>1.1240892951108079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1.1240892951108079</c:v>
                </c:pt>
                <c:pt idx="16">
                  <c:v>1.6933602663904597</c:v>
                </c:pt>
                <c:pt idx="17">
                  <c:v>1.6934418515826022</c:v>
                </c:pt>
                <c:pt idx="18">
                  <c:v>1.8226623745966541</c:v>
                </c:pt>
                <c:pt idx="19">
                  <c:v>1.0747017485007904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1.0747017485007906</c:v>
                </c:pt>
                <c:pt idx="24">
                  <c:v>1.761453080495506</c:v>
                </c:pt>
                <c:pt idx="25">
                  <c:v>1.7615011120553896</c:v>
                </c:pt>
                <c:pt idx="26">
                  <c:v>1.8282785949376068</c:v>
                </c:pt>
                <c:pt idx="27">
                  <c:v>1.0936456654943389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1.0936456654943389</c:v>
                </c:pt>
                <c:pt idx="32">
                  <c:v>1.7940771801979511</c:v>
                </c:pt>
                <c:pt idx="33">
                  <c:v>1.7941433419028299</c:v>
                </c:pt>
                <c:pt idx="34">
                  <c:v>1.9999990179693259</c:v>
                </c:pt>
                <c:pt idx="35">
                  <c:v>1.05228653566582</c:v>
                </c:pt>
                <c:pt idx="36">
                  <c:v>1</c:v>
                </c:pt>
                <c:pt idx="37">
                  <c:v>1</c:v>
                </c:pt>
                <c:pt idx="38">
                  <c:v>1.7860997898603799</c:v>
                </c:pt>
                <c:pt idx="39">
                  <c:v>1.0522865356658198</c:v>
                </c:pt>
                <c:pt idx="40">
                  <c:v>1.7303188156854485</c:v>
                </c:pt>
                <c:pt idx="41">
                  <c:v>1.7303263567041105</c:v>
                </c:pt>
                <c:pt idx="42">
                  <c:v>1.7303067364481284</c:v>
                </c:pt>
                <c:pt idx="43">
                  <c:v>1.0595751638993856</c:v>
                </c:pt>
                <c:pt idx="44">
                  <c:v>1.4085065962786096</c:v>
                </c:pt>
                <c:pt idx="45">
                  <c:v>1.4085065962786099</c:v>
                </c:pt>
                <c:pt idx="46">
                  <c:v>1.7303188860514667</c:v>
                </c:pt>
                <c:pt idx="47">
                  <c:v>1.0595751638993856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72-4B67-A48B-98545505C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AF-440C-BDF4-2A7E5FBFDF0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AF-440C-BDF4-2A7E5FBFDF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MATS!$L$24:$L$26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6.25</c:v>
                </c:pt>
                <c:pt idx="2">
                  <c:v>78.86904761904762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AF-440C-BDF4-2A7E5FBFDF0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B-4B18-BEAD-D43481597716}"/>
            </c:ext>
          </c:extLst>
        </c:ser>
        <c:ser>
          <c:idx val="1"/>
          <c:order val="1"/>
          <c:tx>
            <c:strRef>
              <c:f>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6B-4B18-BEAD-D43481597716}"/>
            </c:ext>
          </c:extLst>
        </c:ser>
        <c:ser>
          <c:idx val="2"/>
          <c:order val="2"/>
          <c:tx>
            <c:strRef>
              <c:f>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6B-4B18-BEAD-D43481597716}"/>
            </c:ext>
          </c:extLst>
        </c:ser>
        <c:ser>
          <c:idx val="3"/>
          <c:order val="3"/>
          <c:tx>
            <c:strRef>
              <c:f>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6B-4B18-BEAD-D43481597716}"/>
            </c:ext>
          </c:extLst>
        </c:ser>
        <c:ser>
          <c:idx val="4"/>
          <c:order val="4"/>
          <c:tx>
            <c:strRef>
              <c:f>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6B-4B18-BEAD-D43481597716}"/>
            </c:ext>
          </c:extLst>
        </c:ser>
        <c:ser>
          <c:idx val="5"/>
          <c:order val="5"/>
          <c:tx>
            <c:strRef>
              <c:f>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MATS!$Q$41:$Q$48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6B-4B18-BEAD-D43481597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MATS!$B$53:$F$53</c:f>
              <c:numCache>
                <c:formatCode>0.00</c:formatCode>
                <c:ptCount val="5"/>
                <c:pt idx="0">
                  <c:v>0.69748520710059148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A-4FA8-A48B-B98B0B2301ED}"/>
            </c:ext>
          </c:extLst>
        </c:ser>
        <c:ser>
          <c:idx val="1"/>
          <c:order val="1"/>
          <c:tx>
            <c:strRef>
              <c:f>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MATS!$B$54:$F$54</c:f>
              <c:numCache>
                <c:formatCode>0.00</c:formatCode>
                <c:ptCount val="5"/>
                <c:pt idx="0">
                  <c:v>0.53787802393042472</c:v>
                </c:pt>
                <c:pt idx="1">
                  <c:v>0.72180451032845272</c:v>
                </c:pt>
                <c:pt idx="2">
                  <c:v>1.1107438016528928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A-4FA8-A48B-B98B0B2301ED}"/>
            </c:ext>
          </c:extLst>
        </c:ser>
        <c:ser>
          <c:idx val="2"/>
          <c:order val="2"/>
          <c:tx>
            <c:strRef>
              <c:f>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3A-4FA8-A48B-B98B0B2301ED}"/>
            </c:ext>
          </c:extLst>
        </c:ser>
        <c:ser>
          <c:idx val="3"/>
          <c:order val="3"/>
          <c:tx>
            <c:strRef>
              <c:f>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MATS!$B$56:$F$56</c:f>
              <c:numCache>
                <c:formatCode>0.00</c:formatCode>
                <c:ptCount val="5"/>
                <c:pt idx="0">
                  <c:v>0.29246865928737747</c:v>
                </c:pt>
                <c:pt idx="1">
                  <c:v>0.2926472298297037</c:v>
                </c:pt>
                <c:pt idx="2">
                  <c:v>0.2941690244038736</c:v>
                </c:pt>
                <c:pt idx="3">
                  <c:v>0.31831672158094193</c:v>
                </c:pt>
                <c:pt idx="4">
                  <c:v>0.32072942088339107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3A-4FA8-A48B-B98B0B2301ED}"/>
            </c:ext>
          </c:extLst>
        </c:ser>
        <c:ser>
          <c:idx val="4"/>
          <c:order val="4"/>
          <c:tx>
            <c:strRef>
              <c:f>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MATS!$B$57:$F$57</c:f>
              <c:numCache>
                <c:formatCode>0.00</c:formatCode>
                <c:ptCount val="5"/>
                <c:pt idx="0">
                  <c:v>9.0330654258319234E-4</c:v>
                </c:pt>
                <c:pt idx="1">
                  <c:v>0.48484848484848481</c:v>
                </c:pt>
                <c:pt idx="2">
                  <c:v>29538461.543100595</c:v>
                </c:pt>
                <c:pt idx="3">
                  <c:v>0.27835051595989657</c:v>
                </c:pt>
                <c:pt idx="4">
                  <c:v>0.16490384615384615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3A-4FA8-A48B-B98B0B2301ED}"/>
            </c:ext>
          </c:extLst>
        </c:ser>
        <c:ser>
          <c:idx val="5"/>
          <c:order val="5"/>
          <c:tx>
            <c:strRef>
              <c:f>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MATS!$B$58:$F$58</c:f>
              <c:numCache>
                <c:formatCode>0.00</c:formatCode>
                <c:ptCount val="5"/>
                <c:pt idx="0">
                  <c:v>5.8391128308756004</c:v>
                </c:pt>
                <c:pt idx="1">
                  <c:v>0.79799107136164049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0.49701006227052841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3A-4FA8-A48B-B98B0B2301ED}"/>
            </c:ext>
          </c:extLst>
        </c:ser>
        <c:ser>
          <c:idx val="6"/>
          <c:order val="6"/>
          <c:tx>
            <c:strRef>
              <c:f>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MATS!$B$59:$F$59</c:f>
              <c:numCache>
                <c:formatCode>0.00</c:formatCode>
                <c:ptCount val="5"/>
                <c:pt idx="0">
                  <c:v>0.93398306067989301</c:v>
                </c:pt>
                <c:pt idx="1">
                  <c:v>0.8530657780379971</c:v>
                </c:pt>
                <c:pt idx="2">
                  <c:v>0.85157024793388425</c:v>
                </c:pt>
                <c:pt idx="3">
                  <c:v>1.1453561016243232</c:v>
                </c:pt>
                <c:pt idx="4">
                  <c:v>0.70066673184701556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3A-4FA8-A48B-B98B0B2301ED}"/>
            </c:ext>
          </c:extLst>
        </c:ser>
        <c:ser>
          <c:idx val="7"/>
          <c:order val="7"/>
          <c:tx>
            <c:strRef>
              <c:f>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MATS!$B$60:$F$60</c:f>
              <c:numCache>
                <c:formatCode>0.00</c:formatCode>
                <c:ptCount val="5"/>
                <c:pt idx="0">
                  <c:v>0.71309520525390702</c:v>
                </c:pt>
                <c:pt idx="1">
                  <c:v>0.76833503392703661</c:v>
                </c:pt>
                <c:pt idx="2">
                  <c:v>0.83477996113581998</c:v>
                </c:pt>
                <c:pt idx="3">
                  <c:v>1.0617998165365896</c:v>
                </c:pt>
                <c:pt idx="4">
                  <c:v>0.49417430786593258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3A-4FA8-A48B-B98B0B2301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LVNL!$C$1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LVNL!$C$2:$C$49</c:f>
              <c:numCache>
                <c:formatCode>General</c:formatCode>
                <c:ptCount val="48"/>
                <c:pt idx="0">
                  <c:v>0.87019745255602277</c:v>
                </c:pt>
                <c:pt idx="1">
                  <c:v>0.87019745255602277</c:v>
                </c:pt>
                <c:pt idx="2">
                  <c:v>0.77053983996393549</c:v>
                </c:pt>
                <c:pt idx="3">
                  <c:v>0.87689633941850675</c:v>
                </c:pt>
                <c:pt idx="4">
                  <c:v>0.87803595615505814</c:v>
                </c:pt>
                <c:pt idx="5">
                  <c:v>0.87803595587931205</c:v>
                </c:pt>
                <c:pt idx="6">
                  <c:v>0.87803595587931205</c:v>
                </c:pt>
                <c:pt idx="7">
                  <c:v>0.87488843416608431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8A-4092-B9FE-5117F3F2CA93}"/>
            </c:ext>
          </c:extLst>
        </c:ser>
        <c:ser>
          <c:idx val="1"/>
          <c:order val="1"/>
          <c:tx>
            <c:strRef>
              <c:f>LVNL!$D$1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LVNL!$D$2:$D$49</c:f>
              <c:numCache>
                <c:formatCode>General</c:formatCode>
                <c:ptCount val="48"/>
                <c:pt idx="0">
                  <c:v>1.8195305014962102</c:v>
                </c:pt>
                <c:pt idx="1">
                  <c:v>1.8195305014962098</c:v>
                </c:pt>
                <c:pt idx="2">
                  <c:v>1.8195305014962102</c:v>
                </c:pt>
                <c:pt idx="3">
                  <c:v>1.6822436766830478</c:v>
                </c:pt>
                <c:pt idx="4">
                  <c:v>1.6622256848936532</c:v>
                </c:pt>
                <c:pt idx="5">
                  <c:v>1.662225709646169</c:v>
                </c:pt>
                <c:pt idx="6">
                  <c:v>1</c:v>
                </c:pt>
                <c:pt idx="7">
                  <c:v>1.8195305014962098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1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8A-4092-B9FE-5117F3F2CA93}"/>
            </c:ext>
          </c:extLst>
        </c:ser>
        <c:ser>
          <c:idx val="2"/>
          <c:order val="2"/>
          <c:tx>
            <c:strRef>
              <c:f>LVNL!$E$1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LVNL!$E$2:$E$49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0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0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0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0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8A-4092-B9FE-5117F3F2CA93}"/>
            </c:ext>
          </c:extLst>
        </c:ser>
        <c:ser>
          <c:idx val="3"/>
          <c:order val="3"/>
          <c:tx>
            <c:strRef>
              <c:f>LVNL!$F$1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LVNL!$F$2:$F$49</c:f>
              <c:numCache>
                <c:formatCode>General</c:formatCode>
                <c:ptCount val="48"/>
                <c:pt idx="0">
                  <c:v>2.5298801529913675</c:v>
                </c:pt>
                <c:pt idx="1">
                  <c:v>2.5298801529913675</c:v>
                </c:pt>
                <c:pt idx="2">
                  <c:v>2.5298801529913675</c:v>
                </c:pt>
                <c:pt idx="3">
                  <c:v>2.488746872866793</c:v>
                </c:pt>
                <c:pt idx="4">
                  <c:v>2.2505629852660656</c:v>
                </c:pt>
                <c:pt idx="5">
                  <c:v>2.2505630215159607</c:v>
                </c:pt>
                <c:pt idx="6">
                  <c:v>1.1389055235198728</c:v>
                </c:pt>
                <c:pt idx="7">
                  <c:v>2.5298801529913675</c:v>
                </c:pt>
                <c:pt idx="8">
                  <c:v>1.9737152422702782</c:v>
                </c:pt>
                <c:pt idx="9">
                  <c:v>1.9737152422702782</c:v>
                </c:pt>
                <c:pt idx="10">
                  <c:v>1.9737152422702782</c:v>
                </c:pt>
                <c:pt idx="11">
                  <c:v>1.848974396347326</c:v>
                </c:pt>
                <c:pt idx="12">
                  <c:v>1.7895165024431494</c:v>
                </c:pt>
                <c:pt idx="13">
                  <c:v>1.7895165327081619</c:v>
                </c:pt>
                <c:pt idx="14">
                  <c:v>0.99999999999999989</c:v>
                </c:pt>
                <c:pt idx="15">
                  <c:v>1.9737152422702782</c:v>
                </c:pt>
                <c:pt idx="16">
                  <c:v>1.9636704962714369</c:v>
                </c:pt>
                <c:pt idx="17">
                  <c:v>1.9636704962714369</c:v>
                </c:pt>
                <c:pt idx="18">
                  <c:v>1.9636704962714369</c:v>
                </c:pt>
                <c:pt idx="19">
                  <c:v>1.8959967610399124</c:v>
                </c:pt>
                <c:pt idx="20">
                  <c:v>1.7279054282690509</c:v>
                </c:pt>
                <c:pt idx="21">
                  <c:v>1.7279054399732476</c:v>
                </c:pt>
                <c:pt idx="22">
                  <c:v>1</c:v>
                </c:pt>
                <c:pt idx="23">
                  <c:v>1.9602751973917836</c:v>
                </c:pt>
                <c:pt idx="24">
                  <c:v>1.9968567059822251</c:v>
                </c:pt>
                <c:pt idx="25">
                  <c:v>1.9968567059822251</c:v>
                </c:pt>
                <c:pt idx="26">
                  <c:v>1.9968567059822251</c:v>
                </c:pt>
                <c:pt idx="27">
                  <c:v>1.7002766950191863</c:v>
                </c:pt>
                <c:pt idx="28">
                  <c:v>1.547685013087436</c:v>
                </c:pt>
                <c:pt idx="29">
                  <c:v>1.5476850155384099</c:v>
                </c:pt>
                <c:pt idx="30">
                  <c:v>1</c:v>
                </c:pt>
                <c:pt idx="31">
                  <c:v>1.9548316757381288</c:v>
                </c:pt>
                <c:pt idx="32">
                  <c:v>3.5208216058202484</c:v>
                </c:pt>
                <c:pt idx="33">
                  <c:v>3.5208216058202484</c:v>
                </c:pt>
                <c:pt idx="34">
                  <c:v>4.6499608137287405</c:v>
                </c:pt>
                <c:pt idx="35">
                  <c:v>1.6779006100958935</c:v>
                </c:pt>
                <c:pt idx="36">
                  <c:v>1.3068091748782229</c:v>
                </c:pt>
                <c:pt idx="37">
                  <c:v>1.3068091819787044</c:v>
                </c:pt>
                <c:pt idx="38">
                  <c:v>1</c:v>
                </c:pt>
                <c:pt idx="39">
                  <c:v>2.3844170334593415</c:v>
                </c:pt>
                <c:pt idx="40">
                  <c:v>1.7298202106459681</c:v>
                </c:pt>
                <c:pt idx="41">
                  <c:v>1.7298202106459681</c:v>
                </c:pt>
                <c:pt idx="42">
                  <c:v>1.7298202106459681</c:v>
                </c:pt>
                <c:pt idx="43">
                  <c:v>1.4167407204648348</c:v>
                </c:pt>
                <c:pt idx="44">
                  <c:v>1.2260071919898852</c:v>
                </c:pt>
                <c:pt idx="45">
                  <c:v>1.2260072152546941</c:v>
                </c:pt>
                <c:pt idx="46">
                  <c:v>1</c:v>
                </c:pt>
                <c:pt idx="47">
                  <c:v>1.5816649807805294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8A-4092-B9FE-5117F3F2CA93}"/>
            </c:ext>
          </c:extLst>
        </c:ser>
        <c:ser>
          <c:idx val="4"/>
          <c:order val="4"/>
          <c:tx>
            <c:strRef>
              <c:f>LVNL!$G$1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LVNL!$G$2:$G$49</c:f>
              <c:numCache>
                <c:formatCode>General</c:formatCode>
                <c:ptCount val="48"/>
                <c:pt idx="0">
                  <c:v>0.23834996521335208</c:v>
                </c:pt>
                <c:pt idx="1">
                  <c:v>1.1101027615529286E-9</c:v>
                </c:pt>
                <c:pt idx="2">
                  <c:v>0.39583045553348339</c:v>
                </c:pt>
                <c:pt idx="3">
                  <c:v>0.2793202587710516</c:v>
                </c:pt>
                <c:pt idx="4">
                  <c:v>0.2674874423088453</c:v>
                </c:pt>
                <c:pt idx="5">
                  <c:v>0.316304073800459</c:v>
                </c:pt>
                <c:pt idx="6">
                  <c:v>0.64654077789960218</c:v>
                </c:pt>
                <c:pt idx="7">
                  <c:v>0.24178861842741262</c:v>
                </c:pt>
                <c:pt idx="8">
                  <c:v>0.330849432826473</c:v>
                </c:pt>
                <c:pt idx="9">
                  <c:v>1.489598288945951E-9</c:v>
                </c:pt>
                <c:pt idx="10">
                  <c:v>0.49793488827914495</c:v>
                </c:pt>
                <c:pt idx="11">
                  <c:v>0.36250252792772136</c:v>
                </c:pt>
                <c:pt idx="12">
                  <c:v>0.33082425652454861</c:v>
                </c:pt>
                <c:pt idx="13">
                  <c:v>0.39464292210802399</c:v>
                </c:pt>
                <c:pt idx="14">
                  <c:v>1</c:v>
                </c:pt>
                <c:pt idx="15">
                  <c:v>0.33000587088373151</c:v>
                </c:pt>
                <c:pt idx="16">
                  <c:v>0.31905244334140587</c:v>
                </c:pt>
                <c:pt idx="17">
                  <c:v>1.3972121655651414E-9</c:v>
                </c:pt>
                <c:pt idx="18">
                  <c:v>0.47025176630280413</c:v>
                </c:pt>
                <c:pt idx="19">
                  <c:v>0.35532932774972875</c:v>
                </c:pt>
                <c:pt idx="20">
                  <c:v>0.32933659782323527</c:v>
                </c:pt>
                <c:pt idx="21">
                  <c:v>0.39900385223790913</c:v>
                </c:pt>
                <c:pt idx="22">
                  <c:v>1</c:v>
                </c:pt>
                <c:pt idx="23">
                  <c:v>0.31368707077976532</c:v>
                </c:pt>
                <c:pt idx="24">
                  <c:v>0.31943593876938531</c:v>
                </c:pt>
                <c:pt idx="25">
                  <c:v>2.0759640660926069E-9</c:v>
                </c:pt>
                <c:pt idx="26">
                  <c:v>0.45984878709356797</c:v>
                </c:pt>
                <c:pt idx="27">
                  <c:v>0.40732688707031794</c:v>
                </c:pt>
                <c:pt idx="28">
                  <c:v>0.37273663166492788</c:v>
                </c:pt>
                <c:pt idx="29">
                  <c:v>0.45324506161813838</c:v>
                </c:pt>
                <c:pt idx="30">
                  <c:v>1</c:v>
                </c:pt>
                <c:pt idx="31">
                  <c:v>0.3320190124871269</c:v>
                </c:pt>
                <c:pt idx="32">
                  <c:v>0.25655818746931258</c:v>
                </c:pt>
                <c:pt idx="33">
                  <c:v>2.1270354244353094E-9</c:v>
                </c:pt>
                <c:pt idx="34">
                  <c:v>0.20798172373661306</c:v>
                </c:pt>
                <c:pt idx="35">
                  <c:v>0.42032924791157855</c:v>
                </c:pt>
                <c:pt idx="36">
                  <c:v>0.41364383445038561</c:v>
                </c:pt>
                <c:pt idx="37">
                  <c:v>0.51324800212269051</c:v>
                </c:pt>
                <c:pt idx="38">
                  <c:v>1</c:v>
                </c:pt>
                <c:pt idx="39">
                  <c:v>0.31729030544686809</c:v>
                </c:pt>
                <c:pt idx="40">
                  <c:v>0.33961962977785304</c:v>
                </c:pt>
                <c:pt idx="41">
                  <c:v>1.1909049415651453E-8</c:v>
                </c:pt>
                <c:pt idx="42">
                  <c:v>0.53144654763826982</c:v>
                </c:pt>
                <c:pt idx="43">
                  <c:v>0.43597129165266996</c:v>
                </c:pt>
                <c:pt idx="44">
                  <c:v>0.42151259745499753</c:v>
                </c:pt>
                <c:pt idx="45">
                  <c:v>0.52227851900597733</c:v>
                </c:pt>
                <c:pt idx="46">
                  <c:v>1</c:v>
                </c:pt>
                <c:pt idx="47">
                  <c:v>0.36927088347609704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8A-4092-B9FE-5117F3F2CA93}"/>
            </c:ext>
          </c:extLst>
        </c:ser>
        <c:ser>
          <c:idx val="5"/>
          <c:order val="5"/>
          <c:tx>
            <c:strRef>
              <c:f>LVNL!$H$1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LVNL!$H$2:$H$49</c:f>
              <c:numCache>
                <c:formatCode>General</c:formatCode>
                <c:ptCount val="48"/>
                <c:pt idx="0">
                  <c:v>0.39527564134513848</c:v>
                </c:pt>
                <c:pt idx="1">
                  <c:v>0.39527564134513848</c:v>
                </c:pt>
                <c:pt idx="2">
                  <c:v>0.39527564134513848</c:v>
                </c:pt>
                <c:pt idx="3">
                  <c:v>0.40180864149036488</c:v>
                </c:pt>
                <c:pt idx="4">
                  <c:v>0.44433326529707323</c:v>
                </c:pt>
                <c:pt idx="5">
                  <c:v>0.44433325814018237</c:v>
                </c:pt>
                <c:pt idx="6">
                  <c:v>0.87803595587931205</c:v>
                </c:pt>
                <c:pt idx="7">
                  <c:v>0.39527564134513848</c:v>
                </c:pt>
                <c:pt idx="8">
                  <c:v>0.50665870059844287</c:v>
                </c:pt>
                <c:pt idx="9">
                  <c:v>0.50665870059844287</c:v>
                </c:pt>
                <c:pt idx="10">
                  <c:v>0.50665870059844287</c:v>
                </c:pt>
                <c:pt idx="11">
                  <c:v>0.54084037181667488</c:v>
                </c:pt>
                <c:pt idx="12">
                  <c:v>0.55881015829401037</c:v>
                </c:pt>
                <c:pt idx="13">
                  <c:v>0.55881014884319147</c:v>
                </c:pt>
                <c:pt idx="14">
                  <c:v>1</c:v>
                </c:pt>
                <c:pt idx="15">
                  <c:v>0.50665870059844287</c:v>
                </c:pt>
                <c:pt idx="16">
                  <c:v>0.5092504072851185</c:v>
                </c:pt>
                <c:pt idx="17">
                  <c:v>0.5092504072851185</c:v>
                </c:pt>
                <c:pt idx="18">
                  <c:v>0.5092504072851185</c:v>
                </c:pt>
                <c:pt idx="19">
                  <c:v>0.5274270613476798</c:v>
                </c:pt>
                <c:pt idx="20">
                  <c:v>0.57873537731851554</c:v>
                </c:pt>
                <c:pt idx="21">
                  <c:v>0.57873537339837455</c:v>
                </c:pt>
                <c:pt idx="22">
                  <c:v>1</c:v>
                </c:pt>
                <c:pt idx="23">
                  <c:v>0.51013245555039211</c:v>
                </c:pt>
                <c:pt idx="24">
                  <c:v>0.50078706048570176</c:v>
                </c:pt>
                <c:pt idx="25">
                  <c:v>0.50078706048570176</c:v>
                </c:pt>
                <c:pt idx="26">
                  <c:v>0.50078706048570176</c:v>
                </c:pt>
                <c:pt idx="27">
                  <c:v>0.58813956747711327</c:v>
                </c:pt>
                <c:pt idx="28">
                  <c:v>0.64612630576885033</c:v>
                </c:pt>
                <c:pt idx="29">
                  <c:v>0.64612630474561972</c:v>
                </c:pt>
                <c:pt idx="30">
                  <c:v>0.99999999999999989</c:v>
                </c:pt>
                <c:pt idx="31">
                  <c:v>0.51155299579561386</c:v>
                </c:pt>
                <c:pt idx="32">
                  <c:v>0.28402461469416862</c:v>
                </c:pt>
                <c:pt idx="33">
                  <c:v>0.28402461469416862</c:v>
                </c:pt>
                <c:pt idx="34">
                  <c:v>0.21505557574755427</c:v>
                </c:pt>
                <c:pt idx="35">
                  <c:v>0.59598285737726076</c:v>
                </c:pt>
                <c:pt idx="36">
                  <c:v>0.76522266542334816</c:v>
                </c:pt>
                <c:pt idx="37">
                  <c:v>0.76522266126554972</c:v>
                </c:pt>
                <c:pt idx="38">
                  <c:v>1</c:v>
                </c:pt>
                <c:pt idx="39">
                  <c:v>0.41938972334432112</c:v>
                </c:pt>
                <c:pt idx="40">
                  <c:v>0.57809476027949125</c:v>
                </c:pt>
                <c:pt idx="41">
                  <c:v>0.57809476027949125</c:v>
                </c:pt>
                <c:pt idx="42">
                  <c:v>0.57809476027949125</c:v>
                </c:pt>
                <c:pt idx="43">
                  <c:v>0.70584545609156935</c:v>
                </c:pt>
                <c:pt idx="44">
                  <c:v>0.81565590033524882</c:v>
                </c:pt>
                <c:pt idx="45">
                  <c:v>0.81565588485729856</c:v>
                </c:pt>
                <c:pt idx="46">
                  <c:v>1</c:v>
                </c:pt>
                <c:pt idx="47">
                  <c:v>0.63224514176606106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8A-4092-B9FE-5117F3F2CA93}"/>
            </c:ext>
          </c:extLst>
        </c:ser>
        <c:ser>
          <c:idx val="6"/>
          <c:order val="6"/>
          <c:tx>
            <c:strRef>
              <c:f>LVNL!$I$1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LVNL!$I$2:$I$49</c:f>
              <c:numCache>
                <c:formatCode>General</c:formatCode>
                <c:ptCount val="48"/>
                <c:pt idx="0">
                  <c:v>1.0416814889220474</c:v>
                </c:pt>
                <c:pt idx="1">
                  <c:v>1.0416821355381636</c:v>
                </c:pt>
                <c:pt idx="2">
                  <c:v>1.0416698358573542</c:v>
                </c:pt>
                <c:pt idx="3">
                  <c:v>1.0331409609069644</c:v>
                </c:pt>
                <c:pt idx="4">
                  <c:v>1.0316857124333012</c:v>
                </c:pt>
                <c:pt idx="5">
                  <c:v>1.0316857124333012</c:v>
                </c:pt>
                <c:pt idx="6">
                  <c:v>1.0316857124333012</c:v>
                </c:pt>
                <c:pt idx="7">
                  <c:v>1.0331409609069644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8A-4092-B9FE-5117F3F2C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8C-42C6-8EDE-627F390BF16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8C-42C6-8EDE-627F390BF1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LVNL!$L$24:$L$26</c:f>
              <c:numCache>
                <c:formatCode>General</c:formatCode>
                <c:ptCount val="3"/>
                <c:pt idx="0">
                  <c:v>28.571428571428569</c:v>
                </c:pt>
                <c:pt idx="1">
                  <c:v>13.392857142857142</c:v>
                </c:pt>
                <c:pt idx="2">
                  <c:v>58.035714285714292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8C-42C6-8EDE-627F390BF16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LVNL!$L$40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E-47B7-90AE-6759DF1A4106}"/>
            </c:ext>
          </c:extLst>
        </c:ser>
        <c:ser>
          <c:idx val="1"/>
          <c:order val="1"/>
          <c:tx>
            <c:strRef>
              <c:f>LVNL!$M$40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EE-47B7-90AE-6759DF1A4106}"/>
            </c:ext>
          </c:extLst>
        </c:ser>
        <c:ser>
          <c:idx val="2"/>
          <c:order val="2"/>
          <c:tx>
            <c:strRef>
              <c:f>LVNL!$N$40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EE-47B7-90AE-6759DF1A4106}"/>
            </c:ext>
          </c:extLst>
        </c:ser>
        <c:ser>
          <c:idx val="3"/>
          <c:order val="3"/>
          <c:tx>
            <c:strRef>
              <c:f>LVNL!$O$40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EE-47B7-90AE-6759DF1A4106}"/>
            </c:ext>
          </c:extLst>
        </c:ser>
        <c:ser>
          <c:idx val="4"/>
          <c:order val="4"/>
          <c:tx>
            <c:strRef>
              <c:f>LVNL!$P$40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EE-47B7-90AE-6759DF1A4106}"/>
            </c:ext>
          </c:extLst>
        </c:ser>
        <c:ser>
          <c:idx val="5"/>
          <c:order val="5"/>
          <c:tx>
            <c:strRef>
              <c:f>LVNL!$Q$40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LVNL!$K$41:$K$48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LVNL!$Q$41:$Q$48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EE-47B7-90AE-6759DF1A4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LVNL!$A$53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LVNL!$B$53:$F$53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4-4B23-9DDC-5A7048BAE45C}"/>
            </c:ext>
          </c:extLst>
        </c:ser>
        <c:ser>
          <c:idx val="1"/>
          <c:order val="1"/>
          <c:tx>
            <c:strRef>
              <c:f>LVNL!$A$54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LVNL!$B$54:$F$54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0.78297928141142881</c:v>
                </c:pt>
                <c:pt idx="4">
                  <c:v>0.80591257103812497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34-4B23-9DDC-5A7048BAE45C}"/>
            </c:ext>
          </c:extLst>
        </c:ser>
        <c:ser>
          <c:idx val="2"/>
          <c:order val="2"/>
          <c:tx>
            <c:strRef>
              <c:f>LVNL!$A$55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LVNL!$B$55:$F$55</c:f>
              <c:numCache>
                <c:formatCode>0.00</c:formatCode>
                <c:ptCount val="5"/>
                <c:pt idx="0">
                  <c:v>0.87590609758288485</c:v>
                </c:pt>
                <c:pt idx="1">
                  <c:v>0.76676367634815656</c:v>
                </c:pt>
                <c:pt idx="2">
                  <c:v>0.87657289057991716</c:v>
                </c:pt>
                <c:pt idx="3">
                  <c:v>1.0600740466797598</c:v>
                </c:pt>
                <c:pt idx="4">
                  <c:v>0.72907077986300262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34-4B23-9DDC-5A7048BAE45C}"/>
            </c:ext>
          </c:extLst>
        </c:ser>
        <c:ser>
          <c:idx val="3"/>
          <c:order val="3"/>
          <c:tx>
            <c:strRef>
              <c:f>LVNL!$A$56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LVNL!$B$56:$F$56</c:f>
              <c:numCache>
                <c:formatCode>0.00</c:formatCode>
                <c:ptCount val="5"/>
                <c:pt idx="0">
                  <c:v>0.72564247050483599</c:v>
                </c:pt>
                <c:pt idx="1">
                  <c:v>0.74984010145833258</c:v>
                </c:pt>
                <c:pt idx="2">
                  <c:v>0.67983978792865285</c:v>
                </c:pt>
                <c:pt idx="3">
                  <c:v>0.73198195506607222</c:v>
                </c:pt>
                <c:pt idx="4">
                  <c:v>0.79880923479427679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34-4B23-9DDC-5A7048BAE45C}"/>
            </c:ext>
          </c:extLst>
        </c:ser>
        <c:ser>
          <c:idx val="4"/>
          <c:order val="4"/>
          <c:tx>
            <c:strRef>
              <c:f>LVNL!$A$57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LVNL!$B$57:$F$57</c:f>
              <c:numCache>
                <c:formatCode>0.00</c:formatCode>
                <c:ptCount val="5"/>
                <c:pt idx="0">
                  <c:v>1234541.0851182549</c:v>
                </c:pt>
                <c:pt idx="1">
                  <c:v>5.8999119904304422E-7</c:v>
                </c:pt>
                <c:pt idx="2">
                  <c:v>0.68045031612518792</c:v>
                </c:pt>
                <c:pt idx="3">
                  <c:v>0.94886456064489821</c:v>
                </c:pt>
                <c:pt idx="4">
                  <c:v>0.80591257121903592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34-4B23-9DDC-5A7048BAE45C}"/>
            </c:ext>
          </c:extLst>
        </c:ser>
        <c:ser>
          <c:idx val="5"/>
          <c:order val="5"/>
          <c:tx>
            <c:strRef>
              <c:f>LVNL!$A$58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LVNL!$B$58:$F$58</c:f>
              <c:numCache>
                <c:formatCode>0.00</c:formatCode>
                <c:ptCount val="5"/>
                <c:pt idx="0">
                  <c:v>0.75271580881595768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34-4B23-9DDC-5A7048BAE45C}"/>
            </c:ext>
          </c:extLst>
        </c:ser>
        <c:ser>
          <c:idx val="6"/>
          <c:order val="6"/>
          <c:tx>
            <c:strRef>
              <c:f>LVNL!$A$59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LVNL!$B$59:$F$59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0.93792045285926195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34-4B23-9DDC-5A7048BAE45C}"/>
            </c:ext>
          </c:extLst>
        </c:ser>
        <c:ser>
          <c:idx val="7"/>
          <c:order val="7"/>
          <c:tx>
            <c:strRef>
              <c:f>LVNL!$A$60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LVNL!$B$52:$F$52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LVNL!$B$60:$F$60</c:f>
              <c:numCache>
                <c:formatCode>0.00</c:formatCode>
                <c:ptCount val="5"/>
                <c:pt idx="0">
                  <c:v>0.90282854867454898</c:v>
                </c:pt>
                <c:pt idx="1">
                  <c:v>0.72725785729905268</c:v>
                </c:pt>
                <c:pt idx="2">
                  <c:v>0.68045031612518792</c:v>
                </c:pt>
                <c:pt idx="3">
                  <c:v>0.93792045285926207</c:v>
                </c:pt>
                <c:pt idx="4">
                  <c:v>0.76989615721517501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34-4B23-9DDC-5A7048BAE45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LPS!$C$1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LPS!$C$2:$C$49</c:f>
              <c:numCache>
                <c:formatCode>General</c:formatCode>
                <c:ptCount val="48"/>
                <c:pt idx="0">
                  <c:v>0.84408159943095096</c:v>
                </c:pt>
                <c:pt idx="1">
                  <c:v>0.84408159943095096</c:v>
                </c:pt>
                <c:pt idx="2">
                  <c:v>0.79647406549055055</c:v>
                </c:pt>
                <c:pt idx="3">
                  <c:v>0</c:v>
                </c:pt>
                <c:pt idx="4">
                  <c:v>0.9421037185792005</c:v>
                </c:pt>
                <c:pt idx="5">
                  <c:v>0.93269403297111853</c:v>
                </c:pt>
                <c:pt idx="6">
                  <c:v>0.84408159943095096</c:v>
                </c:pt>
                <c:pt idx="7">
                  <c:v>0</c:v>
                </c:pt>
                <c:pt idx="8">
                  <c:v>0.86464709735525114</c:v>
                </c:pt>
                <c:pt idx="9">
                  <c:v>0.86767723961159293</c:v>
                </c:pt>
                <c:pt idx="10">
                  <c:v>0.8629301167844855</c:v>
                </c:pt>
                <c:pt idx="11">
                  <c:v>0</c:v>
                </c:pt>
                <c:pt idx="12">
                  <c:v>0.86464709735525114</c:v>
                </c:pt>
                <c:pt idx="13">
                  <c:v>0.86464709735525114</c:v>
                </c:pt>
                <c:pt idx="14">
                  <c:v>0.86464709735525114</c:v>
                </c:pt>
                <c:pt idx="15">
                  <c:v>0</c:v>
                </c:pt>
                <c:pt idx="16">
                  <c:v>0.80902464820354891</c:v>
                </c:pt>
                <c:pt idx="17">
                  <c:v>0.81089091416830272</c:v>
                </c:pt>
                <c:pt idx="18">
                  <c:v>0.75361382274553956</c:v>
                </c:pt>
                <c:pt idx="19">
                  <c:v>0</c:v>
                </c:pt>
                <c:pt idx="20">
                  <c:v>0.80902464820354891</c:v>
                </c:pt>
                <c:pt idx="21">
                  <c:v>0.80902464820354891</c:v>
                </c:pt>
                <c:pt idx="22">
                  <c:v>0.80902464820354891</c:v>
                </c:pt>
                <c:pt idx="23">
                  <c:v>0</c:v>
                </c:pt>
                <c:pt idx="24">
                  <c:v>0.75709504407456429</c:v>
                </c:pt>
                <c:pt idx="25">
                  <c:v>0.853787214685648</c:v>
                </c:pt>
                <c:pt idx="26">
                  <c:v>0.68565291256222594</c:v>
                </c:pt>
                <c:pt idx="27">
                  <c:v>0</c:v>
                </c:pt>
                <c:pt idx="28">
                  <c:v>0.75709504407456429</c:v>
                </c:pt>
                <c:pt idx="29">
                  <c:v>0.75709504407456429</c:v>
                </c:pt>
                <c:pt idx="30">
                  <c:v>0.75709504407456429</c:v>
                </c:pt>
                <c:pt idx="31">
                  <c:v>0</c:v>
                </c:pt>
                <c:pt idx="32">
                  <c:v>0.75187979558003115</c:v>
                </c:pt>
                <c:pt idx="33">
                  <c:v>0.75263549335607116</c:v>
                </c:pt>
                <c:pt idx="34">
                  <c:v>0.46538851225521016</c:v>
                </c:pt>
                <c:pt idx="35">
                  <c:v>0</c:v>
                </c:pt>
                <c:pt idx="36">
                  <c:v>0.75187979558003115</c:v>
                </c:pt>
                <c:pt idx="37">
                  <c:v>0.75187979558003115</c:v>
                </c:pt>
                <c:pt idx="38">
                  <c:v>0.75187979558003115</c:v>
                </c:pt>
                <c:pt idx="39">
                  <c:v>0</c:v>
                </c:pt>
                <c:pt idx="40">
                  <c:v>0.72073764870209311</c:v>
                </c:pt>
                <c:pt idx="41">
                  <c:v>0.72073764870209311</c:v>
                </c:pt>
                <c:pt idx="42">
                  <c:v>0.72073764870209323</c:v>
                </c:pt>
                <c:pt idx="43">
                  <c:v>0</c:v>
                </c:pt>
                <c:pt idx="44">
                  <c:v>0.97181228150703181</c:v>
                </c:pt>
                <c:pt idx="45">
                  <c:v>0.96510855081630731</c:v>
                </c:pt>
                <c:pt idx="46">
                  <c:v>0.72073764870209311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40-40EE-8DB2-B9AD1D7AC5D3}"/>
            </c:ext>
          </c:extLst>
        </c:ser>
        <c:ser>
          <c:idx val="1"/>
          <c:order val="1"/>
          <c:tx>
            <c:strRef>
              <c:f>LPS!$D$1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LPS!$D$2:$D$49</c:f>
              <c:numCache>
                <c:formatCode>General</c:formatCode>
                <c:ptCount val="48"/>
                <c:pt idx="0">
                  <c:v>1.2025156870961451</c:v>
                </c:pt>
                <c:pt idx="1">
                  <c:v>1.2025156870961451</c:v>
                </c:pt>
                <c:pt idx="2">
                  <c:v>1.2458668469802894</c:v>
                </c:pt>
                <c:pt idx="3">
                  <c:v>1</c:v>
                </c:pt>
                <c:pt idx="4">
                  <c:v>1.0618507801851005</c:v>
                </c:pt>
                <c:pt idx="5">
                  <c:v>1.0727103402950529</c:v>
                </c:pt>
                <c:pt idx="6">
                  <c:v>1.2025156870961451</c:v>
                </c:pt>
                <c:pt idx="7">
                  <c:v>1</c:v>
                </c:pt>
                <c:pt idx="8">
                  <c:v>1.1477847155040448</c:v>
                </c:pt>
                <c:pt idx="9">
                  <c:v>1.1442233072426764</c:v>
                </c:pt>
                <c:pt idx="10">
                  <c:v>1.149898284725551</c:v>
                </c:pt>
                <c:pt idx="11">
                  <c:v>1</c:v>
                </c:pt>
                <c:pt idx="12">
                  <c:v>1.1477847155040448</c:v>
                </c:pt>
                <c:pt idx="13">
                  <c:v>1.1477847155040448</c:v>
                </c:pt>
                <c:pt idx="14">
                  <c:v>1.1477847155040448</c:v>
                </c:pt>
                <c:pt idx="15">
                  <c:v>1</c:v>
                </c:pt>
                <c:pt idx="16">
                  <c:v>1.2675263461661788</c:v>
                </c:pt>
                <c:pt idx="17">
                  <c:v>1.264408879730891</c:v>
                </c:pt>
                <c:pt idx="18">
                  <c:v>1.3089286380631411</c:v>
                </c:pt>
                <c:pt idx="19">
                  <c:v>1</c:v>
                </c:pt>
                <c:pt idx="20">
                  <c:v>1.2675263461661788</c:v>
                </c:pt>
                <c:pt idx="21">
                  <c:v>1.2675263461661788</c:v>
                </c:pt>
                <c:pt idx="22">
                  <c:v>1.2675263461661788</c:v>
                </c:pt>
                <c:pt idx="23">
                  <c:v>1</c:v>
                </c:pt>
                <c:pt idx="24">
                  <c:v>1.349924621803035</c:v>
                </c:pt>
                <c:pt idx="25">
                  <c:v>1.0869975337083047</c:v>
                </c:pt>
                <c:pt idx="26">
                  <c:v>1.4240176551269998</c:v>
                </c:pt>
                <c:pt idx="27">
                  <c:v>0.99999999999999989</c:v>
                </c:pt>
                <c:pt idx="28">
                  <c:v>1.349924621803035</c:v>
                </c:pt>
                <c:pt idx="29">
                  <c:v>1.349924621803035</c:v>
                </c:pt>
                <c:pt idx="30">
                  <c:v>1.349924621803035</c:v>
                </c:pt>
                <c:pt idx="31">
                  <c:v>0.99999999999999989</c:v>
                </c:pt>
                <c:pt idx="32">
                  <c:v>1.3891722680340932</c:v>
                </c:pt>
                <c:pt idx="33">
                  <c:v>1.3876294752096228</c:v>
                </c:pt>
                <c:pt idx="34">
                  <c:v>1.6128259757992269</c:v>
                </c:pt>
                <c:pt idx="35">
                  <c:v>1</c:v>
                </c:pt>
                <c:pt idx="36">
                  <c:v>1.3891722680340932</c:v>
                </c:pt>
                <c:pt idx="37">
                  <c:v>1.3891722680340932</c:v>
                </c:pt>
                <c:pt idx="38">
                  <c:v>1.3891722680340932</c:v>
                </c:pt>
                <c:pt idx="39">
                  <c:v>1</c:v>
                </c:pt>
                <c:pt idx="40">
                  <c:v>1.3628856710753652</c:v>
                </c:pt>
                <c:pt idx="41">
                  <c:v>1.3628856710753652</c:v>
                </c:pt>
                <c:pt idx="42">
                  <c:v>1.3628856710753647</c:v>
                </c:pt>
                <c:pt idx="43">
                  <c:v>1</c:v>
                </c:pt>
                <c:pt idx="44">
                  <c:v>1.0276056325091025</c:v>
                </c:pt>
                <c:pt idx="45">
                  <c:v>1.0340039302264361</c:v>
                </c:pt>
                <c:pt idx="46">
                  <c:v>1.36018427295558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40-40EE-8DB2-B9AD1D7AC5D3}"/>
            </c:ext>
          </c:extLst>
        </c:ser>
        <c:ser>
          <c:idx val="2"/>
          <c:order val="2"/>
          <c:tx>
            <c:strRef>
              <c:f>LPS!$E$1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LPS!$E$2:$E$49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0.68181326373502915</c:v>
                </c:pt>
                <c:pt idx="3">
                  <c:v>0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0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0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0.48701202797848808</c:v>
                </c:pt>
                <c:pt idx="27">
                  <c:v>0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0.1917825527292786</c:v>
                </c:pt>
                <c:pt idx="35">
                  <c:v>0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0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0.49873171421862011</c:v>
                </c:pt>
                <c:pt idx="43">
                  <c:v>0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40-40EE-8DB2-B9AD1D7AC5D3}"/>
            </c:ext>
          </c:extLst>
        </c:ser>
        <c:ser>
          <c:idx val="3"/>
          <c:order val="3"/>
          <c:tx>
            <c:strRef>
              <c:f>LPS!$F$1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LPS!$F$2:$F$49</c:f>
              <c:numCache>
                <c:formatCode>General</c:formatCode>
                <c:ptCount val="48"/>
                <c:pt idx="0">
                  <c:v>1.2174213054208856</c:v>
                </c:pt>
                <c:pt idx="1">
                  <c:v>1.2174213054208856</c:v>
                </c:pt>
                <c:pt idx="2">
                  <c:v>1.4666772460862931</c:v>
                </c:pt>
                <c:pt idx="3">
                  <c:v>1</c:v>
                </c:pt>
                <c:pt idx="4">
                  <c:v>1.062071853795528</c:v>
                </c:pt>
                <c:pt idx="5">
                  <c:v>1.0730347067705697</c:v>
                </c:pt>
                <c:pt idx="6">
                  <c:v>1.217284268639045</c:v>
                </c:pt>
                <c:pt idx="7">
                  <c:v>0.99999999999999989</c:v>
                </c:pt>
                <c:pt idx="8">
                  <c:v>1.1586486217910645</c:v>
                </c:pt>
                <c:pt idx="9">
                  <c:v>1.1567745694084595</c:v>
                </c:pt>
                <c:pt idx="10">
                  <c:v>1.5377975733751525</c:v>
                </c:pt>
                <c:pt idx="11">
                  <c:v>1</c:v>
                </c:pt>
                <c:pt idx="12">
                  <c:v>1.1586486217910648</c:v>
                </c:pt>
                <c:pt idx="13">
                  <c:v>1.1586486217910645</c:v>
                </c:pt>
                <c:pt idx="14">
                  <c:v>1.1586486217910645</c:v>
                </c:pt>
                <c:pt idx="15">
                  <c:v>1</c:v>
                </c:pt>
                <c:pt idx="16">
                  <c:v>1.2889614561970233</c:v>
                </c:pt>
                <c:pt idx="17">
                  <c:v>1.2770081361111978</c:v>
                </c:pt>
                <c:pt idx="18">
                  <c:v>1.7088435204044825</c:v>
                </c:pt>
                <c:pt idx="19">
                  <c:v>1</c:v>
                </c:pt>
                <c:pt idx="20">
                  <c:v>1.2889614561970233</c:v>
                </c:pt>
                <c:pt idx="21">
                  <c:v>1.2889614561970233</c:v>
                </c:pt>
                <c:pt idx="22">
                  <c:v>1.2887562349047592</c:v>
                </c:pt>
                <c:pt idx="23">
                  <c:v>1</c:v>
                </c:pt>
                <c:pt idx="24">
                  <c:v>1.3620368041822186</c:v>
                </c:pt>
                <c:pt idx="25">
                  <c:v>1.2630617077097752</c:v>
                </c:pt>
                <c:pt idx="26">
                  <c:v>2.0533373768012386</c:v>
                </c:pt>
                <c:pt idx="27">
                  <c:v>0.99999999999999989</c:v>
                </c:pt>
                <c:pt idx="28">
                  <c:v>1.3620368041822186</c:v>
                </c:pt>
                <c:pt idx="29">
                  <c:v>1.3620368041822186</c:v>
                </c:pt>
                <c:pt idx="30">
                  <c:v>1.3620368041822186</c:v>
                </c:pt>
                <c:pt idx="31">
                  <c:v>0.99999999999999978</c:v>
                </c:pt>
                <c:pt idx="32">
                  <c:v>1.4071033192432958</c:v>
                </c:pt>
                <c:pt idx="33">
                  <c:v>1.3937182041747325</c:v>
                </c:pt>
                <c:pt idx="34">
                  <c:v>5.2142386560658949</c:v>
                </c:pt>
                <c:pt idx="35">
                  <c:v>1</c:v>
                </c:pt>
                <c:pt idx="36">
                  <c:v>1.4071033192432958</c:v>
                </c:pt>
                <c:pt idx="37">
                  <c:v>1.4071033192432958</c:v>
                </c:pt>
                <c:pt idx="38">
                  <c:v>1.4067276162885924</c:v>
                </c:pt>
                <c:pt idx="39">
                  <c:v>0.99999999999999989</c:v>
                </c:pt>
                <c:pt idx="40">
                  <c:v>1.3882831393694708</c:v>
                </c:pt>
                <c:pt idx="41">
                  <c:v>1.3882831393694708</c:v>
                </c:pt>
                <c:pt idx="42">
                  <c:v>2.0050860442407079</c:v>
                </c:pt>
                <c:pt idx="43">
                  <c:v>1</c:v>
                </c:pt>
                <c:pt idx="44">
                  <c:v>1.0506464565277662</c:v>
                </c:pt>
                <c:pt idx="45">
                  <c:v>1.0622277529047759</c:v>
                </c:pt>
                <c:pt idx="46">
                  <c:v>1.3882831393694708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40-40EE-8DB2-B9AD1D7AC5D3}"/>
            </c:ext>
          </c:extLst>
        </c:ser>
        <c:ser>
          <c:idx val="4"/>
          <c:order val="4"/>
          <c:tx>
            <c:strRef>
              <c:f>LPS!$G$1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LPS!$G$2:$G$49</c:f>
              <c:numCache>
                <c:formatCode>General</c:formatCode>
                <c:ptCount val="48"/>
                <c:pt idx="0">
                  <c:v>0.48677993045731083</c:v>
                </c:pt>
                <c:pt idx="1">
                  <c:v>0.32470814341309379</c:v>
                </c:pt>
                <c:pt idx="2">
                  <c:v>0.49580486324512318</c:v>
                </c:pt>
                <c:pt idx="3">
                  <c:v>1</c:v>
                </c:pt>
                <c:pt idx="4">
                  <c:v>0.63598720578338153</c:v>
                </c:pt>
                <c:pt idx="5">
                  <c:v>0.70955337388881146</c:v>
                </c:pt>
                <c:pt idx="6">
                  <c:v>1.8859796743073975E-3</c:v>
                </c:pt>
                <c:pt idx="7">
                  <c:v>0.99999999999999978</c:v>
                </c:pt>
                <c:pt idx="8">
                  <c:v>0.50697749925839064</c:v>
                </c:pt>
                <c:pt idx="9">
                  <c:v>0.31908819262379468</c:v>
                </c:pt>
                <c:pt idx="10">
                  <c:v>0.48245107994167286</c:v>
                </c:pt>
                <c:pt idx="11">
                  <c:v>1</c:v>
                </c:pt>
                <c:pt idx="12">
                  <c:v>0.49547056806606377</c:v>
                </c:pt>
                <c:pt idx="13">
                  <c:v>0.59231318451185477</c:v>
                </c:pt>
                <c:pt idx="14">
                  <c:v>2.7324842341556839E-3</c:v>
                </c:pt>
                <c:pt idx="15">
                  <c:v>1</c:v>
                </c:pt>
                <c:pt idx="16">
                  <c:v>0.45843034613528544</c:v>
                </c:pt>
                <c:pt idx="17">
                  <c:v>0.18487416262530781</c:v>
                </c:pt>
                <c:pt idx="18">
                  <c:v>0.53718244065345711</c:v>
                </c:pt>
                <c:pt idx="19">
                  <c:v>1.0000000000000011</c:v>
                </c:pt>
                <c:pt idx="20">
                  <c:v>0.4301733185421554</c:v>
                </c:pt>
                <c:pt idx="21">
                  <c:v>0.53027796779820413</c:v>
                </c:pt>
                <c:pt idx="22">
                  <c:v>4.215715002004101E-3</c:v>
                </c:pt>
                <c:pt idx="23">
                  <c:v>1</c:v>
                </c:pt>
                <c:pt idx="24">
                  <c:v>0.43197478277982965</c:v>
                </c:pt>
                <c:pt idx="25">
                  <c:v>0.40784766759119062</c:v>
                </c:pt>
                <c:pt idx="26">
                  <c:v>0.44496882615606542</c:v>
                </c:pt>
                <c:pt idx="27">
                  <c:v>1.000000000000002</c:v>
                </c:pt>
                <c:pt idx="28">
                  <c:v>0.3146912944054075</c:v>
                </c:pt>
                <c:pt idx="29">
                  <c:v>0.49844848439242179</c:v>
                </c:pt>
                <c:pt idx="30">
                  <c:v>1.2753369498227356E-3</c:v>
                </c:pt>
                <c:pt idx="31">
                  <c:v>1.000000000000002</c:v>
                </c:pt>
                <c:pt idx="32">
                  <c:v>0.40113568728451215</c:v>
                </c:pt>
                <c:pt idx="33">
                  <c:v>0.13463708609984126</c:v>
                </c:pt>
                <c:pt idx="34">
                  <c:v>0.12214259928548733</c:v>
                </c:pt>
                <c:pt idx="35">
                  <c:v>1.0000000000000002</c:v>
                </c:pt>
                <c:pt idx="36">
                  <c:v>0.38064339153476201</c:v>
                </c:pt>
                <c:pt idx="37">
                  <c:v>0.46162350473680674</c:v>
                </c:pt>
                <c:pt idx="38">
                  <c:v>5.917579513266138E-3</c:v>
                </c:pt>
                <c:pt idx="39">
                  <c:v>1.0000000000000002</c:v>
                </c:pt>
                <c:pt idx="40">
                  <c:v>0.436523912554315</c:v>
                </c:pt>
                <c:pt idx="41">
                  <c:v>5.0846642943916658E-2</c:v>
                </c:pt>
                <c:pt idx="42">
                  <c:v>0.82566841480357445</c:v>
                </c:pt>
                <c:pt idx="43">
                  <c:v>1.0000000000000004</c:v>
                </c:pt>
                <c:pt idx="44">
                  <c:v>0.60988600741894305</c:v>
                </c:pt>
                <c:pt idx="45">
                  <c:v>0.99999999999999989</c:v>
                </c:pt>
                <c:pt idx="46">
                  <c:v>9.0581367310568803E-2</c:v>
                </c:pt>
                <c:pt idx="47">
                  <c:v>0.99999999999999933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40-40EE-8DB2-B9AD1D7AC5D3}"/>
            </c:ext>
          </c:extLst>
        </c:ser>
        <c:ser>
          <c:idx val="5"/>
          <c:order val="5"/>
          <c:tx>
            <c:strRef>
              <c:f>LPS!$H$1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LPS!$H$2:$H$49</c:f>
              <c:numCache>
                <c:formatCode>General</c:formatCode>
                <c:ptCount val="48"/>
                <c:pt idx="0">
                  <c:v>0.82140832885644388</c:v>
                </c:pt>
                <c:pt idx="1">
                  <c:v>0.82140832885644388</c:v>
                </c:pt>
                <c:pt idx="2">
                  <c:v>0.68181326373502904</c:v>
                </c:pt>
                <c:pt idx="3">
                  <c:v>0.99999999999999989</c:v>
                </c:pt>
                <c:pt idx="4">
                  <c:v>0.94155588101341547</c:v>
                </c:pt>
                <c:pt idx="5">
                  <c:v>0.93193630521944937</c:v>
                </c:pt>
                <c:pt idx="6">
                  <c:v>0.82150079957742772</c:v>
                </c:pt>
                <c:pt idx="7">
                  <c:v>0.99999999999999978</c:v>
                </c:pt>
                <c:pt idx="8">
                  <c:v>0.86307443101617631</c:v>
                </c:pt>
                <c:pt idx="9">
                  <c:v>0.86447266947731272</c:v>
                </c:pt>
                <c:pt idx="10">
                  <c:v>0.65028064636960214</c:v>
                </c:pt>
                <c:pt idx="11">
                  <c:v>1</c:v>
                </c:pt>
                <c:pt idx="12">
                  <c:v>0.86307443101617631</c:v>
                </c:pt>
                <c:pt idx="13">
                  <c:v>0.86307443101617631</c:v>
                </c:pt>
                <c:pt idx="14">
                  <c:v>0.86307443101617631</c:v>
                </c:pt>
                <c:pt idx="15">
                  <c:v>0.99999999999999989</c:v>
                </c:pt>
                <c:pt idx="16">
                  <c:v>0.77581838866649999</c:v>
                </c:pt>
                <c:pt idx="17">
                  <c:v>0.78308036708774986</c:v>
                </c:pt>
                <c:pt idx="18">
                  <c:v>0.58519108862776403</c:v>
                </c:pt>
                <c:pt idx="19">
                  <c:v>1</c:v>
                </c:pt>
                <c:pt idx="20">
                  <c:v>0.77581838866649999</c:v>
                </c:pt>
                <c:pt idx="21">
                  <c:v>0.77581838866649999</c:v>
                </c:pt>
                <c:pt idx="22">
                  <c:v>0.77594192983586319</c:v>
                </c:pt>
                <c:pt idx="23">
                  <c:v>0.99999999999999978</c:v>
                </c:pt>
                <c:pt idx="24">
                  <c:v>0.73419455107926423</c:v>
                </c:pt>
                <c:pt idx="25">
                  <c:v>0.79172695514080016</c:v>
                </c:pt>
                <c:pt idx="26">
                  <c:v>0.48701202797848803</c:v>
                </c:pt>
                <c:pt idx="27">
                  <c:v>0.99999999999999989</c:v>
                </c:pt>
                <c:pt idx="28">
                  <c:v>0.73419455107926423</c:v>
                </c:pt>
                <c:pt idx="29">
                  <c:v>0.73419455107926423</c:v>
                </c:pt>
                <c:pt idx="30">
                  <c:v>0.73419455107926423</c:v>
                </c:pt>
                <c:pt idx="31">
                  <c:v>0.99999999999999989</c:v>
                </c:pt>
                <c:pt idx="32">
                  <c:v>0.71067986715984333</c:v>
                </c:pt>
                <c:pt idx="33">
                  <c:v>0.71750515778914847</c:v>
                </c:pt>
                <c:pt idx="34">
                  <c:v>0.19178255272927858</c:v>
                </c:pt>
                <c:pt idx="35">
                  <c:v>1</c:v>
                </c:pt>
                <c:pt idx="36">
                  <c:v>0.71067986715984333</c:v>
                </c:pt>
                <c:pt idx="37">
                  <c:v>0.71067986715984333</c:v>
                </c:pt>
                <c:pt idx="38">
                  <c:v>0.71086967257977574</c:v>
                </c:pt>
                <c:pt idx="39">
                  <c:v>1</c:v>
                </c:pt>
                <c:pt idx="40">
                  <c:v>0.720314157567439</c:v>
                </c:pt>
                <c:pt idx="41">
                  <c:v>0.720314157567439</c:v>
                </c:pt>
                <c:pt idx="42">
                  <c:v>0.49873171421862</c:v>
                </c:pt>
                <c:pt idx="43">
                  <c:v>1</c:v>
                </c:pt>
                <c:pt idx="44">
                  <c:v>0.95179495803455572</c:v>
                </c:pt>
                <c:pt idx="45">
                  <c:v>0.94141769245380058</c:v>
                </c:pt>
                <c:pt idx="46">
                  <c:v>0.720314157567439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40-40EE-8DB2-B9AD1D7AC5D3}"/>
            </c:ext>
          </c:extLst>
        </c:ser>
        <c:ser>
          <c:idx val="6"/>
          <c:order val="6"/>
          <c:tx>
            <c:strRef>
              <c:f>LPS!$I$1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LPS!$I$2:$I$49</c:f>
              <c:numCache>
                <c:formatCode>General</c:formatCode>
                <c:ptCount val="48"/>
                <c:pt idx="0">
                  <c:v>1.0886266086422922</c:v>
                </c:pt>
                <c:pt idx="1">
                  <c:v>1.0886470500090191</c:v>
                </c:pt>
                <c:pt idx="2">
                  <c:v>1.0950421196164157</c:v>
                </c:pt>
                <c:pt idx="3">
                  <c:v>1</c:v>
                </c:pt>
                <c:pt idx="4">
                  <c:v>1.0570824453741543</c:v>
                </c:pt>
                <c:pt idx="5">
                  <c:v>1.3694958655093781</c:v>
                </c:pt>
                <c:pt idx="6">
                  <c:v>1.0886266153937489</c:v>
                </c:pt>
                <c:pt idx="7">
                  <c:v>1</c:v>
                </c:pt>
                <c:pt idx="8">
                  <c:v>1.0779843976413541</c:v>
                </c:pt>
                <c:pt idx="9">
                  <c:v>1.0772280648092065</c:v>
                </c:pt>
                <c:pt idx="10">
                  <c:v>1.077983756087987</c:v>
                </c:pt>
                <c:pt idx="11">
                  <c:v>1</c:v>
                </c:pt>
                <c:pt idx="12">
                  <c:v>1.0779870161055904</c:v>
                </c:pt>
                <c:pt idx="13">
                  <c:v>1.578543947645215</c:v>
                </c:pt>
                <c:pt idx="14">
                  <c:v>1.0779844010255404</c:v>
                </c:pt>
                <c:pt idx="15">
                  <c:v>1</c:v>
                </c:pt>
                <c:pt idx="16">
                  <c:v>1.0893336145008563</c:v>
                </c:pt>
                <c:pt idx="17">
                  <c:v>1.0886178995032076</c:v>
                </c:pt>
                <c:pt idx="18">
                  <c:v>1.0939723298266115</c:v>
                </c:pt>
                <c:pt idx="19">
                  <c:v>1</c:v>
                </c:pt>
                <c:pt idx="20">
                  <c:v>1.0893360154026646</c:v>
                </c:pt>
                <c:pt idx="21">
                  <c:v>1.3750106758782872</c:v>
                </c:pt>
                <c:pt idx="22">
                  <c:v>1.0893336194926642</c:v>
                </c:pt>
                <c:pt idx="23">
                  <c:v>1</c:v>
                </c:pt>
                <c:pt idx="24">
                  <c:v>1.0955622632578574</c:v>
                </c:pt>
                <c:pt idx="25">
                  <c:v>1.0543312361877064</c:v>
                </c:pt>
                <c:pt idx="26">
                  <c:v>1.1042586759973909</c:v>
                </c:pt>
                <c:pt idx="27">
                  <c:v>1</c:v>
                </c:pt>
                <c:pt idx="28">
                  <c:v>1.0955827249421799</c:v>
                </c:pt>
                <c:pt idx="29">
                  <c:v>1.9999999104141115</c:v>
                </c:pt>
                <c:pt idx="30">
                  <c:v>1.0955622649155321</c:v>
                </c:pt>
                <c:pt idx="31">
                  <c:v>1</c:v>
                </c:pt>
                <c:pt idx="32">
                  <c:v>1.1018670672175626</c:v>
                </c:pt>
                <c:pt idx="33">
                  <c:v>1.1017096636612029</c:v>
                </c:pt>
                <c:pt idx="34">
                  <c:v>1.1238625206860229</c:v>
                </c:pt>
                <c:pt idx="35">
                  <c:v>1</c:v>
                </c:pt>
                <c:pt idx="36">
                  <c:v>1.101867496086177</c:v>
                </c:pt>
                <c:pt idx="37">
                  <c:v>1.2421433451276174</c:v>
                </c:pt>
                <c:pt idx="38">
                  <c:v>1.1018670673311071</c:v>
                </c:pt>
                <c:pt idx="39">
                  <c:v>1</c:v>
                </c:pt>
                <c:pt idx="40">
                  <c:v>1.0909238023112802</c:v>
                </c:pt>
                <c:pt idx="41">
                  <c:v>1.0909247987084163</c:v>
                </c:pt>
                <c:pt idx="42">
                  <c:v>1.0909228910790616</c:v>
                </c:pt>
                <c:pt idx="43">
                  <c:v>1</c:v>
                </c:pt>
                <c:pt idx="44">
                  <c:v>1.0455944741080194</c:v>
                </c:pt>
                <c:pt idx="45">
                  <c:v>1.0455944741080194</c:v>
                </c:pt>
                <c:pt idx="46">
                  <c:v>1.0908749790973415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40-40EE-8DB2-B9AD1D7AC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73-422E-8FD6-661C2AE9439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473-422E-8FD6-661C2AE943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LPS!$L$24:$L$26</c:f>
              <c:numCache>
                <c:formatCode>General</c:formatCode>
                <c:ptCount val="3"/>
                <c:pt idx="0">
                  <c:v>17.857142857142858</c:v>
                </c:pt>
                <c:pt idx="1">
                  <c:v>7.1428571428571423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73-422E-8FD6-661C2AE943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LPS!$L$40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7-41B2-81ED-CCF66C228251}"/>
            </c:ext>
          </c:extLst>
        </c:ser>
        <c:ser>
          <c:idx val="1"/>
          <c:order val="1"/>
          <c:tx>
            <c:strRef>
              <c:f>LPS!$M$40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37-41B2-81ED-CCF66C228251}"/>
            </c:ext>
          </c:extLst>
        </c:ser>
        <c:ser>
          <c:idx val="2"/>
          <c:order val="2"/>
          <c:tx>
            <c:strRef>
              <c:f>LPS!$N$40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37-41B2-81ED-CCF66C228251}"/>
            </c:ext>
          </c:extLst>
        </c:ser>
        <c:ser>
          <c:idx val="3"/>
          <c:order val="3"/>
          <c:tx>
            <c:strRef>
              <c:f>LPS!$O$40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37-41B2-81ED-CCF66C228251}"/>
            </c:ext>
          </c:extLst>
        </c:ser>
        <c:ser>
          <c:idx val="4"/>
          <c:order val="4"/>
          <c:tx>
            <c:strRef>
              <c:f>LPS!$P$40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37-41B2-81ED-CCF66C228251}"/>
            </c:ext>
          </c:extLst>
        </c:ser>
        <c:ser>
          <c:idx val="5"/>
          <c:order val="5"/>
          <c:tx>
            <c:strRef>
              <c:f>LPS!$Q$40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LPS!$K$41:$K$48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LPS!$Q$41:$Q$48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37-41B2-81ED-CCF66C22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LPS!$A$53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4-47A9-A8F7-0083775CC37F}"/>
            </c:ext>
          </c:extLst>
        </c:ser>
        <c:ser>
          <c:idx val="1"/>
          <c:order val="1"/>
          <c:tx>
            <c:strRef>
              <c:f>LPS!$A$54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LPS!$B$54:$F$54</c:f>
              <c:numCache>
                <c:formatCode>0.00</c:formatCode>
                <c:ptCount val="5"/>
                <c:pt idx="0">
                  <c:v>0.48465380707314165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E4-47A9-A8F7-0083775CC37F}"/>
            </c:ext>
          </c:extLst>
        </c:ser>
        <c:ser>
          <c:idx val="2"/>
          <c:order val="2"/>
          <c:tx>
            <c:strRef>
              <c:f>LPS!$A$55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LPS!$B$55:$F$55</c:f>
              <c:numCache>
                <c:formatCode>0.00</c:formatCode>
                <c:ptCount val="5"/>
                <c:pt idx="0">
                  <c:v>0.30210052629178241</c:v>
                </c:pt>
                <c:pt idx="1">
                  <c:v>0.32464506568748203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E4-47A9-A8F7-0083775CC37F}"/>
            </c:ext>
          </c:extLst>
        </c:ser>
        <c:ser>
          <c:idx val="3"/>
          <c:order val="3"/>
          <c:tx>
            <c:strRef>
              <c:f>LPS!$A$56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LPS!$B$56:$F$56</c:f>
              <c:numCache>
                <c:formatCode>0.00</c:formatCode>
                <c:ptCount val="5"/>
                <c:pt idx="0">
                  <c:v>0.22028305096278147</c:v>
                </c:pt>
                <c:pt idx="1">
                  <c:v>0.22048295927765452</c:v>
                </c:pt>
                <c:pt idx="2">
                  <c:v>0.21958223772853569</c:v>
                </c:pt>
                <c:pt idx="3">
                  <c:v>0.23284124218054922</c:v>
                </c:pt>
                <c:pt idx="4">
                  <c:v>0.25584146702159116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E4-47A9-A8F7-0083775CC37F}"/>
            </c:ext>
          </c:extLst>
        </c:ser>
        <c:ser>
          <c:idx val="4"/>
          <c:order val="4"/>
          <c:tx>
            <c:strRef>
              <c:f>LPS!$A$57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LPS!$B$57:$F$57</c:f>
              <c:numCache>
                <c:formatCode>0.00</c:formatCode>
                <c:ptCount val="5"/>
                <c:pt idx="0">
                  <c:v>1.9583167198298779E-3</c:v>
                </c:pt>
                <c:pt idx="1">
                  <c:v>1.1190355145616966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E4-47A9-A8F7-0083775CC37F}"/>
            </c:ext>
          </c:extLst>
        </c:ser>
        <c:ser>
          <c:idx val="5"/>
          <c:order val="5"/>
          <c:tx>
            <c:strRef>
              <c:f>LPS!$A$58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LPS!$B$58:$F$58</c:f>
              <c:numCache>
                <c:formatCode>0.00</c:formatCode>
                <c:ptCount val="5"/>
                <c:pt idx="0">
                  <c:v>6.328043491083589</c:v>
                </c:pt>
                <c:pt idx="1">
                  <c:v>0.1938902192602461</c:v>
                </c:pt>
                <c:pt idx="2">
                  <c:v>0.22592860275895302</c:v>
                </c:pt>
                <c:pt idx="3">
                  <c:v>0.25662639455842529</c:v>
                </c:pt>
                <c:pt idx="4">
                  <c:v>0.21956665705669634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E4-47A9-A8F7-0083775CC37F}"/>
            </c:ext>
          </c:extLst>
        </c:ser>
        <c:ser>
          <c:idx val="6"/>
          <c:order val="6"/>
          <c:tx>
            <c:strRef>
              <c:f>LPS!$A$59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LPS!$B$59:$F$59</c:f>
              <c:numCache>
                <c:formatCode>0.00</c:formatCode>
                <c:ptCount val="5"/>
                <c:pt idx="0">
                  <c:v>3.3091648196765395</c:v>
                </c:pt>
                <c:pt idx="1">
                  <c:v>0.20307173562874239</c:v>
                </c:pt>
                <c:pt idx="2">
                  <c:v>0.33845371245592609</c:v>
                </c:pt>
                <c:pt idx="3">
                  <c:v>0.32616538438415044</c:v>
                </c:pt>
                <c:pt idx="4">
                  <c:v>0.34754287892475982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E4-47A9-A8F7-0083775CC37F}"/>
            </c:ext>
          </c:extLst>
        </c:ser>
        <c:ser>
          <c:idx val="7"/>
          <c:order val="7"/>
          <c:tx>
            <c:strRef>
              <c:f>LPS!$A$60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LPS!$B$52:$F$52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LPS!$B$60:$F$60</c:f>
              <c:numCache>
                <c:formatCode>0.00</c:formatCode>
                <c:ptCount val="5"/>
                <c:pt idx="0">
                  <c:v>0.70415651467687657</c:v>
                </c:pt>
                <c:pt idx="1">
                  <c:v>0.8460087159863946</c:v>
                </c:pt>
                <c:pt idx="2">
                  <c:v>0.85858375505151641</c:v>
                </c:pt>
                <c:pt idx="3">
                  <c:v>1.154034570764384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E4-47A9-A8F7-0083775CC37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LGS!$C$1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LGS!$C$2:$C$49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0.83071545470826069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0.93855159427889612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0.90696380331555582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0.94061786949372705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6-4049-A913-CF917567E333}"/>
            </c:ext>
          </c:extLst>
        </c:ser>
        <c:ser>
          <c:idx val="1"/>
          <c:order val="1"/>
          <c:tx>
            <c:strRef>
              <c:f>LGS!$D$1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LGS!$D$2:$D$49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1.1154437345330186</c:v>
                </c:pt>
                <c:pt idx="3">
                  <c:v>1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1.0390040592274463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1.0686303233080616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1.045358059710088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F6-4049-A913-CF917567E333}"/>
            </c:ext>
          </c:extLst>
        </c:ser>
        <c:ser>
          <c:idx val="2"/>
          <c:order val="2"/>
          <c:tx>
            <c:strRef>
              <c:f>LGS!$E$1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LGS!$E$2:$E$49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0.38370507491018518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0.41810192252077488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0.40079201069553194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0.41884074883374472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F6-4049-A913-CF917567E333}"/>
            </c:ext>
          </c:extLst>
        </c:ser>
        <c:ser>
          <c:idx val="3"/>
          <c:order val="3"/>
          <c:tx>
            <c:strRef>
              <c:f>LGS!$F$1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LGS!$F$2:$F$49</c:f>
              <c:numCache>
                <c:formatCode>General</c:formatCode>
                <c:ptCount val="48"/>
                <c:pt idx="0">
                  <c:v>1.6952110143735328</c:v>
                </c:pt>
                <c:pt idx="1">
                  <c:v>1.6952110143735328</c:v>
                </c:pt>
                <c:pt idx="2">
                  <c:v>2.6061682927547216</c:v>
                </c:pt>
                <c:pt idx="3">
                  <c:v>1.2127751108929585</c:v>
                </c:pt>
                <c:pt idx="4">
                  <c:v>1.296855124475377</c:v>
                </c:pt>
                <c:pt idx="5">
                  <c:v>1.3050853944674179</c:v>
                </c:pt>
                <c:pt idx="6">
                  <c:v>1.6952096607970106</c:v>
                </c:pt>
                <c:pt idx="7">
                  <c:v>1.3644059925777106</c:v>
                </c:pt>
                <c:pt idx="8">
                  <c:v>1.7410137919038022</c:v>
                </c:pt>
                <c:pt idx="9">
                  <c:v>1.7410137919038022</c:v>
                </c:pt>
                <c:pt idx="10">
                  <c:v>2.3917613054034965</c:v>
                </c:pt>
                <c:pt idx="11">
                  <c:v>1.2352180872581255</c:v>
                </c:pt>
                <c:pt idx="12">
                  <c:v>1.3489030615060618</c:v>
                </c:pt>
                <c:pt idx="13">
                  <c:v>1.3624364656400114</c:v>
                </c:pt>
                <c:pt idx="14">
                  <c:v>1.7410137919038022</c:v>
                </c:pt>
                <c:pt idx="15">
                  <c:v>1.3909084107010294</c:v>
                </c:pt>
                <c:pt idx="16">
                  <c:v>1.8393580597373826</c:v>
                </c:pt>
                <c:pt idx="17">
                  <c:v>1.8393580597373826</c:v>
                </c:pt>
                <c:pt idx="18">
                  <c:v>2.4828076337639797</c:v>
                </c:pt>
                <c:pt idx="19">
                  <c:v>1.2263347342740196</c:v>
                </c:pt>
                <c:pt idx="20">
                  <c:v>1.5187402764382043</c:v>
                </c:pt>
                <c:pt idx="21">
                  <c:v>1.6687181553633736</c:v>
                </c:pt>
                <c:pt idx="22">
                  <c:v>1.8393580597373826</c:v>
                </c:pt>
                <c:pt idx="23">
                  <c:v>1.3447563025620508</c:v>
                </c:pt>
                <c:pt idx="24">
                  <c:v>1.7791188441728814</c:v>
                </c:pt>
                <c:pt idx="25">
                  <c:v>1.7791188441728814</c:v>
                </c:pt>
                <c:pt idx="26">
                  <c:v>2.4950597150492251</c:v>
                </c:pt>
                <c:pt idx="27">
                  <c:v>1.1747761398106982</c:v>
                </c:pt>
                <c:pt idx="28">
                  <c:v>1.52223340337867</c:v>
                </c:pt>
                <c:pt idx="29">
                  <c:v>1.7041410914666448</c:v>
                </c:pt>
                <c:pt idx="30">
                  <c:v>1.7791188441728814</c:v>
                </c:pt>
                <c:pt idx="31">
                  <c:v>1.2327270463422677</c:v>
                </c:pt>
                <c:pt idx="32">
                  <c:v>1.7503040048109828</c:v>
                </c:pt>
                <c:pt idx="33">
                  <c:v>1.7384630611075769</c:v>
                </c:pt>
                <c:pt idx="34">
                  <c:v>5.3607735077803218</c:v>
                </c:pt>
                <c:pt idx="35">
                  <c:v>1.0984626357464029</c:v>
                </c:pt>
                <c:pt idx="36">
                  <c:v>1.7503040048109828</c:v>
                </c:pt>
                <c:pt idx="37">
                  <c:v>1.7503040048109828</c:v>
                </c:pt>
                <c:pt idx="38">
                  <c:v>1.7503040048109828</c:v>
                </c:pt>
                <c:pt idx="39">
                  <c:v>1.1288678772297172</c:v>
                </c:pt>
                <c:pt idx="40">
                  <c:v>1.7358021557532433</c:v>
                </c:pt>
                <c:pt idx="41">
                  <c:v>1.7233524102479343</c:v>
                </c:pt>
                <c:pt idx="42">
                  <c:v>2.3875422885296711</c:v>
                </c:pt>
                <c:pt idx="43">
                  <c:v>1.1433632248884278</c:v>
                </c:pt>
                <c:pt idx="44">
                  <c:v>1.7358021557532433</c:v>
                </c:pt>
                <c:pt idx="45">
                  <c:v>1.7358021557532433</c:v>
                </c:pt>
                <c:pt idx="46">
                  <c:v>1.7358021557532433</c:v>
                </c:pt>
                <c:pt idx="47">
                  <c:v>1.1882708622695972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F6-4049-A913-CF917567E333}"/>
            </c:ext>
          </c:extLst>
        </c:ser>
        <c:ser>
          <c:idx val="4"/>
          <c:order val="4"/>
          <c:tx>
            <c:strRef>
              <c:f>LGS!$G$1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LGS!$G$2:$G$49</c:f>
              <c:numCache>
                <c:formatCode>General</c:formatCode>
                <c:ptCount val="48"/>
                <c:pt idx="0">
                  <c:v>0.65011023825508873</c:v>
                </c:pt>
                <c:pt idx="1">
                  <c:v>4.0786597385607672E-2</c:v>
                </c:pt>
                <c:pt idx="2">
                  <c:v>0.57011035192688209</c:v>
                </c:pt>
                <c:pt idx="3">
                  <c:v>0.80155964113015687</c:v>
                </c:pt>
                <c:pt idx="4">
                  <c:v>0.430556801491215</c:v>
                </c:pt>
                <c:pt idx="5">
                  <c:v>0.62040916822004577</c:v>
                </c:pt>
                <c:pt idx="6">
                  <c:v>2.326887435473392E-4</c:v>
                </c:pt>
                <c:pt idx="7">
                  <c:v>0.71986573758855543</c:v>
                </c:pt>
                <c:pt idx="8">
                  <c:v>0.68005006961383829</c:v>
                </c:pt>
                <c:pt idx="9">
                  <c:v>3.5063930406017511E-2</c:v>
                </c:pt>
                <c:pt idx="10">
                  <c:v>0.65473853179027375</c:v>
                </c:pt>
                <c:pt idx="11">
                  <c:v>0.84546466172299939</c:v>
                </c:pt>
                <c:pt idx="12">
                  <c:v>0.79911526334308081</c:v>
                </c:pt>
                <c:pt idx="13">
                  <c:v>0.58437142020446742</c:v>
                </c:pt>
                <c:pt idx="14">
                  <c:v>3.3197326963496437E-4</c:v>
                </c:pt>
                <c:pt idx="15">
                  <c:v>0.79009984196696903</c:v>
                </c:pt>
                <c:pt idx="16">
                  <c:v>0.65529284294496581</c:v>
                </c:pt>
                <c:pt idx="17">
                  <c:v>6.6145621317071981E-2</c:v>
                </c:pt>
                <c:pt idx="18">
                  <c:v>0.37555257265151043</c:v>
                </c:pt>
                <c:pt idx="19">
                  <c:v>0.75765667343660581</c:v>
                </c:pt>
                <c:pt idx="20">
                  <c:v>0.43686189587556157</c:v>
                </c:pt>
                <c:pt idx="21">
                  <c:v>0.62880047134330397</c:v>
                </c:pt>
                <c:pt idx="22">
                  <c:v>1.564142203298069E-4</c:v>
                </c:pt>
                <c:pt idx="23">
                  <c:v>0.731165528689389</c:v>
                </c:pt>
                <c:pt idx="24">
                  <c:v>0.68978919296411234</c:v>
                </c:pt>
                <c:pt idx="25">
                  <c:v>5.508031851785717E-2</c:v>
                </c:pt>
                <c:pt idx="26">
                  <c:v>0.41838867053983214</c:v>
                </c:pt>
                <c:pt idx="27">
                  <c:v>0.79545282570494169</c:v>
                </c:pt>
                <c:pt idx="28">
                  <c:v>0.45985946299276315</c:v>
                </c:pt>
                <c:pt idx="29">
                  <c:v>0.76591221795805486</c:v>
                </c:pt>
                <c:pt idx="30">
                  <c:v>2.4880779759543315E-4</c:v>
                </c:pt>
                <c:pt idx="31">
                  <c:v>0.79226809872034276</c:v>
                </c:pt>
                <c:pt idx="32">
                  <c:v>0.61407169216997792</c:v>
                </c:pt>
                <c:pt idx="33">
                  <c:v>0.22089900476861624</c:v>
                </c:pt>
                <c:pt idx="34">
                  <c:v>0.42955516835389507</c:v>
                </c:pt>
                <c:pt idx="35">
                  <c:v>0.98497120847934705</c:v>
                </c:pt>
                <c:pt idx="36">
                  <c:v>0.45569080740886747</c:v>
                </c:pt>
                <c:pt idx="37">
                  <c:v>0.66108186656221091</c:v>
                </c:pt>
                <c:pt idx="38">
                  <c:v>1.0111433133686045E-4</c:v>
                </c:pt>
                <c:pt idx="39">
                  <c:v>0.94540133861971409</c:v>
                </c:pt>
                <c:pt idx="40">
                  <c:v>0.78814267886552292</c:v>
                </c:pt>
                <c:pt idx="41">
                  <c:v>0.28468959356256801</c:v>
                </c:pt>
                <c:pt idx="42">
                  <c:v>0.76758111397723472</c:v>
                </c:pt>
                <c:pt idx="43">
                  <c:v>0.976079134224623</c:v>
                </c:pt>
                <c:pt idx="44">
                  <c:v>0.87536519736857987</c:v>
                </c:pt>
                <c:pt idx="45">
                  <c:v>0.84535700031455763</c:v>
                </c:pt>
                <c:pt idx="46">
                  <c:v>5.4286150314953674E-4</c:v>
                </c:pt>
                <c:pt idx="47">
                  <c:v>0.92397878037113268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F6-4049-A913-CF917567E333}"/>
            </c:ext>
          </c:extLst>
        </c:ser>
        <c:ser>
          <c:idx val="5"/>
          <c:order val="5"/>
          <c:tx>
            <c:strRef>
              <c:f>LGS!$H$1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LGS!$H$2:$H$49</c:f>
              <c:numCache>
                <c:formatCode>General</c:formatCode>
                <c:ptCount val="48"/>
                <c:pt idx="0">
                  <c:v>0.58989706385877339</c:v>
                </c:pt>
                <c:pt idx="1">
                  <c:v>0.58989706385877339</c:v>
                </c:pt>
                <c:pt idx="2">
                  <c:v>0.38370507491018524</c:v>
                </c:pt>
                <c:pt idx="3">
                  <c:v>0.82455518011390128</c:v>
                </c:pt>
                <c:pt idx="4">
                  <c:v>0.77109615494216055</c:v>
                </c:pt>
                <c:pt idx="5">
                  <c:v>0.76623338537022112</c:v>
                </c:pt>
                <c:pt idx="6">
                  <c:v>0.58989753487473962</c:v>
                </c:pt>
                <c:pt idx="7">
                  <c:v>0.73291967745666775</c:v>
                </c:pt>
                <c:pt idx="8">
                  <c:v>0.57437798864677447</c:v>
                </c:pt>
                <c:pt idx="9">
                  <c:v>0.57437798864677447</c:v>
                </c:pt>
                <c:pt idx="10">
                  <c:v>0.41810192252077494</c:v>
                </c:pt>
                <c:pt idx="11">
                  <c:v>0.8095736374940472</c:v>
                </c:pt>
                <c:pt idx="12">
                  <c:v>0.74134311689046906</c:v>
                </c:pt>
                <c:pt idx="13">
                  <c:v>0.73397918010822272</c:v>
                </c:pt>
                <c:pt idx="14">
                  <c:v>0.57437798864677447</c:v>
                </c:pt>
                <c:pt idx="15">
                  <c:v>0.71895459996247446</c:v>
                </c:pt>
                <c:pt idx="16">
                  <c:v>0.54366793605306885</c:v>
                </c:pt>
                <c:pt idx="17">
                  <c:v>0.54366793605306885</c:v>
                </c:pt>
                <c:pt idx="18">
                  <c:v>0.40276982654672389</c:v>
                </c:pt>
                <c:pt idx="19">
                  <c:v>0.81543804644169349</c:v>
                </c:pt>
                <c:pt idx="20">
                  <c:v>0.65844042955470339</c:v>
                </c:pt>
                <c:pt idx="21">
                  <c:v>0.59926237201047527</c:v>
                </c:pt>
                <c:pt idx="22">
                  <c:v>0.54366793605306885</c:v>
                </c:pt>
                <c:pt idx="23">
                  <c:v>0.74362916023876169</c:v>
                </c:pt>
                <c:pt idx="24">
                  <c:v>0.56207599805672548</c:v>
                </c:pt>
                <c:pt idx="25">
                  <c:v>0.56207599805672548</c:v>
                </c:pt>
                <c:pt idx="26">
                  <c:v>0.40079201069553205</c:v>
                </c:pt>
                <c:pt idx="27">
                  <c:v>0.85122600477835642</c:v>
                </c:pt>
                <c:pt idx="28">
                  <c:v>0.65692948123490924</c:v>
                </c:pt>
                <c:pt idx="29">
                  <c:v>0.58680587247583138</c:v>
                </c:pt>
                <c:pt idx="30">
                  <c:v>0.56207599805672548</c:v>
                </c:pt>
                <c:pt idx="31">
                  <c:v>0.81120958850313818</c:v>
                </c:pt>
                <c:pt idx="32">
                  <c:v>0.57132932179286833</c:v>
                </c:pt>
                <c:pt idx="33">
                  <c:v>0.57522073512617455</c:v>
                </c:pt>
                <c:pt idx="34">
                  <c:v>0.18654024434135424</c:v>
                </c:pt>
                <c:pt idx="35">
                  <c:v>0.91036323627020965</c:v>
                </c:pt>
                <c:pt idx="36">
                  <c:v>0.57132932179286833</c:v>
                </c:pt>
                <c:pt idx="37">
                  <c:v>0.57132932179286833</c:v>
                </c:pt>
                <c:pt idx="38">
                  <c:v>0.57132932179286833</c:v>
                </c:pt>
                <c:pt idx="39">
                  <c:v>0.88584325957970966</c:v>
                </c:pt>
                <c:pt idx="40">
                  <c:v>0.57610252221749014</c:v>
                </c:pt>
                <c:pt idx="41">
                  <c:v>0.58026436963994654</c:v>
                </c:pt>
                <c:pt idx="42">
                  <c:v>0.41884074883374478</c:v>
                </c:pt>
                <c:pt idx="43">
                  <c:v>0.87461270244858769</c:v>
                </c:pt>
                <c:pt idx="44">
                  <c:v>0.57610252221749014</c:v>
                </c:pt>
                <c:pt idx="45">
                  <c:v>0.57610252221749014</c:v>
                </c:pt>
                <c:pt idx="46">
                  <c:v>0.57610252221749014</c:v>
                </c:pt>
                <c:pt idx="47">
                  <c:v>0.84155896753203219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F6-4049-A913-CF917567E333}"/>
            </c:ext>
          </c:extLst>
        </c:ser>
        <c:ser>
          <c:idx val="6"/>
          <c:order val="6"/>
          <c:tx>
            <c:strRef>
              <c:f>LGS!$I$1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LGS!$I$2:$I$49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1.9999979281152673</c:v>
                </c:pt>
                <c:pt idx="3">
                  <c:v>1</c:v>
                </c:pt>
                <c:pt idx="4">
                  <c:v>1</c:v>
                </c:pt>
                <c:pt idx="5">
                  <c:v>1.0000000000000022</c:v>
                </c:pt>
                <c:pt idx="6">
                  <c:v>0.99999999999999922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1.368792838076403</c:v>
                </c:pt>
                <c:pt idx="11">
                  <c:v>1</c:v>
                </c:pt>
                <c:pt idx="12">
                  <c:v>0.99999999999999878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1.6145263942980987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0.999999999999999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1.4832996201848769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F6-4049-A913-CF917567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1B-48B6-A48F-44843C2C6024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1B-48B6-A48F-44843C2C60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LGS!$L$24:$L$26</c:f>
              <c:numCache>
                <c:formatCode>General</c:formatCode>
                <c:ptCount val="3"/>
                <c:pt idx="0">
                  <c:v>25</c:v>
                </c:pt>
                <c:pt idx="1">
                  <c:v>13.095238095238097</c:v>
                </c:pt>
                <c:pt idx="2">
                  <c:v>61.904761904761898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B-48B6-A48F-44843C2C602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LGS!$L$40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6-40B1-B130-30B3B38A3508}"/>
            </c:ext>
          </c:extLst>
        </c:ser>
        <c:ser>
          <c:idx val="1"/>
          <c:order val="1"/>
          <c:tx>
            <c:strRef>
              <c:f>LGS!$M$40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6-40B1-B130-30B3B38A3508}"/>
            </c:ext>
          </c:extLst>
        </c:ser>
        <c:ser>
          <c:idx val="2"/>
          <c:order val="2"/>
          <c:tx>
            <c:strRef>
              <c:f>LGS!$N$40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F6-40B1-B130-30B3B38A3508}"/>
            </c:ext>
          </c:extLst>
        </c:ser>
        <c:ser>
          <c:idx val="3"/>
          <c:order val="3"/>
          <c:tx>
            <c:strRef>
              <c:f>LGS!$O$40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F6-40B1-B130-30B3B38A3508}"/>
            </c:ext>
          </c:extLst>
        </c:ser>
        <c:ser>
          <c:idx val="4"/>
          <c:order val="4"/>
          <c:tx>
            <c:strRef>
              <c:f>LGS!$P$40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F6-40B1-B130-30B3B38A3508}"/>
            </c:ext>
          </c:extLst>
        </c:ser>
        <c:ser>
          <c:idx val="5"/>
          <c:order val="5"/>
          <c:tx>
            <c:strRef>
              <c:f>LGS!$Q$40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LGS!$K$41:$K$48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LGS!$Q$41:$Q$48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F6-40B1-B130-30B3B38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LGS!$A$53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F-47BC-BD39-01174C19E233}"/>
            </c:ext>
          </c:extLst>
        </c:ser>
        <c:ser>
          <c:idx val="1"/>
          <c:order val="1"/>
          <c:tx>
            <c:strRef>
              <c:f>LGS!$A$54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F-47BC-BD39-01174C19E233}"/>
            </c:ext>
          </c:extLst>
        </c:ser>
        <c:ser>
          <c:idx val="2"/>
          <c:order val="2"/>
          <c:tx>
            <c:strRef>
              <c:f>LGS!$A$55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DF-47BC-BD39-01174C19E233}"/>
            </c:ext>
          </c:extLst>
        </c:ser>
        <c:ser>
          <c:idx val="3"/>
          <c:order val="3"/>
          <c:tx>
            <c:strRef>
              <c:f>LGS!$A$56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0.18459220157887943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DF-47BC-BD39-01174C19E233}"/>
            </c:ext>
          </c:extLst>
        </c:ser>
        <c:ser>
          <c:idx val="4"/>
          <c:order val="4"/>
          <c:tx>
            <c:strRef>
              <c:f>LGS!$A$57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LGS!$B$57:$F$57</c:f>
              <c:numCache>
                <c:formatCode>0.00</c:formatCode>
                <c:ptCount val="5"/>
                <c:pt idx="0">
                  <c:v>6.2311385012533312E-3</c:v>
                </c:pt>
                <c:pt idx="1">
                  <c:v>6.8571428571428577</c:v>
                </c:pt>
                <c:pt idx="2">
                  <c:v>0.9974123665079202</c:v>
                </c:pt>
                <c:pt idx="3">
                  <c:v>1.145356101624323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DF-47BC-BD39-01174C19E233}"/>
            </c:ext>
          </c:extLst>
        </c:ser>
        <c:ser>
          <c:idx val="5"/>
          <c:order val="5"/>
          <c:tx>
            <c:strRef>
              <c:f>LGS!$A$58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LGS!$B$58:$F$58</c:f>
              <c:numCache>
                <c:formatCode>0.00</c:formatCode>
                <c:ptCount val="5"/>
                <c:pt idx="0">
                  <c:v>9.5115832445259443</c:v>
                </c:pt>
                <c:pt idx="1">
                  <c:v>3.0795959734647056E-2</c:v>
                </c:pt>
                <c:pt idx="2">
                  <c:v>0.17007078804144407</c:v>
                </c:pt>
                <c:pt idx="3">
                  <c:v>0.18030089648677702</c:v>
                </c:pt>
                <c:pt idx="4">
                  <c:v>0.33254021606421036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DF-47BC-BD39-01174C19E233}"/>
            </c:ext>
          </c:extLst>
        </c:ser>
        <c:ser>
          <c:idx val="6"/>
          <c:order val="6"/>
          <c:tx>
            <c:strRef>
              <c:f>LGS!$A$59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LGS!$B$59:$F$59</c:f>
              <c:numCache>
                <c:formatCode>0.00</c:formatCode>
                <c:ptCount val="5"/>
                <c:pt idx="0">
                  <c:v>0.23476854808404057</c:v>
                </c:pt>
                <c:pt idx="1">
                  <c:v>1.905469475866501E-2</c:v>
                </c:pt>
                <c:pt idx="2">
                  <c:v>4.5369480784381536E-2</c:v>
                </c:pt>
                <c:pt idx="3">
                  <c:v>4.5773178149283486E-2</c:v>
                </c:pt>
                <c:pt idx="4">
                  <c:v>4.8616602185950604E-2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DF-47BC-BD39-01174C19E233}"/>
            </c:ext>
          </c:extLst>
        </c:ser>
        <c:ser>
          <c:idx val="7"/>
          <c:order val="7"/>
          <c:tx>
            <c:strRef>
              <c:f>LGS!$A$60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LGS!$B$52:$F$52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LGS!$B$60:$F$60</c:f>
              <c:numCache>
                <c:formatCode>0.00</c:formatCode>
                <c:ptCount val="5"/>
                <c:pt idx="0">
                  <c:v>0.62523285942633056</c:v>
                </c:pt>
                <c:pt idx="1">
                  <c:v>0.45308893249422327</c:v>
                </c:pt>
                <c:pt idx="2">
                  <c:v>0.84240124244729397</c:v>
                </c:pt>
                <c:pt idx="3">
                  <c:v>0.72383506757029159</c:v>
                </c:pt>
                <c:pt idx="4">
                  <c:v>0.60793484465981917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DF-47BC-BD39-01174C19E2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LFV!$C$1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LFV!$C$2:$C$49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29-4D7D-8974-C1BAC17701BD}"/>
            </c:ext>
          </c:extLst>
        </c:ser>
        <c:ser>
          <c:idx val="1"/>
          <c:order val="1"/>
          <c:tx>
            <c:strRef>
              <c:f>LFV!$D$1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LFV!$D$2:$D$49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1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29-4D7D-8974-C1BAC17701BD}"/>
            </c:ext>
          </c:extLst>
        </c:ser>
        <c:ser>
          <c:idx val="2"/>
          <c:order val="2"/>
          <c:tx>
            <c:strRef>
              <c:f>LFV!$E$1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LFV!$E$2:$E$49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0.94691212515545753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0.96028716183801011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0.82428883660294938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0.33650351726044275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0.75973382574377124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29-4D7D-8974-C1BAC17701BD}"/>
            </c:ext>
          </c:extLst>
        </c:ser>
        <c:ser>
          <c:idx val="3"/>
          <c:order val="3"/>
          <c:tx>
            <c:strRef>
              <c:f>LFV!$F$1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LFV!$F$2:$F$49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1.0560642043059982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1.0413551693078751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1.2131669817599247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2.9717371400490675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1.3162504631421545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29-4D7D-8974-C1BAC17701BD}"/>
            </c:ext>
          </c:extLst>
        </c:ser>
        <c:ser>
          <c:idx val="4"/>
          <c:order val="4"/>
          <c:tx>
            <c:strRef>
              <c:f>LFV!$G$1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LFV!$G$2:$G$49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1.0000000000000018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0.94691212515545753</c:v>
                </c:pt>
                <c:pt idx="11">
                  <c:v>0.99999999999999989</c:v>
                </c:pt>
                <c:pt idx="12">
                  <c:v>0.99999999999999989</c:v>
                </c:pt>
                <c:pt idx="13">
                  <c:v>0.99999999999999922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0.90131114889507946</c:v>
                </c:pt>
                <c:pt idx="19">
                  <c:v>1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0.7511275802672065</c:v>
                </c:pt>
                <c:pt idx="27">
                  <c:v>1</c:v>
                </c:pt>
                <c:pt idx="28">
                  <c:v>1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0.3247357072836165</c:v>
                </c:pt>
                <c:pt idx="35">
                  <c:v>1</c:v>
                </c:pt>
                <c:pt idx="36">
                  <c:v>1</c:v>
                </c:pt>
                <c:pt idx="37">
                  <c:v>0.99999999999999978</c:v>
                </c:pt>
                <c:pt idx="38">
                  <c:v>1</c:v>
                </c:pt>
                <c:pt idx="39">
                  <c:v>0.99999999999999989</c:v>
                </c:pt>
                <c:pt idx="40">
                  <c:v>0.99999999999999978</c:v>
                </c:pt>
                <c:pt idx="41">
                  <c:v>1</c:v>
                </c:pt>
                <c:pt idx="42">
                  <c:v>0.71502886334535321</c:v>
                </c:pt>
                <c:pt idx="43">
                  <c:v>1</c:v>
                </c:pt>
                <c:pt idx="44">
                  <c:v>1.0000000000000002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29-4D7D-8974-C1BAC17701BD}"/>
            </c:ext>
          </c:extLst>
        </c:ser>
        <c:ser>
          <c:idx val="5"/>
          <c:order val="5"/>
          <c:tx>
            <c:strRef>
              <c:f>LFV!$H$1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LFV!$H$2:$H$49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0.94691212515545753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0.96028716183801011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0.82428883660294938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0.33650351726044275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0.75973382574377124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29-4D7D-8974-C1BAC17701BD}"/>
            </c:ext>
          </c:extLst>
        </c:ser>
        <c:ser>
          <c:idx val="6"/>
          <c:order val="6"/>
          <c:tx>
            <c:strRef>
              <c:f>LFV!$I$1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LFV!$I$2:$I$49</c:f>
              <c:numCache>
                <c:formatCode>General</c:formatCode>
                <c:ptCount val="48"/>
                <c:pt idx="0">
                  <c:v>0.99999999997358224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0.99999999997359157</c:v>
                </c:pt>
                <c:pt idx="5">
                  <c:v>1.0000000003002019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0.99999999997358224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0.99999999997358224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0.99999999997238143</c:v>
                </c:pt>
                <c:pt idx="33">
                  <c:v>0.99999999997238087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0.99999999997358224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429-4D7D-8974-C1BAC1770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F1-4720-BEE5-E46C6D9F95BD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F1-4720-BEE5-E46C6D9F95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LFV!$L$24:$L$26</c:f>
              <c:numCache>
                <c:formatCode>General</c:formatCode>
                <c:ptCount val="3"/>
                <c:pt idx="0">
                  <c:v>64.285714285714292</c:v>
                </c:pt>
                <c:pt idx="1">
                  <c:v>27.083333333333332</c:v>
                </c:pt>
                <c:pt idx="2">
                  <c:v>8.6309523809523796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F1-4720-BEE5-E46C6D9F95B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LFV!$L$40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LFV!$L$41:$L$48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A-459D-94AB-EDDBBF5E7208}"/>
            </c:ext>
          </c:extLst>
        </c:ser>
        <c:ser>
          <c:idx val="1"/>
          <c:order val="1"/>
          <c:tx>
            <c:strRef>
              <c:f>LFV!$M$40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LFV!$M$41:$M$48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BA-459D-94AB-EDDBBF5E7208}"/>
            </c:ext>
          </c:extLst>
        </c:ser>
        <c:ser>
          <c:idx val="2"/>
          <c:order val="2"/>
          <c:tx>
            <c:strRef>
              <c:f>LFV!$N$40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LFV!$N$41:$N$48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BA-459D-94AB-EDDBBF5E7208}"/>
            </c:ext>
          </c:extLst>
        </c:ser>
        <c:ser>
          <c:idx val="3"/>
          <c:order val="3"/>
          <c:tx>
            <c:strRef>
              <c:f>LFV!$O$40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BA-459D-94AB-EDDBBF5E7208}"/>
            </c:ext>
          </c:extLst>
        </c:ser>
        <c:ser>
          <c:idx val="4"/>
          <c:order val="4"/>
          <c:tx>
            <c:strRef>
              <c:f>LFV!$P$40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BA-459D-94AB-EDDBBF5E7208}"/>
            </c:ext>
          </c:extLst>
        </c:ser>
        <c:ser>
          <c:idx val="5"/>
          <c:order val="5"/>
          <c:tx>
            <c:strRef>
              <c:f>LFV!$Q$40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LFV!$K$41:$K$48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LFV!$Q$41:$Q$48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BA-459D-94AB-EDDBBF5E7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LFV!$A$53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0-4868-951D-77EE4C6B7711}"/>
            </c:ext>
          </c:extLst>
        </c:ser>
        <c:ser>
          <c:idx val="1"/>
          <c:order val="1"/>
          <c:tx>
            <c:strRef>
              <c:f>LFV!$A$54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LFV!$B$54:$F$54</c:f>
              <c:numCache>
                <c:formatCode>0.00</c:formatCode>
                <c:ptCount val="5"/>
                <c:pt idx="0">
                  <c:v>0.4892446748660817</c:v>
                </c:pt>
                <c:pt idx="1">
                  <c:v>0.90210459194734538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0-4868-951D-77EE4C6B7711}"/>
            </c:ext>
          </c:extLst>
        </c:ser>
        <c:ser>
          <c:idx val="2"/>
          <c:order val="2"/>
          <c:tx>
            <c:strRef>
              <c:f>LFV!$A$55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0.40129193610707753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0-4868-951D-77EE4C6B7711}"/>
            </c:ext>
          </c:extLst>
        </c:ser>
        <c:ser>
          <c:idx val="3"/>
          <c:order val="3"/>
          <c:tx>
            <c:strRef>
              <c:f>LFV!$A$56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LFV!$B$56:$F$56</c:f>
              <c:numCache>
                <c:formatCode>0.00</c:formatCode>
                <c:ptCount val="5"/>
                <c:pt idx="0">
                  <c:v>0.65318696648619923</c:v>
                </c:pt>
                <c:pt idx="1">
                  <c:v>0.66024844720496889</c:v>
                </c:pt>
                <c:pt idx="2">
                  <c:v>0.62785512501779572</c:v>
                </c:pt>
                <c:pt idx="3">
                  <c:v>0.66785147730062133</c:v>
                </c:pt>
                <c:pt idx="4">
                  <c:v>0.64069836635820643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0-4868-951D-77EE4C6B7711}"/>
            </c:ext>
          </c:extLst>
        </c:ser>
        <c:ser>
          <c:idx val="4"/>
          <c:order val="4"/>
          <c:tx>
            <c:strRef>
              <c:f>LFV!$A$57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LFV!$B$57:$F$57</c:f>
              <c:numCache>
                <c:formatCode>0.00</c:formatCode>
                <c:ptCount val="5"/>
                <c:pt idx="0">
                  <c:v>4.732958195668136E-3</c:v>
                </c:pt>
                <c:pt idx="1">
                  <c:v>6.151504669664476</c:v>
                </c:pt>
                <c:pt idx="2">
                  <c:v>0.86786467072651319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0-4868-951D-77EE4C6B7711}"/>
            </c:ext>
          </c:extLst>
        </c:ser>
        <c:ser>
          <c:idx val="5"/>
          <c:order val="5"/>
          <c:tx>
            <c:strRef>
              <c:f>LFV!$A$58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LFV!$B$58:$F$58</c:f>
              <c:numCache>
                <c:formatCode>0.00</c:formatCode>
                <c:ptCount val="5"/>
                <c:pt idx="0">
                  <c:v>10.407342652471408</c:v>
                </c:pt>
                <c:pt idx="1">
                  <c:v>0.12847328242237449</c:v>
                </c:pt>
                <c:pt idx="2">
                  <c:v>0.28584290204500151</c:v>
                </c:pt>
                <c:pt idx="3">
                  <c:v>0.3160438992378497</c:v>
                </c:pt>
                <c:pt idx="4">
                  <c:v>0.17699791593392347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40-4868-951D-77EE4C6B7711}"/>
            </c:ext>
          </c:extLst>
        </c:ser>
        <c:ser>
          <c:idx val="6"/>
          <c:order val="6"/>
          <c:tx>
            <c:strRef>
              <c:f>LFV!$A$59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LFV!$B$59:$F$59</c:f>
              <c:numCache>
                <c:formatCode>0.00</c:formatCode>
                <c:ptCount val="5"/>
                <c:pt idx="0">
                  <c:v>11.118444097836504</c:v>
                </c:pt>
                <c:pt idx="1">
                  <c:v>8.9340717515518277E-3</c:v>
                </c:pt>
                <c:pt idx="2">
                  <c:v>0.14101200700934755</c:v>
                </c:pt>
                <c:pt idx="3">
                  <c:v>0.14956748378871643</c:v>
                </c:pt>
                <c:pt idx="4">
                  <c:v>0.16042391499037165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40-4868-951D-77EE4C6B7711}"/>
            </c:ext>
          </c:extLst>
        </c:ser>
        <c:ser>
          <c:idx val="7"/>
          <c:order val="7"/>
          <c:tx>
            <c:strRef>
              <c:f>LFV!$A$60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LFV!$B$52:$F$52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LFV!$B$60:$F$60</c:f>
              <c:numCache>
                <c:formatCode>0.00</c:formatCode>
                <c:ptCount val="5"/>
                <c:pt idx="0">
                  <c:v>0.48595220902413794</c:v>
                </c:pt>
                <c:pt idx="1">
                  <c:v>0.40136170974174068</c:v>
                </c:pt>
                <c:pt idx="2">
                  <c:v>0.59243618877090454</c:v>
                </c:pt>
                <c:pt idx="3">
                  <c:v>0.53082011588841682</c:v>
                </c:pt>
                <c:pt idx="4">
                  <c:v>0.43389802103979214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40-4868-951D-77EE4C6B77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IAA!$C$2:$C$49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0.87647164504651565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0.99396006154914995</c:v>
                </c:pt>
                <c:pt idx="17">
                  <c:v>0.99396006154914995</c:v>
                </c:pt>
                <c:pt idx="18">
                  <c:v>0.86686507751587372</c:v>
                </c:pt>
                <c:pt idx="19">
                  <c:v>0</c:v>
                </c:pt>
                <c:pt idx="20">
                  <c:v>0.99865195816970731</c:v>
                </c:pt>
                <c:pt idx="21">
                  <c:v>0.99865195816800512</c:v>
                </c:pt>
                <c:pt idx="22">
                  <c:v>0.99865195816800512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0.90470998327645624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0.9731039059204496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0.81402373391445682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9FA-BC2D-70888AA34DC4}"/>
            </c:ext>
          </c:extLst>
        </c:ser>
        <c:ser>
          <c:idx val="1"/>
          <c:order val="1"/>
          <c:tx>
            <c:strRef>
              <c:f>IAA!$D$1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IAA!$D$2:$D$49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1.4516486909465218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1.323207826427228</c:v>
                </c:pt>
                <c:pt idx="17">
                  <c:v>1.323207826427228</c:v>
                </c:pt>
                <c:pt idx="18">
                  <c:v>1.449436022875358</c:v>
                </c:pt>
                <c:pt idx="19">
                  <c:v>0.99999999999999989</c:v>
                </c:pt>
                <c:pt idx="20">
                  <c:v>1.323207826427228</c:v>
                </c:pt>
                <c:pt idx="21">
                  <c:v>1.323207826427228</c:v>
                </c:pt>
                <c:pt idx="22">
                  <c:v>1</c:v>
                </c:pt>
                <c:pt idx="23">
                  <c:v>0.99999999999999989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1.3709537977139929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1.2059868469392312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1.6237862751924808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5-49FA-BC2D-70888AA34DC4}"/>
            </c:ext>
          </c:extLst>
        </c:ser>
        <c:ser>
          <c:idx val="2"/>
          <c:order val="2"/>
          <c:tx>
            <c:strRef>
              <c:f>IAA!$E$1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IAA!$E$2:$E$49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0.53841140902222229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0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0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0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0.21954588401543079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0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0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E5-49FA-BC2D-70888AA34DC4}"/>
            </c:ext>
          </c:extLst>
        </c:ser>
        <c:ser>
          <c:idx val="3"/>
          <c:order val="3"/>
          <c:tx>
            <c:strRef>
              <c:f>IAA!$F$1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IAA!$F$2:$F$49</c:f>
              <c:numCache>
                <c:formatCode>General</c:formatCode>
                <c:ptCount val="48"/>
                <c:pt idx="0">
                  <c:v>1.8573157686536441</c:v>
                </c:pt>
                <c:pt idx="1">
                  <c:v>1.8573157686536441</c:v>
                </c:pt>
                <c:pt idx="2">
                  <c:v>1.8573157686536441</c:v>
                </c:pt>
                <c:pt idx="3">
                  <c:v>1.8432045287070837</c:v>
                </c:pt>
                <c:pt idx="4">
                  <c:v>1.6092775484953947</c:v>
                </c:pt>
                <c:pt idx="5">
                  <c:v>1.6092775648847184</c:v>
                </c:pt>
                <c:pt idx="6">
                  <c:v>1</c:v>
                </c:pt>
                <c:pt idx="7">
                  <c:v>1.8573157686536441</c:v>
                </c:pt>
                <c:pt idx="8">
                  <c:v>2.0867538232358829</c:v>
                </c:pt>
                <c:pt idx="9">
                  <c:v>2.0867538232358829</c:v>
                </c:pt>
                <c:pt idx="10">
                  <c:v>2.0867538232358829</c:v>
                </c:pt>
                <c:pt idx="11">
                  <c:v>1.6029582471036741</c:v>
                </c:pt>
                <c:pt idx="12">
                  <c:v>1.8695246321161505</c:v>
                </c:pt>
                <c:pt idx="13">
                  <c:v>1.8695246618608476</c:v>
                </c:pt>
                <c:pt idx="14">
                  <c:v>1</c:v>
                </c:pt>
                <c:pt idx="15">
                  <c:v>2.0022905516669454</c:v>
                </c:pt>
                <c:pt idx="16">
                  <c:v>1.7512108233465014</c:v>
                </c:pt>
                <c:pt idx="17">
                  <c:v>1.7512108233465014</c:v>
                </c:pt>
                <c:pt idx="18">
                  <c:v>1.7512108233465014</c:v>
                </c:pt>
                <c:pt idx="19">
                  <c:v>1.2256868133057888</c:v>
                </c:pt>
                <c:pt idx="20">
                  <c:v>1.5585096159000664</c:v>
                </c:pt>
                <c:pt idx="21">
                  <c:v>1.558509622306576</c:v>
                </c:pt>
                <c:pt idx="22">
                  <c:v>1.0013498615017669</c:v>
                </c:pt>
                <c:pt idx="23">
                  <c:v>1.6877840218309879</c:v>
                </c:pt>
                <c:pt idx="24">
                  <c:v>1.9751197635924478</c:v>
                </c:pt>
                <c:pt idx="25">
                  <c:v>1.9751197635924478</c:v>
                </c:pt>
                <c:pt idx="26">
                  <c:v>1.9751197635924478</c:v>
                </c:pt>
                <c:pt idx="27">
                  <c:v>1.3458321691266546</c:v>
                </c:pt>
                <c:pt idx="28">
                  <c:v>1.5613718128689276</c:v>
                </c:pt>
                <c:pt idx="29">
                  <c:v>1.561371815097407</c:v>
                </c:pt>
                <c:pt idx="30">
                  <c:v>1</c:v>
                </c:pt>
                <c:pt idx="31">
                  <c:v>1.6977697964847784</c:v>
                </c:pt>
                <c:pt idx="32">
                  <c:v>2.9763920383920546</c:v>
                </c:pt>
                <c:pt idx="33">
                  <c:v>2.9763920383920546</c:v>
                </c:pt>
                <c:pt idx="34">
                  <c:v>4.5548565143207833</c:v>
                </c:pt>
                <c:pt idx="35">
                  <c:v>1.3811859302767553</c:v>
                </c:pt>
                <c:pt idx="36">
                  <c:v>1.3052376038349056</c:v>
                </c:pt>
                <c:pt idx="37">
                  <c:v>1.3052376106513155</c:v>
                </c:pt>
                <c:pt idx="38">
                  <c:v>1</c:v>
                </c:pt>
                <c:pt idx="39">
                  <c:v>1.7411624980004281</c:v>
                </c:pt>
                <c:pt idx="40">
                  <c:v>2.0866805498833796</c:v>
                </c:pt>
                <c:pt idx="41">
                  <c:v>2.0866805498833796</c:v>
                </c:pt>
                <c:pt idx="42">
                  <c:v>2.0866805498833796</c:v>
                </c:pt>
                <c:pt idx="43">
                  <c:v>1.4558477836859054</c:v>
                </c:pt>
                <c:pt idx="44">
                  <c:v>1.4882937999786325</c:v>
                </c:pt>
                <c:pt idx="45">
                  <c:v>1.4882938491356805</c:v>
                </c:pt>
                <c:pt idx="46">
                  <c:v>0.99999999999999989</c:v>
                </c:pt>
                <c:pt idx="47">
                  <c:v>1.6997698650144359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E5-49FA-BC2D-70888AA34DC4}"/>
            </c:ext>
          </c:extLst>
        </c:ser>
        <c:ser>
          <c:idx val="4"/>
          <c:order val="4"/>
          <c:tx>
            <c:strRef>
              <c:f>IAA!$G$1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IAA!$G$2:$G$49</c:f>
              <c:numCache>
                <c:formatCode>General</c:formatCode>
                <c:ptCount val="48"/>
                <c:pt idx="0">
                  <c:v>0.31702011966082233</c:v>
                </c:pt>
                <c:pt idx="1">
                  <c:v>1.3967928790924641E-9</c:v>
                </c:pt>
                <c:pt idx="2">
                  <c:v>0.53935519878104965</c:v>
                </c:pt>
                <c:pt idx="3">
                  <c:v>0.38958211473049009</c:v>
                </c:pt>
                <c:pt idx="4">
                  <c:v>0.33389345982813801</c:v>
                </c:pt>
                <c:pt idx="5">
                  <c:v>0.41540935915212812</c:v>
                </c:pt>
                <c:pt idx="6">
                  <c:v>0.99999999999999978</c:v>
                </c:pt>
                <c:pt idx="7">
                  <c:v>0.31888765870210944</c:v>
                </c:pt>
                <c:pt idx="8">
                  <c:v>0.30385761450401116</c:v>
                </c:pt>
                <c:pt idx="9">
                  <c:v>1.3452587300632809E-9</c:v>
                </c:pt>
                <c:pt idx="10">
                  <c:v>0.44034127287090646</c:v>
                </c:pt>
                <c:pt idx="11">
                  <c:v>0.41483185527965566</c:v>
                </c:pt>
                <c:pt idx="12">
                  <c:v>0.32488761293970403</c:v>
                </c:pt>
                <c:pt idx="13">
                  <c:v>0.39175880055670015</c:v>
                </c:pt>
                <c:pt idx="14">
                  <c:v>1</c:v>
                </c:pt>
                <c:pt idx="15">
                  <c:v>0.30793839145374113</c:v>
                </c:pt>
                <c:pt idx="16">
                  <c:v>0.36699865379998664</c:v>
                </c:pt>
                <c:pt idx="17">
                  <c:v>1.2481703032585553E-9</c:v>
                </c:pt>
                <c:pt idx="18">
                  <c:v>0.49719660153062251</c:v>
                </c:pt>
                <c:pt idx="19">
                  <c:v>0.52263892021134339</c:v>
                </c:pt>
                <c:pt idx="20">
                  <c:v>0.44352188644401458</c:v>
                </c:pt>
                <c:pt idx="21">
                  <c:v>0.51468480515899995</c:v>
                </c:pt>
                <c:pt idx="22">
                  <c:v>0.78262686827609329</c:v>
                </c:pt>
                <c:pt idx="23">
                  <c:v>0.37556560434315339</c:v>
                </c:pt>
                <c:pt idx="24">
                  <c:v>0.34152038421561826</c:v>
                </c:pt>
                <c:pt idx="25">
                  <c:v>1.9720383171629323E-9</c:v>
                </c:pt>
                <c:pt idx="26">
                  <c:v>0.44245858471837285</c:v>
                </c:pt>
                <c:pt idx="27">
                  <c:v>0.50341882624476886</c:v>
                </c:pt>
                <c:pt idx="28">
                  <c:v>0.40264042572978143</c:v>
                </c:pt>
                <c:pt idx="29">
                  <c:v>0.49529919274869938</c:v>
                </c:pt>
                <c:pt idx="30">
                  <c:v>1</c:v>
                </c:pt>
                <c:pt idx="31">
                  <c:v>0.37668810789263019</c:v>
                </c:pt>
                <c:pt idx="32">
                  <c:v>0.28904295130931024</c:v>
                </c:pt>
                <c:pt idx="33">
                  <c:v>2.1802511833892808E-9</c:v>
                </c:pt>
                <c:pt idx="34">
                  <c:v>0.20406856973076118</c:v>
                </c:pt>
                <c:pt idx="35">
                  <c:v>0.49749629712350057</c:v>
                </c:pt>
                <c:pt idx="36">
                  <c:v>0.42958658217384871</c:v>
                </c:pt>
                <c:pt idx="37">
                  <c:v>0.54273368736146854</c:v>
                </c:pt>
                <c:pt idx="38">
                  <c:v>1</c:v>
                </c:pt>
                <c:pt idx="39">
                  <c:v>0.37615928757124517</c:v>
                </c:pt>
                <c:pt idx="40">
                  <c:v>0.33713839355952041</c:v>
                </c:pt>
                <c:pt idx="41">
                  <c:v>8.555945250521983E-9</c:v>
                </c:pt>
                <c:pt idx="42">
                  <c:v>0.43613371200926304</c:v>
                </c:pt>
                <c:pt idx="43">
                  <c:v>0.47847675865673756</c:v>
                </c:pt>
                <c:pt idx="44">
                  <c:v>0.42082048606767858</c:v>
                </c:pt>
                <c:pt idx="45">
                  <c:v>0.52054755478274128</c:v>
                </c:pt>
                <c:pt idx="46">
                  <c:v>1</c:v>
                </c:pt>
                <c:pt idx="47">
                  <c:v>0.38094577207543945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E5-49FA-BC2D-70888AA34DC4}"/>
            </c:ext>
          </c:extLst>
        </c:ser>
        <c:ser>
          <c:idx val="5"/>
          <c:order val="5"/>
          <c:tx>
            <c:strRef>
              <c:f>IAA!$H$1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IAA!$H$2:$H$49</c:f>
              <c:numCache>
                <c:formatCode>General</c:formatCode>
                <c:ptCount val="48"/>
                <c:pt idx="0">
                  <c:v>0.53841140902222218</c:v>
                </c:pt>
                <c:pt idx="1">
                  <c:v>0.53841140902222218</c:v>
                </c:pt>
                <c:pt idx="2">
                  <c:v>0.53841140902222218</c:v>
                </c:pt>
                <c:pt idx="3">
                  <c:v>0.54253338922808003</c:v>
                </c:pt>
                <c:pt idx="4">
                  <c:v>0.62139685036615155</c:v>
                </c:pt>
                <c:pt idx="5">
                  <c:v>0.6213968440376757</c:v>
                </c:pt>
                <c:pt idx="6">
                  <c:v>1</c:v>
                </c:pt>
                <c:pt idx="7">
                  <c:v>0.53841140902222218</c:v>
                </c:pt>
                <c:pt idx="8">
                  <c:v>0.47921321090444791</c:v>
                </c:pt>
                <c:pt idx="9">
                  <c:v>0.47921321090444791</c:v>
                </c:pt>
                <c:pt idx="10">
                  <c:v>0.47921321090444791</c:v>
                </c:pt>
                <c:pt idx="11">
                  <c:v>0.62384656731194532</c:v>
                </c:pt>
                <c:pt idx="12">
                  <c:v>0.53489533265367095</c:v>
                </c:pt>
                <c:pt idx="13">
                  <c:v>0.53489532414332597</c:v>
                </c:pt>
                <c:pt idx="14">
                  <c:v>1</c:v>
                </c:pt>
                <c:pt idx="15">
                  <c:v>0.4994280171613858</c:v>
                </c:pt>
                <c:pt idx="16">
                  <c:v>0.57103347390751957</c:v>
                </c:pt>
                <c:pt idx="17">
                  <c:v>0.57103347390751957</c:v>
                </c:pt>
                <c:pt idx="18">
                  <c:v>0.57103347390751957</c:v>
                </c:pt>
                <c:pt idx="19">
                  <c:v>0.81586910224065223</c:v>
                </c:pt>
                <c:pt idx="20">
                  <c:v>0.64163864617702893</c:v>
                </c:pt>
                <c:pt idx="21">
                  <c:v>0.64163864353946787</c:v>
                </c:pt>
                <c:pt idx="22">
                  <c:v>0.99865195816800512</c:v>
                </c:pt>
                <c:pt idx="23">
                  <c:v>0.59249287057188327</c:v>
                </c:pt>
                <c:pt idx="24">
                  <c:v>0.50629841209281889</c:v>
                </c:pt>
                <c:pt idx="25">
                  <c:v>0.50629841209281889</c:v>
                </c:pt>
                <c:pt idx="26">
                  <c:v>0.50629841209281889</c:v>
                </c:pt>
                <c:pt idx="27">
                  <c:v>0.74303469848616133</c:v>
                </c:pt>
                <c:pt idx="28">
                  <c:v>0.64046243934848524</c:v>
                </c:pt>
                <c:pt idx="29">
                  <c:v>0.64046243843438044</c:v>
                </c:pt>
                <c:pt idx="30">
                  <c:v>1</c:v>
                </c:pt>
                <c:pt idx="31">
                  <c:v>0.58900800454248492</c:v>
                </c:pt>
                <c:pt idx="32">
                  <c:v>0.3359772459747048</c:v>
                </c:pt>
                <c:pt idx="33">
                  <c:v>0.3359772459747048</c:v>
                </c:pt>
                <c:pt idx="34">
                  <c:v>0.21954588401543082</c:v>
                </c:pt>
                <c:pt idx="35">
                  <c:v>0.72401548414240291</c:v>
                </c:pt>
                <c:pt idx="36">
                  <c:v>0.76614403160153377</c:v>
                </c:pt>
                <c:pt idx="37">
                  <c:v>0.7661440276004603</c:v>
                </c:pt>
                <c:pt idx="38">
                  <c:v>1</c:v>
                </c:pt>
                <c:pt idx="39">
                  <c:v>0.57432893319745415</c:v>
                </c:pt>
                <c:pt idx="40">
                  <c:v>0.47923003837644818</c:v>
                </c:pt>
                <c:pt idx="41">
                  <c:v>0.47923003837644818</c:v>
                </c:pt>
                <c:pt idx="42">
                  <c:v>0.47923003837644818</c:v>
                </c:pt>
                <c:pt idx="43">
                  <c:v>0.68688499663626035</c:v>
                </c:pt>
                <c:pt idx="44">
                  <c:v>0.67191034459349153</c:v>
                </c:pt>
                <c:pt idx="45">
                  <c:v>0.67191032240087889</c:v>
                </c:pt>
                <c:pt idx="46">
                  <c:v>1</c:v>
                </c:pt>
                <c:pt idx="47">
                  <c:v>0.58831493638199495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E5-49FA-BC2D-70888AA34DC4}"/>
            </c:ext>
          </c:extLst>
        </c:ser>
        <c:ser>
          <c:idx val="6"/>
          <c:order val="6"/>
          <c:tx>
            <c:strRef>
              <c:f>IAA!$I$1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IAA!$I$2:$I$49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1.0166985983751793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1.0234991978856718</c:v>
                </c:pt>
                <c:pt idx="17">
                  <c:v>1.0234993783897217</c:v>
                </c:pt>
                <c:pt idx="18">
                  <c:v>1.0234989758306074</c:v>
                </c:pt>
                <c:pt idx="19">
                  <c:v>1</c:v>
                </c:pt>
                <c:pt idx="20">
                  <c:v>1.0199314594333029</c:v>
                </c:pt>
                <c:pt idx="21">
                  <c:v>1.0199314594333029</c:v>
                </c:pt>
                <c:pt idx="22">
                  <c:v>1.0199314594333029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1.0168876468259822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1.0082648026016425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1.021590668580608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E5-49FA-BC2D-70888AA3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A3-4986-94CF-A52D98ADAA5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A3-4986-94CF-A52D98ADAA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IAA!$L$24:$L$26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12.797619047619047</c:v>
                </c:pt>
                <c:pt idx="2">
                  <c:v>59.821428571428569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A3-4986-94CF-A52D98ADAA5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5-40C3-9923-7FC64EFB983C}"/>
            </c:ext>
          </c:extLst>
        </c:ser>
        <c:ser>
          <c:idx val="1"/>
          <c:order val="1"/>
          <c:tx>
            <c:strRef>
              <c:f>IAA!$M$40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5-40C3-9923-7FC64EFB983C}"/>
            </c:ext>
          </c:extLst>
        </c:ser>
        <c:ser>
          <c:idx val="2"/>
          <c:order val="2"/>
          <c:tx>
            <c:strRef>
              <c:f>IAA!$N$40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C5-40C3-9923-7FC64EFB983C}"/>
            </c:ext>
          </c:extLst>
        </c:ser>
        <c:ser>
          <c:idx val="3"/>
          <c:order val="3"/>
          <c:tx>
            <c:strRef>
              <c:f>IAA!$O$40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C5-40C3-9923-7FC64EFB983C}"/>
            </c:ext>
          </c:extLst>
        </c:ser>
        <c:ser>
          <c:idx val="4"/>
          <c:order val="4"/>
          <c:tx>
            <c:strRef>
              <c:f>IAA!$P$40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5-40C3-9923-7FC64EFB983C}"/>
            </c:ext>
          </c:extLst>
        </c:ser>
        <c:ser>
          <c:idx val="5"/>
          <c:order val="5"/>
          <c:tx>
            <c:strRef>
              <c:f>IAA!$Q$40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IAA!$K$41:$K$48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IAA!$Q$41:$Q$48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C5-40C3-9923-7FC64EFB9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IAA!$A$53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IAA!$B$53:$F$53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A-4285-B565-B2065E3B13E5}"/>
            </c:ext>
          </c:extLst>
        </c:ser>
        <c:ser>
          <c:idx val="1"/>
          <c:order val="1"/>
          <c:tx>
            <c:strRef>
              <c:f>IAA!$A$54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IAA!$B$54:$F$54</c:f>
              <c:numCache>
                <c:formatCode>0.00</c:formatCode>
                <c:ptCount val="5"/>
                <c:pt idx="0">
                  <c:v>1.1671172167454178</c:v>
                </c:pt>
                <c:pt idx="1">
                  <c:v>0.82857142857142863</c:v>
                </c:pt>
                <c:pt idx="2">
                  <c:v>0.68548989308429209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1A-4285-B565-B2065E3B13E5}"/>
            </c:ext>
          </c:extLst>
        </c:ser>
        <c:ser>
          <c:idx val="2"/>
          <c:order val="2"/>
          <c:tx>
            <c:strRef>
              <c:f>IAA!$A$55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IAA!$B$55:$F$55</c:f>
              <c:numCache>
                <c:formatCode>0.00</c:formatCode>
                <c:ptCount val="5"/>
                <c:pt idx="0">
                  <c:v>0.76332113624474518</c:v>
                </c:pt>
                <c:pt idx="1">
                  <c:v>0.79990501721027385</c:v>
                </c:pt>
                <c:pt idx="2">
                  <c:v>0.81715587270134249</c:v>
                </c:pt>
                <c:pt idx="3">
                  <c:v>0.73352668000740795</c:v>
                </c:pt>
                <c:pt idx="4">
                  <c:v>0.69529734764515638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A-4285-B565-B2065E3B13E5}"/>
            </c:ext>
          </c:extLst>
        </c:ser>
        <c:ser>
          <c:idx val="3"/>
          <c:order val="3"/>
          <c:tx>
            <c:strRef>
              <c:f>IAA!$A$56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IAA!$B$56:$F$56</c:f>
              <c:numCache>
                <c:formatCode>0.00</c:formatCode>
                <c:ptCount val="5"/>
                <c:pt idx="0">
                  <c:v>1.1726433977892361</c:v>
                </c:pt>
                <c:pt idx="1">
                  <c:v>0.66461235494385218</c:v>
                </c:pt>
                <c:pt idx="2">
                  <c:v>0.5301082428735151</c:v>
                </c:pt>
                <c:pt idx="3">
                  <c:v>0.71949333116623282</c:v>
                </c:pt>
                <c:pt idx="4">
                  <c:v>0.4637764322613368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A-4285-B565-B2065E3B13E5}"/>
            </c:ext>
          </c:extLst>
        </c:ser>
        <c:ser>
          <c:idx val="4"/>
          <c:order val="4"/>
          <c:tx>
            <c:strRef>
              <c:f>IAA!$A$57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IAA!$B$57:$F$57</c:f>
              <c:numCache>
                <c:formatCode>0.00</c:formatCode>
                <c:ptCount val="5"/>
                <c:pt idx="0">
                  <c:v>2273795.2633242742</c:v>
                </c:pt>
                <c:pt idx="1">
                  <c:v>1.0150537625380983E-5</c:v>
                </c:pt>
                <c:pt idx="2">
                  <c:v>8265130.4896726822</c:v>
                </c:pt>
                <c:pt idx="3">
                  <c:v>0.83538697031830622</c:v>
                </c:pt>
                <c:pt idx="4">
                  <c:v>0.76083572110103115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A-4285-B565-B2065E3B13E5}"/>
            </c:ext>
          </c:extLst>
        </c:ser>
        <c:ser>
          <c:idx val="5"/>
          <c:order val="5"/>
          <c:tx>
            <c:strRef>
              <c:f>IAA!$A$58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IAA!$B$58:$F$58</c:f>
              <c:numCache>
                <c:formatCode>0.00</c:formatCode>
                <c:ptCount val="5"/>
                <c:pt idx="0">
                  <c:v>1.1850236525745907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1A-4285-B565-B2065E3B13E5}"/>
            </c:ext>
          </c:extLst>
        </c:ser>
        <c:ser>
          <c:idx val="6"/>
          <c:order val="6"/>
          <c:tx>
            <c:strRef>
              <c:f>IAA!$A$59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IAA!$B$59:$F$59</c:f>
              <c:numCache>
                <c:formatCode>0.00</c:formatCode>
                <c:ptCount val="5"/>
                <c:pt idx="0">
                  <c:v>1.1306170391597241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1A-4285-B565-B2065E3B13E5}"/>
            </c:ext>
          </c:extLst>
        </c:ser>
        <c:ser>
          <c:idx val="7"/>
          <c:order val="7"/>
          <c:tx>
            <c:strRef>
              <c:f>IAA!$A$60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IAA!$B$60:$F$60</c:f>
              <c:numCache>
                <c:formatCode>0.00</c:formatCode>
                <c:ptCount val="5"/>
                <c:pt idx="0">
                  <c:v>0.68192438262327859</c:v>
                </c:pt>
                <c:pt idx="1">
                  <c:v>0.83139556115880831</c:v>
                </c:pt>
                <c:pt idx="2">
                  <c:v>0.669418807029597</c:v>
                </c:pt>
                <c:pt idx="3">
                  <c:v>0.83538697031830644</c:v>
                </c:pt>
                <c:pt idx="4">
                  <c:v>0.72936667432467073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1A-4285-B565-B2065E3B13E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HungaroControl!$C$1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HungaroControl!$C$2:$C$49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0.92097346077094411</c:v>
                </c:pt>
                <c:pt idx="33">
                  <c:v>0.92097346077094411</c:v>
                </c:pt>
                <c:pt idx="34">
                  <c:v>0.79032419231553563</c:v>
                </c:pt>
                <c:pt idx="35">
                  <c:v>0.920973460770944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0.92097346077094411</c:v>
                </c:pt>
                <c:pt idx="40">
                  <c:v>0.9097428350408675</c:v>
                </c:pt>
                <c:pt idx="41">
                  <c:v>0.9097428350408675</c:v>
                </c:pt>
                <c:pt idx="42">
                  <c:v>0.9097428350408675</c:v>
                </c:pt>
                <c:pt idx="43">
                  <c:v>0.9097428350408675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0.9097428350408675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A2-45BF-9F9F-7E8017074ACC}"/>
            </c:ext>
          </c:extLst>
        </c:ser>
        <c:ser>
          <c:idx val="1"/>
          <c:order val="1"/>
          <c:tx>
            <c:strRef>
              <c:f>HungaroControl!$D$1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HungaroControl!$D$2:$D$49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1.2432715888141694</c:v>
                </c:pt>
                <c:pt idx="33">
                  <c:v>1.2432715888141694</c:v>
                </c:pt>
                <c:pt idx="34">
                  <c:v>2.0962447337730481</c:v>
                </c:pt>
                <c:pt idx="35">
                  <c:v>1.2432715888141694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1.2432715888141694</c:v>
                </c:pt>
                <c:pt idx="40">
                  <c:v>1.1739384147152607</c:v>
                </c:pt>
                <c:pt idx="41">
                  <c:v>1.1739384147152607</c:v>
                </c:pt>
                <c:pt idx="42">
                  <c:v>1.1739384147152607</c:v>
                </c:pt>
                <c:pt idx="43">
                  <c:v>1.1739384147152607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1.1739384147152607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A2-45BF-9F9F-7E8017074ACC}"/>
            </c:ext>
          </c:extLst>
        </c:ser>
        <c:ser>
          <c:idx val="2"/>
          <c:order val="2"/>
          <c:tx>
            <c:strRef>
              <c:f>HungaroControl!$E$1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HungaroControl!$E$2:$E$49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A2-45BF-9F9F-7E8017074ACC}"/>
            </c:ext>
          </c:extLst>
        </c:ser>
        <c:ser>
          <c:idx val="3"/>
          <c:order val="3"/>
          <c:tx>
            <c:strRef>
              <c:f>HungaroControl!$F$1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HungaroControl!$F$2:$F$49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1.0794351382792786</c:v>
                </c:pt>
                <c:pt idx="17">
                  <c:v>1.0794351382792786</c:v>
                </c:pt>
                <c:pt idx="18">
                  <c:v>1.0794351382792786</c:v>
                </c:pt>
                <c:pt idx="19">
                  <c:v>1.0794351382792786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1.0794351382792786</c:v>
                </c:pt>
                <c:pt idx="24">
                  <c:v>1.1505066512687077</c:v>
                </c:pt>
                <c:pt idx="25">
                  <c:v>1.1505066512687077</c:v>
                </c:pt>
                <c:pt idx="26">
                  <c:v>1.1505066512687077</c:v>
                </c:pt>
                <c:pt idx="27">
                  <c:v>1.1505066512687077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1.1505066512687077</c:v>
                </c:pt>
                <c:pt idx="32">
                  <c:v>1.848315020859268</c:v>
                </c:pt>
                <c:pt idx="33">
                  <c:v>1.848315020859268</c:v>
                </c:pt>
                <c:pt idx="34">
                  <c:v>3.1094503119978283</c:v>
                </c:pt>
                <c:pt idx="35">
                  <c:v>1.7276843540938898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1.848315020859268</c:v>
                </c:pt>
                <c:pt idx="40">
                  <c:v>1.1989235656047033</c:v>
                </c:pt>
                <c:pt idx="41">
                  <c:v>1.1989235656047033</c:v>
                </c:pt>
                <c:pt idx="42">
                  <c:v>1.1989235656047033</c:v>
                </c:pt>
                <c:pt idx="43">
                  <c:v>1.1989235656047033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1.1989235656047033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A2-45BF-9F9F-7E8017074ACC}"/>
            </c:ext>
          </c:extLst>
        </c:ser>
        <c:ser>
          <c:idx val="4"/>
          <c:order val="4"/>
          <c:tx>
            <c:strRef>
              <c:f>HungaroControl!$G$1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HungaroControl!$G$2:$G$49</c:f>
              <c:numCache>
                <c:formatCode>General</c:formatCode>
                <c:ptCount val="48"/>
                <c:pt idx="0">
                  <c:v>0.99999999999999789</c:v>
                </c:pt>
                <c:pt idx="1">
                  <c:v>1</c:v>
                </c:pt>
                <c:pt idx="2">
                  <c:v>1.0000000000000042</c:v>
                </c:pt>
                <c:pt idx="3">
                  <c:v>1.0000000000000042</c:v>
                </c:pt>
                <c:pt idx="4">
                  <c:v>0.99999999999999944</c:v>
                </c:pt>
                <c:pt idx="5">
                  <c:v>0.99999999999999989</c:v>
                </c:pt>
                <c:pt idx="6">
                  <c:v>1</c:v>
                </c:pt>
                <c:pt idx="7">
                  <c:v>1.0000000000000107</c:v>
                </c:pt>
                <c:pt idx="8">
                  <c:v>0.99999999999999922</c:v>
                </c:pt>
                <c:pt idx="9">
                  <c:v>1</c:v>
                </c:pt>
                <c:pt idx="10">
                  <c:v>0.99999999999999922</c:v>
                </c:pt>
                <c:pt idx="11">
                  <c:v>0.99999999999999922</c:v>
                </c:pt>
                <c:pt idx="12">
                  <c:v>1.0000000000000009</c:v>
                </c:pt>
                <c:pt idx="13">
                  <c:v>1.0000000000000031</c:v>
                </c:pt>
                <c:pt idx="14">
                  <c:v>1</c:v>
                </c:pt>
                <c:pt idx="15">
                  <c:v>0.99999999999999245</c:v>
                </c:pt>
                <c:pt idx="16">
                  <c:v>0.45925009823928858</c:v>
                </c:pt>
                <c:pt idx="17">
                  <c:v>7.4139724719926287E-9</c:v>
                </c:pt>
                <c:pt idx="18">
                  <c:v>0.59365661221354893</c:v>
                </c:pt>
                <c:pt idx="19">
                  <c:v>0.34604393128111405</c:v>
                </c:pt>
                <c:pt idx="20">
                  <c:v>1.0000000000000051</c:v>
                </c:pt>
                <c:pt idx="21">
                  <c:v>0.99999999999999822</c:v>
                </c:pt>
                <c:pt idx="22">
                  <c:v>0.99999999999999978</c:v>
                </c:pt>
                <c:pt idx="23">
                  <c:v>0.52171428781229745</c:v>
                </c:pt>
                <c:pt idx="24">
                  <c:v>0.40775536495661296</c:v>
                </c:pt>
                <c:pt idx="25">
                  <c:v>5.7172632782894078E-9</c:v>
                </c:pt>
                <c:pt idx="26">
                  <c:v>0.53594170987734624</c:v>
                </c:pt>
                <c:pt idx="27">
                  <c:v>0.38092333470348155</c:v>
                </c:pt>
                <c:pt idx="28">
                  <c:v>0.99999999999999956</c:v>
                </c:pt>
                <c:pt idx="29">
                  <c:v>0.99999999999999922</c:v>
                </c:pt>
                <c:pt idx="30">
                  <c:v>1</c:v>
                </c:pt>
                <c:pt idx="31">
                  <c:v>0.46750133387704662</c:v>
                </c:pt>
                <c:pt idx="32">
                  <c:v>0.33218302405736788</c:v>
                </c:pt>
                <c:pt idx="33">
                  <c:v>2.1104574429224634E-9</c:v>
                </c:pt>
                <c:pt idx="34">
                  <c:v>0.21186381954543954</c:v>
                </c:pt>
                <c:pt idx="35">
                  <c:v>0.39512784825796238</c:v>
                </c:pt>
                <c:pt idx="36">
                  <c:v>1.0000000042000465</c:v>
                </c:pt>
                <c:pt idx="37">
                  <c:v>1</c:v>
                </c:pt>
                <c:pt idx="38">
                  <c:v>0.99999999999999989</c:v>
                </c:pt>
                <c:pt idx="39">
                  <c:v>0.37481441290960293</c:v>
                </c:pt>
                <c:pt idx="40">
                  <c:v>0.43059686856225221</c:v>
                </c:pt>
                <c:pt idx="41">
                  <c:v>2.2542412475738933E-8</c:v>
                </c:pt>
                <c:pt idx="42">
                  <c:v>0.53804250960559497</c:v>
                </c:pt>
                <c:pt idx="43">
                  <c:v>0.44012945696854838</c:v>
                </c:pt>
                <c:pt idx="44">
                  <c:v>0.99999999999999933</c:v>
                </c:pt>
                <c:pt idx="45">
                  <c:v>1.0000000000000011</c:v>
                </c:pt>
                <c:pt idx="46">
                  <c:v>1</c:v>
                </c:pt>
                <c:pt idx="47">
                  <c:v>0.4883763775967479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A2-45BF-9F9F-7E8017074ACC}"/>
            </c:ext>
          </c:extLst>
        </c:ser>
        <c:ser>
          <c:idx val="5"/>
          <c:order val="5"/>
          <c:tx>
            <c:strRef>
              <c:f>HungaroControl!$H$1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HungaroControl!$H$2:$H$49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0.92641045722681814</c:v>
                </c:pt>
                <c:pt idx="17">
                  <c:v>0.92641045722681814</c:v>
                </c:pt>
                <c:pt idx="18">
                  <c:v>0.92641045722681814</c:v>
                </c:pt>
                <c:pt idx="19">
                  <c:v>0.92641045722681814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0.92641045722681814</c:v>
                </c:pt>
                <c:pt idx="24">
                  <c:v>0.86918228495007976</c:v>
                </c:pt>
                <c:pt idx="25">
                  <c:v>0.86918228495007976</c:v>
                </c:pt>
                <c:pt idx="26">
                  <c:v>0.86918228495007976</c:v>
                </c:pt>
                <c:pt idx="27">
                  <c:v>0.86918228495007976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0.86918228495007976</c:v>
                </c:pt>
                <c:pt idx="32">
                  <c:v>0.54103331343112038</c:v>
                </c:pt>
                <c:pt idx="33">
                  <c:v>0.54103331343112038</c:v>
                </c:pt>
                <c:pt idx="34">
                  <c:v>0.32160025073933346</c:v>
                </c:pt>
                <c:pt idx="35">
                  <c:v>0.57880943219194969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0.99999999999999989</c:v>
                </c:pt>
                <c:pt idx="39">
                  <c:v>0.54103331343112038</c:v>
                </c:pt>
                <c:pt idx="40">
                  <c:v>0.83408152837135052</c:v>
                </c:pt>
                <c:pt idx="41">
                  <c:v>0.83408152837135052</c:v>
                </c:pt>
                <c:pt idx="42">
                  <c:v>0.83408152837135052</c:v>
                </c:pt>
                <c:pt idx="43">
                  <c:v>0.83408152837135052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0.83408152837135052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A2-45BF-9F9F-7E8017074ACC}"/>
            </c:ext>
          </c:extLst>
        </c:ser>
        <c:ser>
          <c:idx val="6"/>
          <c:order val="6"/>
          <c:tx>
            <c:strRef>
              <c:f>HungaroControl!$I$1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HungaroControl!$I$2:$I$49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0.99999999999999989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1.31611783402569</c:v>
                </c:pt>
                <c:pt idx="33">
                  <c:v>1.3161394008978116</c:v>
                </c:pt>
                <c:pt idx="34">
                  <c:v>1.9999952558226219</c:v>
                </c:pt>
                <c:pt idx="35">
                  <c:v>1.3161210804253243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1.3291034325633158</c:v>
                </c:pt>
                <c:pt idx="40">
                  <c:v>1.2680986596919879</c:v>
                </c:pt>
                <c:pt idx="41">
                  <c:v>1.2681030199345935</c:v>
                </c:pt>
                <c:pt idx="42">
                  <c:v>1.267997716237018</c:v>
                </c:pt>
                <c:pt idx="43">
                  <c:v>1.2681011162678004</c:v>
                </c:pt>
                <c:pt idx="44">
                  <c:v>1</c:v>
                </c:pt>
                <c:pt idx="45">
                  <c:v>1</c:v>
                </c:pt>
                <c:pt idx="46">
                  <c:v>0.99999999999999989</c:v>
                </c:pt>
                <c:pt idx="47">
                  <c:v>1.2779249629417699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A2-45BF-9F9F-7E8017074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1E-4BC9-A2D7-41FB437A745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1E-4BC9-A2D7-41FB437A74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HungaroControl!$L$24:$L$26</c:f>
              <c:numCache>
                <c:formatCode>General</c:formatCode>
                <c:ptCount val="3"/>
                <c:pt idx="0">
                  <c:v>44.047619047619044</c:v>
                </c:pt>
                <c:pt idx="1">
                  <c:v>19.642857142857142</c:v>
                </c:pt>
                <c:pt idx="2">
                  <c:v>36.309523809523817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1E-4BC9-A2D7-41FB437A74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HungaroControl!$L$40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B9-4C85-BA4D-76277C2CA411}"/>
            </c:ext>
          </c:extLst>
        </c:ser>
        <c:ser>
          <c:idx val="1"/>
          <c:order val="1"/>
          <c:tx>
            <c:strRef>
              <c:f>HungaroControl!$M$40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B9-4C85-BA4D-76277C2CA411}"/>
            </c:ext>
          </c:extLst>
        </c:ser>
        <c:ser>
          <c:idx val="2"/>
          <c:order val="2"/>
          <c:tx>
            <c:strRef>
              <c:f>HungaroControl!$N$40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B9-4C85-BA4D-76277C2CA411}"/>
            </c:ext>
          </c:extLst>
        </c:ser>
        <c:ser>
          <c:idx val="3"/>
          <c:order val="3"/>
          <c:tx>
            <c:strRef>
              <c:f>HungaroControl!$O$40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B9-4C85-BA4D-76277C2CA411}"/>
            </c:ext>
          </c:extLst>
        </c:ser>
        <c:ser>
          <c:idx val="4"/>
          <c:order val="4"/>
          <c:tx>
            <c:strRef>
              <c:f>HungaroControl!$P$40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HungaroControl!$P$41:$P$48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B9-4C85-BA4D-76277C2CA411}"/>
            </c:ext>
          </c:extLst>
        </c:ser>
        <c:ser>
          <c:idx val="5"/>
          <c:order val="5"/>
          <c:tx>
            <c:strRef>
              <c:f>HungaroControl!$Q$40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HungaroControl!$K$41:$K$48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HungaroControl!$Q$41:$Q$48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B9-4C85-BA4D-76277C2CA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HungaroControl!$A$53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HungaroControl!$B$53:$F$53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C-4EB5-88D6-C98AC76EC3E4}"/>
            </c:ext>
          </c:extLst>
        </c:ser>
        <c:ser>
          <c:idx val="1"/>
          <c:order val="1"/>
          <c:tx>
            <c:strRef>
              <c:f>HungaroControl!$A$54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0.81728349818667079</c:v>
                </c:pt>
                <c:pt idx="2">
                  <c:v>0.7025227370863586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AC-4EB5-88D6-C98AC76EC3E4}"/>
            </c:ext>
          </c:extLst>
        </c:ser>
        <c:ser>
          <c:idx val="2"/>
          <c:order val="2"/>
          <c:tx>
            <c:strRef>
              <c:f>HungaroControl!$A$55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HungaroControl!$B$55:$F$55</c:f>
              <c:numCache>
                <c:formatCode>0.00</c:formatCode>
                <c:ptCount val="5"/>
                <c:pt idx="0">
                  <c:v>0.72782435229754638</c:v>
                </c:pt>
                <c:pt idx="1">
                  <c:v>0.64782795522464243</c:v>
                </c:pt>
                <c:pt idx="2">
                  <c:v>0.75588131537363479</c:v>
                </c:pt>
                <c:pt idx="3">
                  <c:v>0.92572635247362911</c:v>
                </c:pt>
                <c:pt idx="4">
                  <c:v>0.53649317469008384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AC-4EB5-88D6-C98AC76EC3E4}"/>
            </c:ext>
          </c:extLst>
        </c:ser>
        <c:ser>
          <c:idx val="3"/>
          <c:order val="3"/>
          <c:tx>
            <c:strRef>
              <c:f>HungaroControl!$A$56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HungaroControl!$B$56:$F$56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AC-4EB5-88D6-C98AC76EC3E4}"/>
            </c:ext>
          </c:extLst>
        </c:ser>
        <c:ser>
          <c:idx val="4"/>
          <c:order val="4"/>
          <c:tx>
            <c:strRef>
              <c:f>HungaroControl!$A$57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HungaroControl!$B$57:$F$57</c:f>
              <c:numCache>
                <c:formatCode>0.00</c:formatCode>
                <c:ptCount val="5"/>
                <c:pt idx="0">
                  <c:v>6.1109979425963314E-10</c:v>
                </c:pt>
                <c:pt idx="1">
                  <c:v>2.5669928654670468E-7</c:v>
                </c:pt>
                <c:pt idx="2">
                  <c:v>4161898.6123554069</c:v>
                </c:pt>
                <c:pt idx="3">
                  <c:v>0.76396462038376078</c:v>
                </c:pt>
                <c:pt idx="4">
                  <c:v>0.74067158088478258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AC-4EB5-88D6-C98AC76EC3E4}"/>
            </c:ext>
          </c:extLst>
        </c:ser>
        <c:ser>
          <c:idx val="5"/>
          <c:order val="5"/>
          <c:tx>
            <c:strRef>
              <c:f>HungaroControl!$A$58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HungaroControl!$B$58:$F$58</c:f>
              <c:numCache>
                <c:formatCode>0.00</c:formatCode>
                <c:ptCount val="5"/>
                <c:pt idx="0">
                  <c:v>1.0615139831289595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0.7637116748200482</c:v>
                </c:pt>
                <c:pt idx="4">
                  <c:v>0.76289742368185476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7AC-4EB5-88D6-C98AC76EC3E4}"/>
            </c:ext>
          </c:extLst>
        </c:ser>
        <c:ser>
          <c:idx val="6"/>
          <c:order val="6"/>
          <c:tx>
            <c:strRef>
              <c:f>HungaroControl!$A$59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HungaroControl!$B$59:$F$59</c:f>
              <c:numCache>
                <c:formatCode>0.00</c:formatCode>
                <c:ptCount val="5"/>
                <c:pt idx="0">
                  <c:v>0.91597510179273689</c:v>
                </c:pt>
                <c:pt idx="1">
                  <c:v>0.84018409286402984</c:v>
                </c:pt>
                <c:pt idx="2">
                  <c:v>0.69456282281207526</c:v>
                </c:pt>
                <c:pt idx="3">
                  <c:v>6.3449882293967335</c:v>
                </c:pt>
                <c:pt idx="4">
                  <c:v>0.97019840210074493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7AC-4EB5-88D6-C98AC76EC3E4}"/>
            </c:ext>
          </c:extLst>
        </c:ser>
        <c:ser>
          <c:idx val="7"/>
          <c:order val="7"/>
          <c:tx>
            <c:strRef>
              <c:f>HungaroControl!$A$60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HungaroControl!$B$52:$F$52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HungaroControl!$B$60:$F$60</c:f>
              <c:numCache>
                <c:formatCode>0.00</c:formatCode>
                <c:ptCount val="5"/>
                <c:pt idx="0">
                  <c:v>0.89514520991017643</c:v>
                </c:pt>
                <c:pt idx="1">
                  <c:v>0.84522814219802667</c:v>
                </c:pt>
                <c:pt idx="2">
                  <c:v>0.97441488776778218</c:v>
                </c:pt>
                <c:pt idx="3">
                  <c:v>0</c:v>
                </c:pt>
                <c:pt idx="4">
                  <c:v>2.2142329500931188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7AC-4EB5-88D6-C98AC76EC3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HCAA!$C$1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HCAA!$C$2:$C$49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0.97757610333215161</c:v>
                </c:pt>
                <c:pt idx="25">
                  <c:v>0.97757610333215161</c:v>
                </c:pt>
                <c:pt idx="26">
                  <c:v>0.94951657972145931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0.58927747684171916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0.75449103482452584</c:v>
                </c:pt>
                <c:pt idx="41">
                  <c:v>0.75449103482452584</c:v>
                </c:pt>
                <c:pt idx="42">
                  <c:v>0.72309117318411698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8-44C9-88DD-C677CAF67A27}"/>
            </c:ext>
          </c:extLst>
        </c:ser>
        <c:ser>
          <c:idx val="1"/>
          <c:order val="1"/>
          <c:tx>
            <c:strRef>
              <c:f>HCAA!$D$1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HCAA!$D$2:$D$49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0.99999999999999989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1.102617295209126</c:v>
                </c:pt>
                <c:pt idx="25">
                  <c:v>1.102617295209126</c:v>
                </c:pt>
                <c:pt idx="26">
                  <c:v>1.102617295209126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3.4005303337322101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</c:v>
                </c:pt>
                <c:pt idx="39">
                  <c:v>1</c:v>
                </c:pt>
                <c:pt idx="40">
                  <c:v>1.3401045611125186</c:v>
                </c:pt>
                <c:pt idx="41">
                  <c:v>1.3401045611125186</c:v>
                </c:pt>
                <c:pt idx="42">
                  <c:v>1.3401045611125186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38-44C9-88DD-C677CAF67A27}"/>
            </c:ext>
          </c:extLst>
        </c:ser>
        <c:ser>
          <c:idx val="2"/>
          <c:order val="2"/>
          <c:tx>
            <c:strRef>
              <c:f>HCAA!$E$1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HCAA!$E$2:$E$49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0.28971923266770622</c:v>
                </c:pt>
                <c:pt idx="35">
                  <c:v>0.90426006332227626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0.68659144018179996</c:v>
                </c:pt>
                <c:pt idx="43">
                  <c:v>0.93189219803698931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38-44C9-88DD-C677CAF67A27}"/>
            </c:ext>
          </c:extLst>
        </c:ser>
        <c:ser>
          <c:idx val="3"/>
          <c:order val="3"/>
          <c:tx>
            <c:strRef>
              <c:f>HCAA!$F$1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HCAA!$F$2:$F$49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1.1073454484467442</c:v>
                </c:pt>
                <c:pt idx="25">
                  <c:v>1.1073454484467442</c:v>
                </c:pt>
                <c:pt idx="26">
                  <c:v>1.1073454484467442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0.99999999999999989</c:v>
                </c:pt>
                <c:pt idx="32">
                  <c:v>1.3329361016553398</c:v>
                </c:pt>
                <c:pt idx="33">
                  <c:v>1.3329361016553398</c:v>
                </c:pt>
                <c:pt idx="34">
                  <c:v>3.4516175912523939</c:v>
                </c:pt>
                <c:pt idx="35">
                  <c:v>1.1058765509625323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1.1523465900139813</c:v>
                </c:pt>
                <c:pt idx="40">
                  <c:v>1.456470240490056</c:v>
                </c:pt>
                <c:pt idx="41">
                  <c:v>1.456470240490056</c:v>
                </c:pt>
                <c:pt idx="42">
                  <c:v>1.456470240490056</c:v>
                </c:pt>
                <c:pt idx="43">
                  <c:v>1.0730854943377337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1.0978342406635655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38-44C9-88DD-C677CAF67A27}"/>
            </c:ext>
          </c:extLst>
        </c:ser>
        <c:ser>
          <c:idx val="4"/>
          <c:order val="4"/>
          <c:tx>
            <c:strRef>
              <c:f>HCAA!$G$1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HCAA!$G$2:$G$49</c:f>
              <c:numCache>
                <c:formatCode>General</c:formatCode>
                <c:ptCount val="48"/>
                <c:pt idx="0">
                  <c:v>0.99999999999999944</c:v>
                </c:pt>
                <c:pt idx="1">
                  <c:v>0.99999932545178438</c:v>
                </c:pt>
                <c:pt idx="2">
                  <c:v>1.0000000000000002</c:v>
                </c:pt>
                <c:pt idx="3">
                  <c:v>0.99999999999999944</c:v>
                </c:pt>
                <c:pt idx="4">
                  <c:v>1.0000000000000002</c:v>
                </c:pt>
                <c:pt idx="5">
                  <c:v>1</c:v>
                </c:pt>
                <c:pt idx="6">
                  <c:v>1</c:v>
                </c:pt>
                <c:pt idx="7">
                  <c:v>0.99999999999999878</c:v>
                </c:pt>
                <c:pt idx="8">
                  <c:v>1.0000000000000002</c:v>
                </c:pt>
                <c:pt idx="9">
                  <c:v>1.0000004991850444</c:v>
                </c:pt>
                <c:pt idx="10">
                  <c:v>0.99999999999999911</c:v>
                </c:pt>
                <c:pt idx="11">
                  <c:v>1.0000000000000002</c:v>
                </c:pt>
                <c:pt idx="12">
                  <c:v>1.0000000000000011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1.0000000000000002</c:v>
                </c:pt>
                <c:pt idx="16">
                  <c:v>0.99999999999999867</c:v>
                </c:pt>
                <c:pt idx="17">
                  <c:v>0.99999981639231028</c:v>
                </c:pt>
                <c:pt idx="18">
                  <c:v>0.99999999999999944</c:v>
                </c:pt>
                <c:pt idx="19">
                  <c:v>1.0000000000000009</c:v>
                </c:pt>
                <c:pt idx="20">
                  <c:v>0.99999999999999978</c:v>
                </c:pt>
                <c:pt idx="21">
                  <c:v>1</c:v>
                </c:pt>
                <c:pt idx="22">
                  <c:v>1</c:v>
                </c:pt>
                <c:pt idx="23">
                  <c:v>0.99999999999999922</c:v>
                </c:pt>
                <c:pt idx="24">
                  <c:v>0.64505181046629745</c:v>
                </c:pt>
                <c:pt idx="25">
                  <c:v>4.8847249697971572E-9</c:v>
                </c:pt>
                <c:pt idx="26">
                  <c:v>0.66041926179241861</c:v>
                </c:pt>
                <c:pt idx="27">
                  <c:v>0.99999999999999978</c:v>
                </c:pt>
                <c:pt idx="28">
                  <c:v>0.99999999999999944</c:v>
                </c:pt>
                <c:pt idx="29">
                  <c:v>0.99999999999999989</c:v>
                </c:pt>
                <c:pt idx="30">
                  <c:v>1</c:v>
                </c:pt>
                <c:pt idx="31">
                  <c:v>1.0000000000000002</c:v>
                </c:pt>
                <c:pt idx="32">
                  <c:v>0.46664422636807468</c:v>
                </c:pt>
                <c:pt idx="33">
                  <c:v>1.3902478228361801E-9</c:v>
                </c:pt>
                <c:pt idx="34">
                  <c:v>0.19352785294750921</c:v>
                </c:pt>
                <c:pt idx="35">
                  <c:v>0.49910765323943873</c:v>
                </c:pt>
                <c:pt idx="36">
                  <c:v>0.99999998509883881</c:v>
                </c:pt>
                <c:pt idx="37">
                  <c:v>1.0000000000000029</c:v>
                </c:pt>
                <c:pt idx="38">
                  <c:v>1</c:v>
                </c:pt>
                <c:pt idx="39">
                  <c:v>0.53083542331267763</c:v>
                </c:pt>
                <c:pt idx="40">
                  <c:v>0.54674869625922951</c:v>
                </c:pt>
                <c:pt idx="41">
                  <c:v>6.9665676974598855E-9</c:v>
                </c:pt>
                <c:pt idx="42">
                  <c:v>0.56158175353044493</c:v>
                </c:pt>
                <c:pt idx="43">
                  <c:v>0.58799953839845753</c:v>
                </c:pt>
                <c:pt idx="44">
                  <c:v>0.99999999999999944</c:v>
                </c:pt>
                <c:pt idx="45">
                  <c:v>0.999999999999999</c:v>
                </c:pt>
                <c:pt idx="46">
                  <c:v>1</c:v>
                </c:pt>
                <c:pt idx="47">
                  <c:v>0.58976422791227567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38-44C9-88DD-C677CAF67A27}"/>
            </c:ext>
          </c:extLst>
        </c:ser>
        <c:ser>
          <c:idx val="5"/>
          <c:order val="5"/>
          <c:tx>
            <c:strRef>
              <c:f>HCAA!$H$1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HCAA!$H$2:$H$49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0.90306055928859785</c:v>
                </c:pt>
                <c:pt idx="25">
                  <c:v>0.90306055928859785</c:v>
                </c:pt>
                <c:pt idx="26">
                  <c:v>0.90306055928859785</c:v>
                </c:pt>
                <c:pt idx="27">
                  <c:v>0.99999999999999978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0.75022350940763416</c:v>
                </c:pt>
                <c:pt idx="33">
                  <c:v>0.75022350940763416</c:v>
                </c:pt>
                <c:pt idx="34">
                  <c:v>0.28971923266770627</c:v>
                </c:pt>
                <c:pt idx="35">
                  <c:v>0.90426006332227626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0.86779447144271704</c:v>
                </c:pt>
                <c:pt idx="40">
                  <c:v>0.68659144018179985</c:v>
                </c:pt>
                <c:pt idx="41">
                  <c:v>0.68659144018179985</c:v>
                </c:pt>
                <c:pt idx="42">
                  <c:v>0.68659144018179985</c:v>
                </c:pt>
                <c:pt idx="43">
                  <c:v>0.93189219803698931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0.91088432384434337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38-44C9-88DD-C677CAF67A27}"/>
            </c:ext>
          </c:extLst>
        </c:ser>
        <c:ser>
          <c:idx val="6"/>
          <c:order val="6"/>
          <c:tx>
            <c:strRef>
              <c:f>HCAA!$I$1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HCAA!$I$2:$I$49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1.1555380665007817</c:v>
                </c:pt>
                <c:pt idx="25">
                  <c:v>1.1555699375866797</c:v>
                </c:pt>
                <c:pt idx="26">
                  <c:v>1.1555352267599062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1.9999983797251026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1.18179101559694</c:v>
                </c:pt>
                <c:pt idx="41">
                  <c:v>1.1817933937979179</c:v>
                </c:pt>
                <c:pt idx="42">
                  <c:v>1.1817741311724839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38-44C9-88DD-C677CAF67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96-4E09-B1AB-990762ADE74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96-4E09-B1AB-990762ADE7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HCAA!$L$24:$L$26</c:f>
              <c:numCache>
                <c:formatCode>General</c:formatCode>
                <c:ptCount val="3"/>
                <c:pt idx="0">
                  <c:v>51.488095238095234</c:v>
                </c:pt>
                <c:pt idx="1">
                  <c:v>22.61904761904762</c:v>
                </c:pt>
                <c:pt idx="2">
                  <c:v>25.892857142857146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96-4E09-B1AB-990762ADE74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HCAA!$L$40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43-41C9-9FC0-81D8A41FA730}"/>
            </c:ext>
          </c:extLst>
        </c:ser>
        <c:ser>
          <c:idx val="1"/>
          <c:order val="1"/>
          <c:tx>
            <c:strRef>
              <c:f>HCAA!$M$40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3-41C9-9FC0-81D8A41FA730}"/>
            </c:ext>
          </c:extLst>
        </c:ser>
        <c:ser>
          <c:idx val="2"/>
          <c:order val="2"/>
          <c:tx>
            <c:strRef>
              <c:f>HCAA!$N$40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43-41C9-9FC0-81D8A41FA730}"/>
            </c:ext>
          </c:extLst>
        </c:ser>
        <c:ser>
          <c:idx val="3"/>
          <c:order val="3"/>
          <c:tx>
            <c:strRef>
              <c:f>HCAA!$O$40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HCAA!$O$41:$O$48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43-41C9-9FC0-81D8A41FA730}"/>
            </c:ext>
          </c:extLst>
        </c:ser>
        <c:ser>
          <c:idx val="4"/>
          <c:order val="4"/>
          <c:tx>
            <c:strRef>
              <c:f>HCAA!$P$40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HCAA!$P$41:$P$48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43-41C9-9FC0-81D8A41FA730}"/>
            </c:ext>
          </c:extLst>
        </c:ser>
        <c:ser>
          <c:idx val="5"/>
          <c:order val="5"/>
          <c:tx>
            <c:strRef>
              <c:f>HCAA!$Q$40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HCAA!$K$41:$K$48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HCAA!$Q$41:$Q$48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43-41C9-9FC0-81D8A41FA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HCAA!$A$53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HCAA!$B$53:$F$53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F-4554-BA25-41585CB0D552}"/>
            </c:ext>
          </c:extLst>
        </c:ser>
        <c:ser>
          <c:idx val="1"/>
          <c:order val="1"/>
          <c:tx>
            <c:strRef>
              <c:f>HCAA!$A$54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HCAA!$B$54:$F$54</c:f>
              <c:numCache>
                <c:formatCode>0.00</c:formatCode>
                <c:ptCount val="5"/>
                <c:pt idx="0">
                  <c:v>0.9765306122448979</c:v>
                </c:pt>
                <c:pt idx="1">
                  <c:v>0.68571428571428583</c:v>
                </c:pt>
                <c:pt idx="2">
                  <c:v>0.67093056861603562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8F-4554-BA25-41585CB0D552}"/>
            </c:ext>
          </c:extLst>
        </c:ser>
        <c:ser>
          <c:idx val="2"/>
          <c:order val="2"/>
          <c:tx>
            <c:strRef>
              <c:f>HCAA!$A$55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HCAA!$B$55:$F$55</c:f>
              <c:numCache>
                <c:formatCode>0.00</c:formatCode>
                <c:ptCount val="5"/>
                <c:pt idx="0">
                  <c:v>0.57911668317792564</c:v>
                </c:pt>
                <c:pt idx="1">
                  <c:v>0.62474914401831005</c:v>
                </c:pt>
                <c:pt idx="2">
                  <c:v>0.66148558656686351</c:v>
                </c:pt>
                <c:pt idx="3">
                  <c:v>0.62286844452047685</c:v>
                </c:pt>
                <c:pt idx="4">
                  <c:v>0.53037227970648304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8F-4554-BA25-41585CB0D552}"/>
            </c:ext>
          </c:extLst>
        </c:ser>
        <c:ser>
          <c:idx val="3"/>
          <c:order val="3"/>
          <c:tx>
            <c:strRef>
              <c:f>HCAA!$A$56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HCAA!$B$56:$F$56</c:f>
              <c:numCache>
                <c:formatCode>0.00</c:formatCode>
                <c:ptCount val="5"/>
                <c:pt idx="0">
                  <c:v>0.90979290724778061</c:v>
                </c:pt>
                <c:pt idx="1">
                  <c:v>0.70177364861286451</c:v>
                </c:pt>
                <c:pt idx="2">
                  <c:v>0.66934678865217168</c:v>
                </c:pt>
                <c:pt idx="3">
                  <c:v>0.75163083010273235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8F-4554-BA25-41585CB0D552}"/>
            </c:ext>
          </c:extLst>
        </c:ser>
        <c:ser>
          <c:idx val="4"/>
          <c:order val="4"/>
          <c:tx>
            <c:strRef>
              <c:f>HCAA!$A$57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HCAA!$B$57:$F$57</c:f>
              <c:numCache>
                <c:formatCode>0.00</c:formatCode>
                <c:ptCount val="5"/>
                <c:pt idx="0">
                  <c:v>2.5234772803550114E-10</c:v>
                </c:pt>
                <c:pt idx="1">
                  <c:v>3.4450708035329903E-7</c:v>
                </c:pt>
                <c:pt idx="2">
                  <c:v>23925219.533484291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8F-4554-BA25-41585CB0D552}"/>
            </c:ext>
          </c:extLst>
        </c:ser>
        <c:ser>
          <c:idx val="5"/>
          <c:order val="5"/>
          <c:tx>
            <c:strRef>
              <c:f>HCAA!$A$58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HCAA!$B$58:$F$58</c:f>
              <c:numCache>
                <c:formatCode>0.00</c:formatCode>
                <c:ptCount val="5"/>
                <c:pt idx="0">
                  <c:v>1.3066576078101804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8F-4554-BA25-41585CB0D552}"/>
            </c:ext>
          </c:extLst>
        </c:ser>
        <c:ser>
          <c:idx val="6"/>
          <c:order val="6"/>
          <c:tx>
            <c:strRef>
              <c:f>HCAA!$A$59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HCAA!$B$59:$F$59</c:f>
              <c:numCache>
                <c:formatCode>0.00</c:formatCode>
                <c:ptCount val="5"/>
                <c:pt idx="0">
                  <c:v>0.88203403594056617</c:v>
                </c:pt>
                <c:pt idx="1">
                  <c:v>0.70177364861286462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8F-4554-BA25-41585CB0D552}"/>
            </c:ext>
          </c:extLst>
        </c:ser>
        <c:ser>
          <c:idx val="7"/>
          <c:order val="7"/>
          <c:tx>
            <c:strRef>
              <c:f>HCAA!$A$60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HCAA!$B$52:$F$52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HCAA!$B$60:$F$60</c:f>
              <c:numCache>
                <c:formatCode>0.00</c:formatCode>
                <c:ptCount val="5"/>
                <c:pt idx="0">
                  <c:v>0.85811573935280416</c:v>
                </c:pt>
                <c:pt idx="1">
                  <c:v>0.68864205355041352</c:v>
                </c:pt>
                <c:pt idx="2">
                  <c:v>0.6192402801879483</c:v>
                </c:pt>
                <c:pt idx="3">
                  <c:v>0.78986671763402694</c:v>
                </c:pt>
                <c:pt idx="4">
                  <c:v>0.62227134713878784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8F-4554-BA25-41585CB0D5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Finavia!$C$1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Finavia!$C$2:$C$49</c:f>
              <c:numCache>
                <c:formatCode>General</c:formatCode>
                <c:ptCount val="48"/>
                <c:pt idx="0">
                  <c:v>0.69316140256470526</c:v>
                </c:pt>
                <c:pt idx="1">
                  <c:v>0.69316140256470526</c:v>
                </c:pt>
                <c:pt idx="2">
                  <c:v>0.36788200441818125</c:v>
                </c:pt>
                <c:pt idx="3">
                  <c:v>0.69316140256470526</c:v>
                </c:pt>
                <c:pt idx="4">
                  <c:v>0.85905391510451778</c:v>
                </c:pt>
                <c:pt idx="5">
                  <c:v>0.85028624505275963</c:v>
                </c:pt>
                <c:pt idx="6">
                  <c:v>0.69316140256470526</c:v>
                </c:pt>
                <c:pt idx="7">
                  <c:v>0.69316140256470526</c:v>
                </c:pt>
                <c:pt idx="8">
                  <c:v>0.78107794450114842</c:v>
                </c:pt>
                <c:pt idx="9">
                  <c:v>0.78107794450114842</c:v>
                </c:pt>
                <c:pt idx="10">
                  <c:v>0.39399125799030132</c:v>
                </c:pt>
                <c:pt idx="11">
                  <c:v>0.78107794450114842</c:v>
                </c:pt>
                <c:pt idx="12">
                  <c:v>0.88059892590123967</c:v>
                </c:pt>
                <c:pt idx="13">
                  <c:v>0.86703766749011846</c:v>
                </c:pt>
                <c:pt idx="14">
                  <c:v>0.7812123769523841</c:v>
                </c:pt>
                <c:pt idx="15">
                  <c:v>0.78107794450114842</c:v>
                </c:pt>
                <c:pt idx="16">
                  <c:v>0.66342589692643927</c:v>
                </c:pt>
                <c:pt idx="17">
                  <c:v>0.66381964519307268</c:v>
                </c:pt>
                <c:pt idx="18">
                  <c:v>0.38714136621478096</c:v>
                </c:pt>
                <c:pt idx="19">
                  <c:v>0.66342589692643927</c:v>
                </c:pt>
                <c:pt idx="20">
                  <c:v>0.69495994859908916</c:v>
                </c:pt>
                <c:pt idx="21">
                  <c:v>0.66342589692643927</c:v>
                </c:pt>
                <c:pt idx="22">
                  <c:v>0.66342589692643927</c:v>
                </c:pt>
                <c:pt idx="23">
                  <c:v>0.66342589692643927</c:v>
                </c:pt>
                <c:pt idx="24">
                  <c:v>0.65367525351843181</c:v>
                </c:pt>
                <c:pt idx="25">
                  <c:v>0.6612729713003056</c:v>
                </c:pt>
                <c:pt idx="26">
                  <c:v>0.40718151773261707</c:v>
                </c:pt>
                <c:pt idx="27">
                  <c:v>0.65367525351843181</c:v>
                </c:pt>
                <c:pt idx="28">
                  <c:v>0.65367525351843181</c:v>
                </c:pt>
                <c:pt idx="29">
                  <c:v>0.65367525351843181</c:v>
                </c:pt>
                <c:pt idx="30">
                  <c:v>0.65367525351843181</c:v>
                </c:pt>
                <c:pt idx="31">
                  <c:v>0.65367525351843181</c:v>
                </c:pt>
                <c:pt idx="32">
                  <c:v>0.70440840318870923</c:v>
                </c:pt>
                <c:pt idx="33">
                  <c:v>0.7053373485200658</c:v>
                </c:pt>
                <c:pt idx="34">
                  <c:v>0.22634646561023289</c:v>
                </c:pt>
                <c:pt idx="35">
                  <c:v>0.70440840318870923</c:v>
                </c:pt>
                <c:pt idx="36">
                  <c:v>0.70440840318870923</c:v>
                </c:pt>
                <c:pt idx="37">
                  <c:v>0.70440840318870923</c:v>
                </c:pt>
                <c:pt idx="38">
                  <c:v>0.70440840318870912</c:v>
                </c:pt>
                <c:pt idx="39">
                  <c:v>0.70440840318870923</c:v>
                </c:pt>
                <c:pt idx="40">
                  <c:v>0.63613617780284448</c:v>
                </c:pt>
                <c:pt idx="41">
                  <c:v>0.65680977305749699</c:v>
                </c:pt>
                <c:pt idx="42">
                  <c:v>0.3973776850824508</c:v>
                </c:pt>
                <c:pt idx="43">
                  <c:v>0.63613617780284448</c:v>
                </c:pt>
                <c:pt idx="44">
                  <c:v>0.64157153497351005</c:v>
                </c:pt>
                <c:pt idx="45">
                  <c:v>0.63613617780284448</c:v>
                </c:pt>
                <c:pt idx="46">
                  <c:v>0.63613617780284448</c:v>
                </c:pt>
                <c:pt idx="47">
                  <c:v>0.63613617780284448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061-BE46-E2030010778C}"/>
            </c:ext>
          </c:extLst>
        </c:ser>
        <c:ser>
          <c:idx val="1"/>
          <c:order val="1"/>
          <c:tx>
            <c:strRef>
              <c:f>Finavia!$D$1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Finavia!$D$2:$D$49</c:f>
              <c:numCache>
                <c:formatCode>General</c:formatCode>
                <c:ptCount val="48"/>
                <c:pt idx="0">
                  <c:v>1.5032869827743298</c:v>
                </c:pt>
                <c:pt idx="1">
                  <c:v>1.5032869827743298</c:v>
                </c:pt>
                <c:pt idx="2">
                  <c:v>2.5035656823952874</c:v>
                </c:pt>
                <c:pt idx="3">
                  <c:v>1.5032869827743296</c:v>
                </c:pt>
                <c:pt idx="4">
                  <c:v>1.1689207735214506</c:v>
                </c:pt>
                <c:pt idx="5">
                  <c:v>1.1816716393134654</c:v>
                </c:pt>
                <c:pt idx="6">
                  <c:v>1.5032869827743298</c:v>
                </c:pt>
                <c:pt idx="7">
                  <c:v>1.5032869827743298</c:v>
                </c:pt>
                <c:pt idx="8">
                  <c:v>1.3184289283027257</c:v>
                </c:pt>
                <c:pt idx="9">
                  <c:v>1.3184289283027257</c:v>
                </c:pt>
                <c:pt idx="10">
                  <c:v>2.417158660530534</c:v>
                </c:pt>
                <c:pt idx="11">
                  <c:v>1.3184289283027257</c:v>
                </c:pt>
                <c:pt idx="12">
                  <c:v>1.1428478858067892</c:v>
                </c:pt>
                <c:pt idx="13">
                  <c:v>1.1627009235387753</c:v>
                </c:pt>
                <c:pt idx="14">
                  <c:v>1.3181658530430782</c:v>
                </c:pt>
                <c:pt idx="15">
                  <c:v>1.3184289283027257</c:v>
                </c:pt>
                <c:pt idx="16">
                  <c:v>1.5977157803845088</c:v>
                </c:pt>
                <c:pt idx="17">
                  <c:v>1.5971668044552731</c:v>
                </c:pt>
                <c:pt idx="18">
                  <c:v>2.3784858325384746</c:v>
                </c:pt>
                <c:pt idx="19">
                  <c:v>1.5977157803845088</c:v>
                </c:pt>
                <c:pt idx="20">
                  <c:v>1.4564837883064021</c:v>
                </c:pt>
                <c:pt idx="21">
                  <c:v>1.597715780384509</c:v>
                </c:pt>
                <c:pt idx="22">
                  <c:v>1.5977157803845088</c:v>
                </c:pt>
                <c:pt idx="23">
                  <c:v>1.5977157803845088</c:v>
                </c:pt>
                <c:pt idx="24">
                  <c:v>1.5913424700113867</c:v>
                </c:pt>
                <c:pt idx="25">
                  <c:v>1.5691747947766526</c:v>
                </c:pt>
                <c:pt idx="26">
                  <c:v>2.2571948502155523</c:v>
                </c:pt>
                <c:pt idx="27">
                  <c:v>1.5913424700113867</c:v>
                </c:pt>
                <c:pt idx="28">
                  <c:v>1.5913424700113867</c:v>
                </c:pt>
                <c:pt idx="29">
                  <c:v>1.5913424700113867</c:v>
                </c:pt>
                <c:pt idx="30">
                  <c:v>1.5913424700113867</c:v>
                </c:pt>
                <c:pt idx="31">
                  <c:v>1.5913424700113867</c:v>
                </c:pt>
                <c:pt idx="32">
                  <c:v>1.5151870839742754</c:v>
                </c:pt>
                <c:pt idx="33">
                  <c:v>1.5129089299851175</c:v>
                </c:pt>
                <c:pt idx="34">
                  <c:v>2.3859741757432915</c:v>
                </c:pt>
                <c:pt idx="35">
                  <c:v>1.5151870839742754</c:v>
                </c:pt>
                <c:pt idx="36">
                  <c:v>1.5151870839742754</c:v>
                </c:pt>
                <c:pt idx="37">
                  <c:v>1.5151870839742754</c:v>
                </c:pt>
                <c:pt idx="38">
                  <c:v>1.5151870839742754</c:v>
                </c:pt>
                <c:pt idx="39">
                  <c:v>1.5151870839742754</c:v>
                </c:pt>
                <c:pt idx="40">
                  <c:v>1.6347588793164169</c:v>
                </c:pt>
                <c:pt idx="41">
                  <c:v>1.3139615915960259</c:v>
                </c:pt>
                <c:pt idx="42">
                  <c:v>2.3592762992174046</c:v>
                </c:pt>
                <c:pt idx="43">
                  <c:v>1.6347588793164169</c:v>
                </c:pt>
                <c:pt idx="44">
                  <c:v>1.6347588793164167</c:v>
                </c:pt>
                <c:pt idx="45">
                  <c:v>1.6347588793164167</c:v>
                </c:pt>
                <c:pt idx="46">
                  <c:v>1.6347588793164169</c:v>
                </c:pt>
                <c:pt idx="47">
                  <c:v>1.6347588793164169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5-4061-BE46-E2030010778C}"/>
            </c:ext>
          </c:extLst>
        </c:ser>
        <c:ser>
          <c:idx val="2"/>
          <c:order val="2"/>
          <c:tx>
            <c:strRef>
              <c:f>Finavia!$E$1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Finavia!$E$2:$E$49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0.29597437268076893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E5-4061-BE46-E2030010778C}"/>
            </c:ext>
          </c:extLst>
        </c:ser>
        <c:ser>
          <c:idx val="3"/>
          <c:order val="3"/>
          <c:tx>
            <c:strRef>
              <c:f>Finavia!$F$1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Finavia!$F$2:$F$49</c:f>
              <c:numCache>
                <c:formatCode>General</c:formatCode>
                <c:ptCount val="48"/>
                <c:pt idx="0">
                  <c:v>1.5373944466101916</c:v>
                </c:pt>
                <c:pt idx="1">
                  <c:v>1.5373944466101916</c:v>
                </c:pt>
                <c:pt idx="2">
                  <c:v>2.9229238198220697</c:v>
                </c:pt>
                <c:pt idx="3">
                  <c:v>1.5373944466101916</c:v>
                </c:pt>
                <c:pt idx="4">
                  <c:v>1.1699861928785456</c:v>
                </c:pt>
                <c:pt idx="5">
                  <c:v>1.1831103953936195</c:v>
                </c:pt>
                <c:pt idx="6">
                  <c:v>1.5358918472291381</c:v>
                </c:pt>
                <c:pt idx="7">
                  <c:v>1.5373944466101916</c:v>
                </c:pt>
                <c:pt idx="8">
                  <c:v>1.3641348663040034</c:v>
                </c:pt>
                <c:pt idx="9">
                  <c:v>1.3641348663040034</c:v>
                </c:pt>
                <c:pt idx="10">
                  <c:v>3.0286196067851594</c:v>
                </c:pt>
                <c:pt idx="11">
                  <c:v>1.3641348663040034</c:v>
                </c:pt>
                <c:pt idx="12">
                  <c:v>1.153852245010772</c:v>
                </c:pt>
                <c:pt idx="13">
                  <c:v>1.1760735259773918</c:v>
                </c:pt>
                <c:pt idx="14">
                  <c:v>1.3629341501432573</c:v>
                </c:pt>
                <c:pt idx="15">
                  <c:v>1.3641348663040034</c:v>
                </c:pt>
                <c:pt idx="16">
                  <c:v>1.6340476481553134</c:v>
                </c:pt>
                <c:pt idx="17">
                  <c:v>1.6326808296375812</c:v>
                </c:pt>
                <c:pt idx="18">
                  <c:v>3.0749910286516022</c:v>
                </c:pt>
                <c:pt idx="19">
                  <c:v>1.6340476481553134</c:v>
                </c:pt>
                <c:pt idx="20">
                  <c:v>1.4618064558499544</c:v>
                </c:pt>
                <c:pt idx="21">
                  <c:v>1.6340476481553134</c:v>
                </c:pt>
                <c:pt idx="22">
                  <c:v>1.6324480878419978</c:v>
                </c:pt>
                <c:pt idx="23">
                  <c:v>1.6340476481553134</c:v>
                </c:pt>
                <c:pt idx="24">
                  <c:v>1.6143818371097138</c:v>
                </c:pt>
                <c:pt idx="25">
                  <c:v>1.5736967014557739</c:v>
                </c:pt>
                <c:pt idx="26">
                  <c:v>3.3786708995868935</c:v>
                </c:pt>
                <c:pt idx="27">
                  <c:v>1.6143818371097138</c:v>
                </c:pt>
                <c:pt idx="28">
                  <c:v>1.6143818371097138</c:v>
                </c:pt>
                <c:pt idx="29">
                  <c:v>1.6143818371097138</c:v>
                </c:pt>
                <c:pt idx="30">
                  <c:v>1.614104374001804</c:v>
                </c:pt>
                <c:pt idx="31">
                  <c:v>1.6143818371097138</c:v>
                </c:pt>
                <c:pt idx="32">
                  <c:v>1.563576430811688</c:v>
                </c:pt>
                <c:pt idx="33">
                  <c:v>1.5438177043414512</c:v>
                </c:pt>
                <c:pt idx="34">
                  <c:v>8.2043386763944213</c:v>
                </c:pt>
                <c:pt idx="35">
                  <c:v>1.563576430811688</c:v>
                </c:pt>
                <c:pt idx="36">
                  <c:v>1.563576430811688</c:v>
                </c:pt>
                <c:pt idx="37">
                  <c:v>1.563576430811688</c:v>
                </c:pt>
                <c:pt idx="38">
                  <c:v>1.5625314999814377</c:v>
                </c:pt>
                <c:pt idx="39">
                  <c:v>1.563576430811688</c:v>
                </c:pt>
                <c:pt idx="40">
                  <c:v>1.6565128779337877</c:v>
                </c:pt>
                <c:pt idx="41">
                  <c:v>1.5655790000932279</c:v>
                </c:pt>
                <c:pt idx="42">
                  <c:v>3.5596715721900569</c:v>
                </c:pt>
                <c:pt idx="43">
                  <c:v>1.6565128779337877</c:v>
                </c:pt>
                <c:pt idx="44">
                  <c:v>1.6565128779337877</c:v>
                </c:pt>
                <c:pt idx="45">
                  <c:v>1.6565128779337877</c:v>
                </c:pt>
                <c:pt idx="46">
                  <c:v>1.6565128779337877</c:v>
                </c:pt>
                <c:pt idx="47">
                  <c:v>1.6565128779337877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E5-4061-BE46-E2030010778C}"/>
            </c:ext>
          </c:extLst>
        </c:ser>
        <c:ser>
          <c:idx val="4"/>
          <c:order val="4"/>
          <c:tx>
            <c:strRef>
              <c:f>Finavia!$G$1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Finavia!$G$2:$G$49</c:f>
              <c:numCache>
                <c:formatCode>General</c:formatCode>
                <c:ptCount val="48"/>
                <c:pt idx="0">
                  <c:v>0.57452425166590837</c:v>
                </c:pt>
                <c:pt idx="1">
                  <c:v>6.9236506009444337E-2</c:v>
                </c:pt>
                <c:pt idx="2">
                  <c:v>0.58486267130998315</c:v>
                </c:pt>
                <c:pt idx="3">
                  <c:v>0.49341604355875535</c:v>
                </c:pt>
                <c:pt idx="4">
                  <c:v>0.5168812651824698</c:v>
                </c:pt>
                <c:pt idx="5">
                  <c:v>0.69001364332819437</c:v>
                </c:pt>
                <c:pt idx="6">
                  <c:v>6.7280876288037129E-3</c:v>
                </c:pt>
                <c:pt idx="7">
                  <c:v>0.57452425166590837</c:v>
                </c:pt>
                <c:pt idx="8">
                  <c:v>0.62628212149349727</c:v>
                </c:pt>
                <c:pt idx="9">
                  <c:v>0.11306417789331857</c:v>
                </c:pt>
                <c:pt idx="10">
                  <c:v>0.58264816711640466</c:v>
                </c:pt>
                <c:pt idx="11">
                  <c:v>0.52759384620891792</c:v>
                </c:pt>
                <c:pt idx="12">
                  <c:v>0.70139380990220768</c:v>
                </c:pt>
                <c:pt idx="13">
                  <c:v>0.69564673293009693</c:v>
                </c:pt>
                <c:pt idx="14">
                  <c:v>5.8816071744115924E-3</c:v>
                </c:pt>
                <c:pt idx="15">
                  <c:v>0.62628212149349727</c:v>
                </c:pt>
                <c:pt idx="16">
                  <c:v>0.58482847607426491</c:v>
                </c:pt>
                <c:pt idx="17">
                  <c:v>8.821147573390585E-2</c:v>
                </c:pt>
                <c:pt idx="18">
                  <c:v>0.35845257080579807</c:v>
                </c:pt>
                <c:pt idx="19">
                  <c:v>0.50175413875497721</c:v>
                </c:pt>
                <c:pt idx="20">
                  <c:v>0.50684104191820167</c:v>
                </c:pt>
                <c:pt idx="21">
                  <c:v>0.75037786707562648</c:v>
                </c:pt>
                <c:pt idx="22">
                  <c:v>5.3868185496198226E-3</c:v>
                </c:pt>
                <c:pt idx="23">
                  <c:v>0.58482847607426491</c:v>
                </c:pt>
                <c:pt idx="24">
                  <c:v>0.4299939624209847</c:v>
                </c:pt>
                <c:pt idx="25">
                  <c:v>0.17421095490750635</c:v>
                </c:pt>
                <c:pt idx="26">
                  <c:v>0.38697255810537634</c:v>
                </c:pt>
                <c:pt idx="27">
                  <c:v>0.54782206829734881</c:v>
                </c:pt>
                <c:pt idx="28">
                  <c:v>0.48724245511853315</c:v>
                </c:pt>
                <c:pt idx="29">
                  <c:v>0.5951861849514104</c:v>
                </c:pt>
                <c:pt idx="30">
                  <c:v>3.3239406786253192E-3</c:v>
                </c:pt>
                <c:pt idx="31">
                  <c:v>0.45739981746262198</c:v>
                </c:pt>
                <c:pt idx="32">
                  <c:v>0.40543442723994055</c:v>
                </c:pt>
                <c:pt idx="33">
                  <c:v>0.12326448705992687</c:v>
                </c:pt>
                <c:pt idx="34">
                  <c:v>0.36125253321601086</c:v>
                </c:pt>
                <c:pt idx="35">
                  <c:v>0.55360929880919318</c:v>
                </c:pt>
                <c:pt idx="36">
                  <c:v>0.39863599215514961</c:v>
                </c:pt>
                <c:pt idx="37">
                  <c:v>0.43614445855795592</c:v>
                </c:pt>
                <c:pt idx="38">
                  <c:v>5.2241156969645118E-3</c:v>
                </c:pt>
                <c:pt idx="39">
                  <c:v>0.67082638204951894</c:v>
                </c:pt>
                <c:pt idx="40">
                  <c:v>0.42737979430938716</c:v>
                </c:pt>
                <c:pt idx="41">
                  <c:v>0.41062944856059597</c:v>
                </c:pt>
                <c:pt idx="42">
                  <c:v>0.61411031833610552</c:v>
                </c:pt>
                <c:pt idx="43">
                  <c:v>0.54290961257444248</c:v>
                </c:pt>
                <c:pt idx="44">
                  <c:v>0.31432009355640889</c:v>
                </c:pt>
                <c:pt idx="45">
                  <c:v>0.6138687809257376</c:v>
                </c:pt>
                <c:pt idx="46">
                  <c:v>5.1854990630867733E-3</c:v>
                </c:pt>
                <c:pt idx="47">
                  <c:v>0.45173418321288628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E5-4061-BE46-E2030010778C}"/>
            </c:ext>
          </c:extLst>
        </c:ser>
        <c:ser>
          <c:idx val="5"/>
          <c:order val="5"/>
          <c:tx>
            <c:strRef>
              <c:f>Finavia!$H$1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Finavia!$H$2:$H$49</c:f>
              <c:numCache>
                <c:formatCode>General</c:formatCode>
                <c:ptCount val="48"/>
                <c:pt idx="0">
                  <c:v>0.65045115923561769</c:v>
                </c:pt>
                <c:pt idx="1">
                  <c:v>0.65045115923561769</c:v>
                </c:pt>
                <c:pt idx="2">
                  <c:v>0.34212318269070524</c:v>
                </c:pt>
                <c:pt idx="3">
                  <c:v>0.65045115923561769</c:v>
                </c:pt>
                <c:pt idx="4">
                  <c:v>0.85471094110920709</c:v>
                </c:pt>
                <c:pt idx="5">
                  <c:v>0.84522966233197616</c:v>
                </c:pt>
                <c:pt idx="6">
                  <c:v>0.65108751101457685</c:v>
                </c:pt>
                <c:pt idx="7">
                  <c:v>0.65045115923561769</c:v>
                </c:pt>
                <c:pt idx="8">
                  <c:v>0.73306534764367326</c:v>
                </c:pt>
                <c:pt idx="9">
                  <c:v>0.73306534764367326</c:v>
                </c:pt>
                <c:pt idx="10">
                  <c:v>0.33018342672009815</c:v>
                </c:pt>
                <c:pt idx="11">
                  <c:v>0.73306534764367326</c:v>
                </c:pt>
                <c:pt idx="12">
                  <c:v>0.86666209154939433</c:v>
                </c:pt>
                <c:pt idx="13">
                  <c:v>0.85028697433601064</c:v>
                </c:pt>
                <c:pt idx="14">
                  <c:v>0.73371116271089887</c:v>
                </c:pt>
                <c:pt idx="15">
                  <c:v>0.73306534764367326</c:v>
                </c:pt>
                <c:pt idx="16">
                  <c:v>0.61197725851440521</c:v>
                </c:pt>
                <c:pt idx="17">
                  <c:v>0.61248958268345532</c:v>
                </c:pt>
                <c:pt idx="18">
                  <c:v>0.32520420081957269</c:v>
                </c:pt>
                <c:pt idx="19">
                  <c:v>0.61197725851440521</c:v>
                </c:pt>
                <c:pt idx="20">
                  <c:v>0.68408508937563772</c:v>
                </c:pt>
                <c:pt idx="21">
                  <c:v>0.61197725851440521</c:v>
                </c:pt>
                <c:pt idx="22">
                  <c:v>0.61257690670086917</c:v>
                </c:pt>
                <c:pt idx="23">
                  <c:v>0.61197725851440521</c:v>
                </c:pt>
                <c:pt idx="24">
                  <c:v>0.6194321423922462</c:v>
                </c:pt>
                <c:pt idx="25">
                  <c:v>0.63544646123673865</c:v>
                </c:pt>
                <c:pt idx="26">
                  <c:v>0.29597437268076887</c:v>
                </c:pt>
                <c:pt idx="27">
                  <c:v>0.6194321423922462</c:v>
                </c:pt>
                <c:pt idx="28">
                  <c:v>0.6194321423922462</c:v>
                </c:pt>
                <c:pt idx="29">
                  <c:v>0.6194321423922462</c:v>
                </c:pt>
                <c:pt idx="30">
                  <c:v>0.61953862222721579</c:v>
                </c:pt>
                <c:pt idx="31">
                  <c:v>0.6194321423922462</c:v>
                </c:pt>
                <c:pt idx="32">
                  <c:v>0.63955939747753643</c:v>
                </c:pt>
                <c:pt idx="33">
                  <c:v>0.64774487116441759</c:v>
                </c:pt>
                <c:pt idx="34">
                  <c:v>0.1218867284059356</c:v>
                </c:pt>
                <c:pt idx="35">
                  <c:v>0.63955939747753643</c:v>
                </c:pt>
                <c:pt idx="36">
                  <c:v>0.63955939747753643</c:v>
                </c:pt>
                <c:pt idx="37">
                  <c:v>0.63955939747753643</c:v>
                </c:pt>
                <c:pt idx="38">
                  <c:v>0.63998709786771002</c:v>
                </c:pt>
                <c:pt idx="39">
                  <c:v>0.63955939747753643</c:v>
                </c:pt>
                <c:pt idx="40">
                  <c:v>0.60367776992312094</c:v>
                </c:pt>
                <c:pt idx="41">
                  <c:v>0.6387413218626794</c:v>
                </c:pt>
                <c:pt idx="42">
                  <c:v>0.28092479312206853</c:v>
                </c:pt>
                <c:pt idx="43">
                  <c:v>0.60367776992312094</c:v>
                </c:pt>
                <c:pt idx="44">
                  <c:v>0.60367776992312094</c:v>
                </c:pt>
                <c:pt idx="45">
                  <c:v>0.60367776992312094</c:v>
                </c:pt>
                <c:pt idx="46">
                  <c:v>0.60367776992312094</c:v>
                </c:pt>
                <c:pt idx="47">
                  <c:v>0.60367776992312094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E5-4061-BE46-E2030010778C}"/>
            </c:ext>
          </c:extLst>
        </c:ser>
        <c:ser>
          <c:idx val="6"/>
          <c:order val="6"/>
          <c:tx>
            <c:strRef>
              <c:f>Finavia!$I$1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Finavia!$I$2:$I$49</c:f>
              <c:numCache>
                <c:formatCode>General</c:formatCode>
                <c:ptCount val="48"/>
                <c:pt idx="0">
                  <c:v>1.2187785977161976</c:v>
                </c:pt>
                <c:pt idx="1">
                  <c:v>1.2188670885378003</c:v>
                </c:pt>
                <c:pt idx="2">
                  <c:v>1.390692207206726</c:v>
                </c:pt>
                <c:pt idx="3">
                  <c:v>1.2187792216536937</c:v>
                </c:pt>
                <c:pt idx="4">
                  <c:v>1.0936300336606095</c:v>
                </c:pt>
                <c:pt idx="5">
                  <c:v>1.555701701954626</c:v>
                </c:pt>
                <c:pt idx="6">
                  <c:v>1.2187786251673089</c:v>
                </c:pt>
                <c:pt idx="7">
                  <c:v>1.2212743477007479</c:v>
                </c:pt>
                <c:pt idx="8">
                  <c:v>1.1661953271298315</c:v>
                </c:pt>
                <c:pt idx="9">
                  <c:v>1.1662195627497214</c:v>
                </c:pt>
                <c:pt idx="10">
                  <c:v>1.3768064537122586</c:v>
                </c:pt>
                <c:pt idx="11">
                  <c:v>1.1661960921523891</c:v>
                </c:pt>
                <c:pt idx="12">
                  <c:v>1.1006139707082931</c:v>
                </c:pt>
                <c:pt idx="13">
                  <c:v>1.6261729039145525</c:v>
                </c:pt>
                <c:pt idx="14">
                  <c:v>1.1661955326000639</c:v>
                </c:pt>
                <c:pt idx="15">
                  <c:v>1.1694470379400326</c:v>
                </c:pt>
                <c:pt idx="16">
                  <c:v>1.2372293303387167</c:v>
                </c:pt>
                <c:pt idx="17">
                  <c:v>1.2372364555819693</c:v>
                </c:pt>
                <c:pt idx="18">
                  <c:v>1.3700824186381533</c:v>
                </c:pt>
                <c:pt idx="19">
                  <c:v>1.2372298324474427</c:v>
                </c:pt>
                <c:pt idx="20">
                  <c:v>1.1800593976023672</c:v>
                </c:pt>
                <c:pt idx="21">
                  <c:v>1.6488491444070434</c:v>
                </c:pt>
                <c:pt idx="22">
                  <c:v>1.2372293461447523</c:v>
                </c:pt>
                <c:pt idx="23">
                  <c:v>1.2392377652424185</c:v>
                </c:pt>
                <c:pt idx="24">
                  <c:v>1.2342562620829345</c:v>
                </c:pt>
                <c:pt idx="25">
                  <c:v>1.2285521470980365</c:v>
                </c:pt>
                <c:pt idx="26">
                  <c:v>1.3562999929384187</c:v>
                </c:pt>
                <c:pt idx="27">
                  <c:v>1.2342567443431922</c:v>
                </c:pt>
                <c:pt idx="28">
                  <c:v>1.2342670471415409</c:v>
                </c:pt>
                <c:pt idx="29">
                  <c:v>1.966900859386806</c:v>
                </c:pt>
                <c:pt idx="30">
                  <c:v>1.2342562655818843</c:v>
                </c:pt>
                <c:pt idx="31">
                  <c:v>1.236185303113168</c:v>
                </c:pt>
                <c:pt idx="32">
                  <c:v>1.2298073407600887</c:v>
                </c:pt>
                <c:pt idx="33">
                  <c:v>1.2298091046645776</c:v>
                </c:pt>
                <c:pt idx="34">
                  <c:v>1.3768201174748305</c:v>
                </c:pt>
                <c:pt idx="35">
                  <c:v>1.2298078431692119</c:v>
                </c:pt>
                <c:pt idx="36">
                  <c:v>1.2292604896725046</c:v>
                </c:pt>
                <c:pt idx="37">
                  <c:v>1.6708645621966489</c:v>
                </c:pt>
                <c:pt idx="38">
                  <c:v>1.2297998916366597</c:v>
                </c:pt>
                <c:pt idx="39">
                  <c:v>1.2318169772531582</c:v>
                </c:pt>
                <c:pt idx="40">
                  <c:v>1.2226297067344518</c:v>
                </c:pt>
                <c:pt idx="41">
                  <c:v>1.1484178877491533</c:v>
                </c:pt>
                <c:pt idx="42">
                  <c:v>1.342733687853281</c:v>
                </c:pt>
                <c:pt idx="43">
                  <c:v>1.2226301852860015</c:v>
                </c:pt>
                <c:pt idx="44">
                  <c:v>1.2226491409854403</c:v>
                </c:pt>
                <c:pt idx="45">
                  <c:v>1.9999997462784669</c:v>
                </c:pt>
                <c:pt idx="46">
                  <c:v>1.2226297542966511</c:v>
                </c:pt>
                <c:pt idx="47">
                  <c:v>1.2245439129341626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E5-4061-BE46-E2030010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E3-4A76-8D33-70C0E737AA4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3-4A76-8D33-70C0E737AA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Finavia!$L$24:$L$26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E3-4A76-8D33-70C0E737AA4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Finavia!$L$40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7-4773-81A4-1904C8856502}"/>
            </c:ext>
          </c:extLst>
        </c:ser>
        <c:ser>
          <c:idx val="1"/>
          <c:order val="1"/>
          <c:tx>
            <c:strRef>
              <c:f>Finavia!$M$40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7-4773-81A4-1904C8856502}"/>
            </c:ext>
          </c:extLst>
        </c:ser>
        <c:ser>
          <c:idx val="2"/>
          <c:order val="2"/>
          <c:tx>
            <c:strRef>
              <c:f>Finavia!$N$40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57-4773-81A4-1904C8856502}"/>
            </c:ext>
          </c:extLst>
        </c:ser>
        <c:ser>
          <c:idx val="3"/>
          <c:order val="3"/>
          <c:tx>
            <c:strRef>
              <c:f>Finavia!$O$40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57-4773-81A4-1904C8856502}"/>
            </c:ext>
          </c:extLst>
        </c:ser>
        <c:ser>
          <c:idx val="4"/>
          <c:order val="4"/>
          <c:tx>
            <c:strRef>
              <c:f>Finavia!$P$40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57-4773-81A4-1904C8856502}"/>
            </c:ext>
          </c:extLst>
        </c:ser>
        <c:ser>
          <c:idx val="5"/>
          <c:order val="5"/>
          <c:tx>
            <c:strRef>
              <c:f>Finavia!$Q$40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Finavia!$K$41:$K$48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Finavia!$Q$41:$Q$48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57-4773-81A4-1904C8856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Finavia!$A$53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0.79591836734693888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8B-43DA-BA63-E8677425BE13}"/>
            </c:ext>
          </c:extLst>
        </c:ser>
        <c:ser>
          <c:idx val="1"/>
          <c:order val="1"/>
          <c:tx>
            <c:strRef>
              <c:f>Finavia!$A$54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Finavia!$B$54:$F$54</c:f>
              <c:numCache>
                <c:formatCode>0.00</c:formatCode>
                <c:ptCount val="5"/>
                <c:pt idx="0">
                  <c:v>0.61843986158868203</c:v>
                </c:pt>
                <c:pt idx="1">
                  <c:v>0.80739795919563129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8B-43DA-BA63-E8677425BE13}"/>
            </c:ext>
          </c:extLst>
        </c:ser>
        <c:ser>
          <c:idx val="2"/>
          <c:order val="2"/>
          <c:tx>
            <c:strRef>
              <c:f>Finavia!$A$55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8B-43DA-BA63-E8677425BE13}"/>
            </c:ext>
          </c:extLst>
        </c:ser>
        <c:ser>
          <c:idx val="3"/>
          <c:order val="3"/>
          <c:tx>
            <c:strRef>
              <c:f>Finavia!$A$56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Finavia!$B$56:$F$56</c:f>
              <c:numCache>
                <c:formatCode>0.00</c:formatCode>
                <c:ptCount val="5"/>
                <c:pt idx="0">
                  <c:v>0.76890761009600828</c:v>
                </c:pt>
                <c:pt idx="1">
                  <c:v>0.83604456275263705</c:v>
                </c:pt>
                <c:pt idx="2">
                  <c:v>0.7702128029134111</c:v>
                </c:pt>
                <c:pt idx="3">
                  <c:v>0.82878071253576813</c:v>
                </c:pt>
                <c:pt idx="4">
                  <c:v>0.61290989509747507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8B-43DA-BA63-E8677425BE13}"/>
            </c:ext>
          </c:extLst>
        </c:ser>
        <c:ser>
          <c:idx val="4"/>
          <c:order val="4"/>
          <c:tx>
            <c:strRef>
              <c:f>Finavia!$A$57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Finavia!$B$57:$F$57</c:f>
              <c:numCache>
                <c:formatCode>0.00</c:formatCode>
                <c:ptCount val="5"/>
                <c:pt idx="0">
                  <c:v>3.5576827181489884E-2</c:v>
                </c:pt>
                <c:pt idx="1">
                  <c:v>3.162377994676131</c:v>
                </c:pt>
                <c:pt idx="2">
                  <c:v>0.85157024793388447</c:v>
                </c:pt>
                <c:pt idx="3">
                  <c:v>1.145356101624323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8B-43DA-BA63-E8677425BE13}"/>
            </c:ext>
          </c:extLst>
        </c:ser>
        <c:ser>
          <c:idx val="5"/>
          <c:order val="5"/>
          <c:tx>
            <c:strRef>
              <c:f>Finavia!$A$58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Finavia!$B$58:$F$58</c:f>
              <c:numCache>
                <c:formatCode>0.00</c:formatCode>
                <c:ptCount val="5"/>
                <c:pt idx="0">
                  <c:v>8.0147298451718232</c:v>
                </c:pt>
                <c:pt idx="1">
                  <c:v>8.8444141346827015E-2</c:v>
                </c:pt>
                <c:pt idx="2">
                  <c:v>0.21038482864421523</c:v>
                </c:pt>
                <c:pt idx="3">
                  <c:v>0.46849792169184273</c:v>
                </c:pt>
                <c:pt idx="4">
                  <c:v>0.37101656619990431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8B-43DA-BA63-E8677425BE13}"/>
            </c:ext>
          </c:extLst>
        </c:ser>
        <c:ser>
          <c:idx val="6"/>
          <c:order val="6"/>
          <c:tx>
            <c:strRef>
              <c:f>Finavia!$A$59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Finavia!$B$59:$F$59</c:f>
              <c:numCache>
                <c:formatCode>0.00</c:formatCode>
                <c:ptCount val="5"/>
                <c:pt idx="0">
                  <c:v>5.2019379152360656</c:v>
                </c:pt>
                <c:pt idx="1">
                  <c:v>4.5613975867308997E-2</c:v>
                </c:pt>
                <c:pt idx="2">
                  <c:v>0.37348133275349449</c:v>
                </c:pt>
                <c:pt idx="3">
                  <c:v>0.37284760849047122</c:v>
                </c:pt>
                <c:pt idx="4">
                  <c:v>0.31053640522778986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8B-43DA-BA63-E8677425BE13}"/>
            </c:ext>
          </c:extLst>
        </c:ser>
        <c:ser>
          <c:idx val="7"/>
          <c:order val="7"/>
          <c:tx>
            <c:strRef>
              <c:f>Finavia!$A$60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Finavia!$B$52:$F$52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Finavia!$B$60:$F$60</c:f>
              <c:numCache>
                <c:formatCode>0.00</c:formatCode>
                <c:ptCount val="5"/>
                <c:pt idx="0">
                  <c:v>1.1267770982900254</c:v>
                </c:pt>
                <c:pt idx="1">
                  <c:v>0.80228908001959554</c:v>
                </c:pt>
                <c:pt idx="2">
                  <c:v>0.70878123147866379</c:v>
                </c:pt>
                <c:pt idx="3">
                  <c:v>0.77030696395902909</c:v>
                </c:pt>
                <c:pt idx="4">
                  <c:v>1.0277881142893286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8B-43DA-BA63-E8677425BE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ENAV!$C$1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ENAV!$C$2:$C$49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0.63871199125018285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0.62561089063228126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0.92357389087802044</c:v>
                </c:pt>
                <c:pt idx="17">
                  <c:v>0.92357389087802044</c:v>
                </c:pt>
                <c:pt idx="18">
                  <c:v>0.56287995972197757</c:v>
                </c:pt>
                <c:pt idx="19">
                  <c:v>0.92357389087802044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0.92357389087802044</c:v>
                </c:pt>
                <c:pt idx="24">
                  <c:v>0.78007136017496115</c:v>
                </c:pt>
                <c:pt idx="25">
                  <c:v>0.78007136017496115</c:v>
                </c:pt>
                <c:pt idx="26">
                  <c:v>0.55488497190878816</c:v>
                </c:pt>
                <c:pt idx="27">
                  <c:v>0.78007136017496115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0.78007136017496115</c:v>
                </c:pt>
                <c:pt idx="32">
                  <c:v>0.78854619754242572</c:v>
                </c:pt>
                <c:pt idx="33">
                  <c:v>0.78854619754242572</c:v>
                </c:pt>
                <c:pt idx="34">
                  <c:v>0.24196759078020927</c:v>
                </c:pt>
                <c:pt idx="35">
                  <c:v>0.78854619754242572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0.78854619754242572</c:v>
                </c:pt>
                <c:pt idx="40">
                  <c:v>0.7017755343071832</c:v>
                </c:pt>
                <c:pt idx="41">
                  <c:v>0.70591498536735231</c:v>
                </c:pt>
                <c:pt idx="42">
                  <c:v>0.63204619025284137</c:v>
                </c:pt>
                <c:pt idx="43">
                  <c:v>0.7017755343071832</c:v>
                </c:pt>
                <c:pt idx="44">
                  <c:v>0.7017755343071832</c:v>
                </c:pt>
                <c:pt idx="45">
                  <c:v>0.7017755343071832</c:v>
                </c:pt>
                <c:pt idx="46">
                  <c:v>0.7017755343071832</c:v>
                </c:pt>
                <c:pt idx="47">
                  <c:v>0.7017755343071832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7-46B2-B279-249022A07BAA}"/>
            </c:ext>
          </c:extLst>
        </c:ser>
        <c:ser>
          <c:idx val="1"/>
          <c:order val="1"/>
          <c:tx>
            <c:strRef>
              <c:f>ENAV!$D$1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ENAV!$D$2:$D$49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1.5628896788013464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1.5792727835687199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1.1184702175308208</c:v>
                </c:pt>
                <c:pt idx="17">
                  <c:v>1.1184702175308208</c:v>
                </c:pt>
                <c:pt idx="18">
                  <c:v>1.760713963460149</c:v>
                </c:pt>
                <c:pt idx="19">
                  <c:v>1.1184702175308208</c:v>
                </c:pt>
                <c:pt idx="20">
                  <c:v>0.99999999999999978</c:v>
                </c:pt>
                <c:pt idx="21">
                  <c:v>0.99999999999999978</c:v>
                </c:pt>
                <c:pt idx="22">
                  <c:v>0.99999999999999989</c:v>
                </c:pt>
                <c:pt idx="23">
                  <c:v>1.1184702175308208</c:v>
                </c:pt>
                <c:pt idx="24">
                  <c:v>1.3838686478244353</c:v>
                </c:pt>
                <c:pt idx="25">
                  <c:v>1.3838686478244353</c:v>
                </c:pt>
                <c:pt idx="26">
                  <c:v>1.7253621116185671</c:v>
                </c:pt>
                <c:pt idx="27">
                  <c:v>1.3838686478244355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1.3838686478244353</c:v>
                </c:pt>
                <c:pt idx="32">
                  <c:v>1.4036239080279629</c:v>
                </c:pt>
                <c:pt idx="33">
                  <c:v>1.4036239080279629</c:v>
                </c:pt>
                <c:pt idx="34">
                  <c:v>2.355397006464659</c:v>
                </c:pt>
                <c:pt idx="35">
                  <c:v>1.4036239080279629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1.4036239080279629</c:v>
                </c:pt>
                <c:pt idx="40">
                  <c:v>1.518573771244272</c:v>
                </c:pt>
                <c:pt idx="41">
                  <c:v>1.4932319131457135</c:v>
                </c:pt>
                <c:pt idx="42">
                  <c:v>1.518573771244272</c:v>
                </c:pt>
                <c:pt idx="43">
                  <c:v>1.518573771244272</c:v>
                </c:pt>
                <c:pt idx="44">
                  <c:v>1.518573771244272</c:v>
                </c:pt>
                <c:pt idx="45">
                  <c:v>1.518573771244272</c:v>
                </c:pt>
                <c:pt idx="46">
                  <c:v>1.518573771244272</c:v>
                </c:pt>
                <c:pt idx="47">
                  <c:v>1.518573771244272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C7-46B2-B279-249022A07BAA}"/>
            </c:ext>
          </c:extLst>
        </c:ser>
        <c:ser>
          <c:idx val="2"/>
          <c:order val="2"/>
          <c:tx>
            <c:strRef>
              <c:f>ENAV!$E$1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ENAV!$E$2:$E$49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0</c:v>
                </c:pt>
                <c:pt idx="5">
                  <c:v>0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0.5490570494862772</c:v>
                </c:pt>
                <c:pt idx="19">
                  <c:v>0.71283142266062371</c:v>
                </c:pt>
                <c:pt idx="20">
                  <c:v>0</c:v>
                </c:pt>
                <c:pt idx="21">
                  <c:v>0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0.49435645422359542</c:v>
                </c:pt>
                <c:pt idx="27">
                  <c:v>0.62195714651193135</c:v>
                </c:pt>
                <c:pt idx="28">
                  <c:v>0</c:v>
                </c:pt>
                <c:pt idx="29">
                  <c:v>0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0</c:v>
                </c:pt>
                <c:pt idx="37">
                  <c:v>0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C7-46B2-B279-249022A07BAA}"/>
            </c:ext>
          </c:extLst>
        </c:ser>
        <c:ser>
          <c:idx val="3"/>
          <c:order val="3"/>
          <c:tx>
            <c:strRef>
              <c:f>ENAV!$F$1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ENAV!$F$2:$F$49</c:f>
              <c:numCache>
                <c:formatCode>General</c:formatCode>
                <c:ptCount val="48"/>
                <c:pt idx="0">
                  <c:v>1.19550118022911</c:v>
                </c:pt>
                <c:pt idx="1">
                  <c:v>1.19550118022911</c:v>
                </c:pt>
                <c:pt idx="2">
                  <c:v>1.578682598188389</c:v>
                </c:pt>
                <c:pt idx="3">
                  <c:v>1.19550118022911</c:v>
                </c:pt>
                <c:pt idx="4">
                  <c:v>1</c:v>
                </c:pt>
                <c:pt idx="5">
                  <c:v>1</c:v>
                </c:pt>
                <c:pt idx="6">
                  <c:v>1.187141023146624</c:v>
                </c:pt>
                <c:pt idx="7">
                  <c:v>1.19550118022911</c:v>
                </c:pt>
                <c:pt idx="8">
                  <c:v>1.1730774366941132</c:v>
                </c:pt>
                <c:pt idx="9">
                  <c:v>1.1730774366941132</c:v>
                </c:pt>
                <c:pt idx="10">
                  <c:v>1.6952493244807214</c:v>
                </c:pt>
                <c:pt idx="11">
                  <c:v>1.1730774366941132</c:v>
                </c:pt>
                <c:pt idx="12">
                  <c:v>1.0582033456721196</c:v>
                </c:pt>
                <c:pt idx="13">
                  <c:v>1.0808991056149722</c:v>
                </c:pt>
                <c:pt idx="14">
                  <c:v>1.1708702249500715</c:v>
                </c:pt>
                <c:pt idx="15">
                  <c:v>1.1730774366941132</c:v>
                </c:pt>
                <c:pt idx="16">
                  <c:v>1.4028562268867544</c:v>
                </c:pt>
                <c:pt idx="17">
                  <c:v>1.4028562268867544</c:v>
                </c:pt>
                <c:pt idx="18">
                  <c:v>1.8213043634275263</c:v>
                </c:pt>
                <c:pt idx="19">
                  <c:v>1.4028562268867544</c:v>
                </c:pt>
                <c:pt idx="20">
                  <c:v>1</c:v>
                </c:pt>
                <c:pt idx="21">
                  <c:v>1</c:v>
                </c:pt>
                <c:pt idx="22">
                  <c:v>1.0156078910057598</c:v>
                </c:pt>
                <c:pt idx="23">
                  <c:v>1.4028562268867544</c:v>
                </c:pt>
                <c:pt idx="24">
                  <c:v>1.607827815160922</c:v>
                </c:pt>
                <c:pt idx="25">
                  <c:v>1.607827815160922</c:v>
                </c:pt>
                <c:pt idx="26">
                  <c:v>2.0228318887239691</c:v>
                </c:pt>
                <c:pt idx="27">
                  <c:v>1.607827815160922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1.0273235562664873</c:v>
                </c:pt>
                <c:pt idx="31">
                  <c:v>1.607827815160922</c:v>
                </c:pt>
                <c:pt idx="32">
                  <c:v>1.6822524930409126</c:v>
                </c:pt>
                <c:pt idx="33">
                  <c:v>1.6822524930409126</c:v>
                </c:pt>
                <c:pt idx="34">
                  <c:v>4.9714291970392095</c:v>
                </c:pt>
                <c:pt idx="35">
                  <c:v>1.6822524930409126</c:v>
                </c:pt>
                <c:pt idx="36">
                  <c:v>0.99999999999999989</c:v>
                </c:pt>
                <c:pt idx="37">
                  <c:v>1</c:v>
                </c:pt>
                <c:pt idx="38">
                  <c:v>1.0463486740228598</c:v>
                </c:pt>
                <c:pt idx="39">
                  <c:v>1.6822524930409126</c:v>
                </c:pt>
                <c:pt idx="40">
                  <c:v>1.5347355579106123</c:v>
                </c:pt>
                <c:pt idx="41">
                  <c:v>1.5114113133989959</c:v>
                </c:pt>
                <c:pt idx="42">
                  <c:v>1.9055673369533987</c:v>
                </c:pt>
                <c:pt idx="43">
                  <c:v>1.5347355579106123</c:v>
                </c:pt>
                <c:pt idx="44">
                  <c:v>1.5347355579106123</c:v>
                </c:pt>
                <c:pt idx="45">
                  <c:v>1.5347355579106123</c:v>
                </c:pt>
                <c:pt idx="46">
                  <c:v>1.5347355579106123</c:v>
                </c:pt>
                <c:pt idx="47">
                  <c:v>1.5347355579106123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C7-46B2-B279-249022A07BAA}"/>
            </c:ext>
          </c:extLst>
        </c:ser>
        <c:ser>
          <c:idx val="4"/>
          <c:order val="4"/>
          <c:tx>
            <c:strRef>
              <c:f>ENAV!$G$1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ENAV!$G$2:$G$49</c:f>
              <c:numCache>
                <c:formatCode>General</c:formatCode>
                <c:ptCount val="48"/>
                <c:pt idx="0">
                  <c:v>0.56194324098295656</c:v>
                </c:pt>
                <c:pt idx="1">
                  <c:v>0.20048039114264263</c:v>
                </c:pt>
                <c:pt idx="2">
                  <c:v>0.53581548939507984</c:v>
                </c:pt>
                <c:pt idx="3">
                  <c:v>0.49440084930325573</c:v>
                </c:pt>
                <c:pt idx="4">
                  <c:v>1</c:v>
                </c:pt>
                <c:pt idx="5">
                  <c:v>1.0000000000000002</c:v>
                </c:pt>
                <c:pt idx="6">
                  <c:v>8.448275641405964E-2</c:v>
                </c:pt>
                <c:pt idx="7">
                  <c:v>0.6106549084786671</c:v>
                </c:pt>
                <c:pt idx="8">
                  <c:v>0.58856714287634304</c:v>
                </c:pt>
                <c:pt idx="9">
                  <c:v>0.3800409448815526</c:v>
                </c:pt>
                <c:pt idx="10">
                  <c:v>0.5007671289056228</c:v>
                </c:pt>
                <c:pt idx="11">
                  <c:v>0.51025665529375641</c:v>
                </c:pt>
                <c:pt idx="12">
                  <c:v>0.70349903895241506</c:v>
                </c:pt>
                <c:pt idx="13">
                  <c:v>0.6861942497286414</c:v>
                </c:pt>
                <c:pt idx="14">
                  <c:v>2.8351644918715189E-2</c:v>
                </c:pt>
                <c:pt idx="15">
                  <c:v>0.63326719438744716</c:v>
                </c:pt>
                <c:pt idx="16">
                  <c:v>0.52135370507837442</c:v>
                </c:pt>
                <c:pt idx="17">
                  <c:v>6.975736821968801E-10</c:v>
                </c:pt>
                <c:pt idx="18">
                  <c:v>0.44369627990225519</c:v>
                </c:pt>
                <c:pt idx="19">
                  <c:v>0.46075331869719238</c:v>
                </c:pt>
                <c:pt idx="20">
                  <c:v>1.0000000000000002</c:v>
                </c:pt>
                <c:pt idx="21">
                  <c:v>1.0000000000000002</c:v>
                </c:pt>
                <c:pt idx="22">
                  <c:v>0.75026072873730476</c:v>
                </c:pt>
                <c:pt idx="23">
                  <c:v>0.55626856984502793</c:v>
                </c:pt>
                <c:pt idx="24">
                  <c:v>0.4990559202647345</c:v>
                </c:pt>
                <c:pt idx="25">
                  <c:v>7.4827032737239716E-10</c:v>
                </c:pt>
                <c:pt idx="26">
                  <c:v>0.47467464741208254</c:v>
                </c:pt>
                <c:pt idx="27">
                  <c:v>0.44357843750959514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0.64404156674194335</c:v>
                </c:pt>
                <c:pt idx="31">
                  <c:v>0.53147784025590139</c:v>
                </c:pt>
                <c:pt idx="32">
                  <c:v>0.48646756831872484</c:v>
                </c:pt>
                <c:pt idx="33">
                  <c:v>6.2568509565297162E-10</c:v>
                </c:pt>
                <c:pt idx="34">
                  <c:v>0.15846772897962477</c:v>
                </c:pt>
                <c:pt idx="35">
                  <c:v>0.43598247733011875</c:v>
                </c:pt>
                <c:pt idx="36">
                  <c:v>0.99999999016290531</c:v>
                </c:pt>
                <c:pt idx="37">
                  <c:v>1</c:v>
                </c:pt>
                <c:pt idx="38">
                  <c:v>0.67901660501388228</c:v>
                </c:pt>
                <c:pt idx="39">
                  <c:v>0.51725143058606293</c:v>
                </c:pt>
                <c:pt idx="40">
                  <c:v>0.50833927195526973</c:v>
                </c:pt>
                <c:pt idx="41">
                  <c:v>0.15655865403429506</c:v>
                </c:pt>
                <c:pt idx="42">
                  <c:v>0.40013691414615804</c:v>
                </c:pt>
                <c:pt idx="43">
                  <c:v>0.45283192701513864</c:v>
                </c:pt>
                <c:pt idx="44">
                  <c:v>0.50449574272508213</c:v>
                </c:pt>
                <c:pt idx="45">
                  <c:v>0.54101700518639639</c:v>
                </c:pt>
                <c:pt idx="46">
                  <c:v>0.12876893420956137</c:v>
                </c:pt>
                <c:pt idx="47">
                  <c:v>0.54101700518639639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C7-46B2-B279-249022A07BAA}"/>
            </c:ext>
          </c:extLst>
        </c:ser>
        <c:ser>
          <c:idx val="5"/>
          <c:order val="5"/>
          <c:tx>
            <c:strRef>
              <c:f>ENAV!$H$1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ENAV!$H$2:$H$49</c:f>
              <c:numCache>
                <c:formatCode>General</c:formatCode>
                <c:ptCount val="48"/>
                <c:pt idx="0">
                  <c:v>0.83646927040955044</c:v>
                </c:pt>
                <c:pt idx="1">
                  <c:v>0.83646927040955044</c:v>
                </c:pt>
                <c:pt idx="2">
                  <c:v>0.63343955342736147</c:v>
                </c:pt>
                <c:pt idx="3">
                  <c:v>0.83646927040955044</c:v>
                </c:pt>
                <c:pt idx="4">
                  <c:v>1</c:v>
                </c:pt>
                <c:pt idx="5">
                  <c:v>1</c:v>
                </c:pt>
                <c:pt idx="6">
                  <c:v>0.84235990543853867</c:v>
                </c:pt>
                <c:pt idx="7">
                  <c:v>0.83646927040955044</c:v>
                </c:pt>
                <c:pt idx="8">
                  <c:v>0.8524586431549922</c:v>
                </c:pt>
                <c:pt idx="9">
                  <c:v>0.8524586431549922</c:v>
                </c:pt>
                <c:pt idx="10">
                  <c:v>0.58988373306464159</c:v>
                </c:pt>
                <c:pt idx="11">
                  <c:v>0.8524586431549922</c:v>
                </c:pt>
                <c:pt idx="12">
                  <c:v>0.94499795723557123</c:v>
                </c:pt>
                <c:pt idx="13">
                  <c:v>0.92515572897162779</c:v>
                </c:pt>
                <c:pt idx="14">
                  <c:v>0.85406561606145737</c:v>
                </c:pt>
                <c:pt idx="15">
                  <c:v>0.8524586431549922</c:v>
                </c:pt>
                <c:pt idx="16">
                  <c:v>0.71283142266062371</c:v>
                </c:pt>
                <c:pt idx="17">
                  <c:v>0.71283142266062371</c:v>
                </c:pt>
                <c:pt idx="18">
                  <c:v>0.54905704948627732</c:v>
                </c:pt>
                <c:pt idx="19">
                  <c:v>0.71283142266062371</c:v>
                </c:pt>
                <c:pt idx="20">
                  <c:v>0.99999999999999989</c:v>
                </c:pt>
                <c:pt idx="21">
                  <c:v>1</c:v>
                </c:pt>
                <c:pt idx="22">
                  <c:v>0.98463197150791792</c:v>
                </c:pt>
                <c:pt idx="23">
                  <c:v>0.71283142266062371</c:v>
                </c:pt>
                <c:pt idx="24">
                  <c:v>0.62195714651193135</c:v>
                </c:pt>
                <c:pt idx="25">
                  <c:v>0.62195714651193135</c:v>
                </c:pt>
                <c:pt idx="26">
                  <c:v>0.49435645422359548</c:v>
                </c:pt>
                <c:pt idx="27">
                  <c:v>0.62195714651193135</c:v>
                </c:pt>
                <c:pt idx="28">
                  <c:v>1</c:v>
                </c:pt>
                <c:pt idx="29">
                  <c:v>1</c:v>
                </c:pt>
                <c:pt idx="30">
                  <c:v>0.97340316388170145</c:v>
                </c:pt>
                <c:pt idx="31">
                  <c:v>0.62195714651193135</c:v>
                </c:pt>
                <c:pt idx="32">
                  <c:v>0.59444108666015805</c:v>
                </c:pt>
                <c:pt idx="33">
                  <c:v>0.59444108666015805</c:v>
                </c:pt>
                <c:pt idx="34">
                  <c:v>0.2011493999744704</c:v>
                </c:pt>
                <c:pt idx="35">
                  <c:v>0.59444108666015816</c:v>
                </c:pt>
                <c:pt idx="36">
                  <c:v>1</c:v>
                </c:pt>
                <c:pt idx="37">
                  <c:v>1</c:v>
                </c:pt>
                <c:pt idx="38">
                  <c:v>0.95570436970626182</c:v>
                </c:pt>
                <c:pt idx="39">
                  <c:v>0.59444108666015805</c:v>
                </c:pt>
                <c:pt idx="40">
                  <c:v>0.65157804863881508</c:v>
                </c:pt>
                <c:pt idx="41">
                  <c:v>0.66163326364886821</c:v>
                </c:pt>
                <c:pt idx="42">
                  <c:v>0.52477809658450036</c:v>
                </c:pt>
                <c:pt idx="43">
                  <c:v>0.6515780486388153</c:v>
                </c:pt>
                <c:pt idx="44">
                  <c:v>0.65157804863881519</c:v>
                </c:pt>
                <c:pt idx="45">
                  <c:v>0.65157804863881508</c:v>
                </c:pt>
                <c:pt idx="46">
                  <c:v>0.65157804863881519</c:v>
                </c:pt>
                <c:pt idx="47">
                  <c:v>0.65157804863881519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0C7-46B2-B279-249022A07BAA}"/>
            </c:ext>
          </c:extLst>
        </c:ser>
        <c:ser>
          <c:idx val="6"/>
          <c:order val="6"/>
          <c:tx>
            <c:strRef>
              <c:f>ENAV!$I$1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ENAV!$I$2:$I$49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1.5505774759631421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1.5296515298956446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1.1821078891099936</c:v>
                </c:pt>
                <c:pt idx="17">
                  <c:v>1.1821393882060232</c:v>
                </c:pt>
                <c:pt idx="18">
                  <c:v>1.6118845818768257</c:v>
                </c:pt>
                <c:pt idx="19">
                  <c:v>1.182110615447034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1.1930132372713267</c:v>
                </c:pt>
                <c:pt idx="24">
                  <c:v>1.3462465628756073</c:v>
                </c:pt>
                <c:pt idx="25">
                  <c:v>1.3462857282098728</c:v>
                </c:pt>
                <c:pt idx="26">
                  <c:v>1.5629631085740758</c:v>
                </c:pt>
                <c:pt idx="27">
                  <c:v>1.3462486721003626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1.3546834618967918</c:v>
                </c:pt>
                <c:pt idx="32">
                  <c:v>1.3170778367253693</c:v>
                </c:pt>
                <c:pt idx="33">
                  <c:v>1.317195547525098</c:v>
                </c:pt>
                <c:pt idx="34">
                  <c:v>1.9999986639117084</c:v>
                </c:pt>
                <c:pt idx="35">
                  <c:v>1.3170794217667081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1.3234180020802717</c:v>
                </c:pt>
                <c:pt idx="40">
                  <c:v>1.4078748528164886</c:v>
                </c:pt>
                <c:pt idx="41">
                  <c:v>1.4042163955036504</c:v>
                </c:pt>
                <c:pt idx="42">
                  <c:v>1.407869829818714</c:v>
                </c:pt>
                <c:pt idx="43">
                  <c:v>1.407876346326761</c:v>
                </c:pt>
                <c:pt idx="44">
                  <c:v>1.4078766660903514</c:v>
                </c:pt>
                <c:pt idx="45">
                  <c:v>1.4847103627432787</c:v>
                </c:pt>
                <c:pt idx="46">
                  <c:v>1.4078753411732339</c:v>
                </c:pt>
                <c:pt idx="47">
                  <c:v>1.4138488939056053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0C7-46B2-B279-249022A0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37-4202-92B0-0C4B7D2CA17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37-4202-92B0-0C4B7D2CA1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ENAV!$L$24:$L$26</c:f>
              <c:numCache>
                <c:formatCode>General</c:formatCode>
                <c:ptCount val="3"/>
                <c:pt idx="0">
                  <c:v>20.535714285714285</c:v>
                </c:pt>
                <c:pt idx="1">
                  <c:v>9.2261904761904763</c:v>
                </c:pt>
                <c:pt idx="2">
                  <c:v>70.238095238095241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37-4202-92B0-0C4B7D2CA1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ENAV!$L$40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7-4DAB-BD20-EACC52B5B70D}"/>
            </c:ext>
          </c:extLst>
        </c:ser>
        <c:ser>
          <c:idx val="1"/>
          <c:order val="1"/>
          <c:tx>
            <c:strRef>
              <c:f>ENAV!$M$40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7-4DAB-BD20-EACC52B5B70D}"/>
            </c:ext>
          </c:extLst>
        </c:ser>
        <c:ser>
          <c:idx val="2"/>
          <c:order val="2"/>
          <c:tx>
            <c:strRef>
              <c:f>ENAV!$N$40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27-4DAB-BD20-EACC52B5B70D}"/>
            </c:ext>
          </c:extLst>
        </c:ser>
        <c:ser>
          <c:idx val="3"/>
          <c:order val="3"/>
          <c:tx>
            <c:strRef>
              <c:f>ENAV!$O$40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27-4DAB-BD20-EACC52B5B70D}"/>
            </c:ext>
          </c:extLst>
        </c:ser>
        <c:ser>
          <c:idx val="4"/>
          <c:order val="4"/>
          <c:tx>
            <c:strRef>
              <c:f>ENAV!$P$40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27-4DAB-BD20-EACC52B5B70D}"/>
            </c:ext>
          </c:extLst>
        </c:ser>
        <c:ser>
          <c:idx val="5"/>
          <c:order val="5"/>
          <c:tx>
            <c:strRef>
              <c:f>ENAV!$Q$40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ENAV!$K$41:$K$48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ENAV!$Q$41:$Q$48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27-4DAB-BD20-EACC52B5B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ENAV!$A$53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E-48D8-A92B-206145E0BB1F}"/>
            </c:ext>
          </c:extLst>
        </c:ser>
        <c:ser>
          <c:idx val="1"/>
          <c:order val="1"/>
          <c:tx>
            <c:strRef>
              <c:f>ENAV!$A$54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ENAV!$B$54:$F$54</c:f>
              <c:numCache>
                <c:formatCode>0.00</c:formatCode>
                <c:ptCount val="5"/>
                <c:pt idx="0">
                  <c:v>0.74389989553805957</c:v>
                </c:pt>
                <c:pt idx="1">
                  <c:v>0.68571428571428572</c:v>
                </c:pt>
                <c:pt idx="2">
                  <c:v>1.1107438016528925</c:v>
                </c:pt>
                <c:pt idx="3">
                  <c:v>1.2369845897542693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0E-48D8-A92B-206145E0BB1F}"/>
            </c:ext>
          </c:extLst>
        </c:ser>
        <c:ser>
          <c:idx val="2"/>
          <c:order val="2"/>
          <c:tx>
            <c:strRef>
              <c:f>ENAV!$A$55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0E-48D8-A92B-206145E0BB1F}"/>
            </c:ext>
          </c:extLst>
        </c:ser>
        <c:ser>
          <c:idx val="3"/>
          <c:order val="3"/>
          <c:tx>
            <c:strRef>
              <c:f>ENAV!$A$56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ENAV!$B$56:$F$56</c:f>
              <c:numCache>
                <c:formatCode>0.00</c:formatCode>
                <c:ptCount val="5"/>
                <c:pt idx="0">
                  <c:v>0.77996824439398249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1.1453561016243234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0E-48D8-A92B-206145E0BB1F}"/>
            </c:ext>
          </c:extLst>
        </c:ser>
        <c:ser>
          <c:idx val="4"/>
          <c:order val="4"/>
          <c:tx>
            <c:strRef>
              <c:f>ENAV!$A$57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ENAV!$B$57:$F$57</c:f>
              <c:numCache>
                <c:formatCode>0.00</c:formatCode>
                <c:ptCount val="5"/>
                <c:pt idx="0">
                  <c:v>1.7795138888888889E-3</c:v>
                </c:pt>
                <c:pt idx="1">
                  <c:v>3.2989690721649486E-8</c:v>
                </c:pt>
                <c:pt idx="2">
                  <c:v>61276595.750928007</c:v>
                </c:pt>
                <c:pt idx="3">
                  <c:v>0.69669247074398544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0E-48D8-A92B-206145E0BB1F}"/>
            </c:ext>
          </c:extLst>
        </c:ser>
        <c:ser>
          <c:idx val="5"/>
          <c:order val="5"/>
          <c:tx>
            <c:strRef>
              <c:f>ENAV!$A$58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ENAV!$B$58:$F$58</c:f>
              <c:numCache>
                <c:formatCode>0.00</c:formatCode>
                <c:ptCount val="5"/>
                <c:pt idx="0">
                  <c:v>2.5537895110086986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1.0668323199779479</c:v>
                </c:pt>
                <c:pt idx="4">
                  <c:v>0.41191461413096975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0E-48D8-A92B-206145E0BB1F}"/>
            </c:ext>
          </c:extLst>
        </c:ser>
        <c:ser>
          <c:idx val="6"/>
          <c:order val="6"/>
          <c:tx>
            <c:strRef>
              <c:f>ENAV!$A$59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ENAV!$B$59:$F$59</c:f>
              <c:numCache>
                <c:formatCode>0.00</c:formatCode>
                <c:ptCount val="5"/>
                <c:pt idx="0">
                  <c:v>0.93726483635587976</c:v>
                </c:pt>
                <c:pt idx="1">
                  <c:v>0.79591836734693888</c:v>
                </c:pt>
                <c:pt idx="2">
                  <c:v>0.85157024793388425</c:v>
                </c:pt>
                <c:pt idx="3">
                  <c:v>0.75788837569409884</c:v>
                </c:pt>
                <c:pt idx="4">
                  <c:v>0.93322251203460738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0E-48D8-A92B-206145E0BB1F}"/>
            </c:ext>
          </c:extLst>
        </c:ser>
        <c:ser>
          <c:idx val="7"/>
          <c:order val="7"/>
          <c:tx>
            <c:strRef>
              <c:f>ENAV!$A$60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ENAV!$B$52:$F$52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ENAV!$B$60:$F$60</c:f>
              <c:numCache>
                <c:formatCode>0.00</c:formatCode>
                <c:ptCount val="5"/>
                <c:pt idx="0">
                  <c:v>0.81764172516503919</c:v>
                </c:pt>
                <c:pt idx="1">
                  <c:v>0.65817928942651971</c:v>
                </c:pt>
                <c:pt idx="2">
                  <c:v>0.69807128028584653</c:v>
                </c:pt>
                <c:pt idx="3">
                  <c:v>0.77565538896899044</c:v>
                </c:pt>
                <c:pt idx="4">
                  <c:v>0.63228906756664782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0E-48D8-A92B-206145E0BB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ENAIRE!$C$1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ENAIRE!$C$2:$C$49</c:f>
              <c:numCache>
                <c:formatCode>General</c:formatCode>
                <c:ptCount val="48"/>
                <c:pt idx="0">
                  <c:v>0.90049038576932328</c:v>
                </c:pt>
                <c:pt idx="1">
                  <c:v>0.90049038576932328</c:v>
                </c:pt>
                <c:pt idx="2">
                  <c:v>0.90049038576932305</c:v>
                </c:pt>
                <c:pt idx="3">
                  <c:v>0.95544173275920086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0.94378512652431878</c:v>
                </c:pt>
                <c:pt idx="8">
                  <c:v>0.92558828943450522</c:v>
                </c:pt>
                <c:pt idx="9">
                  <c:v>0.92558828943450522</c:v>
                </c:pt>
                <c:pt idx="10">
                  <c:v>0.92558828943450555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0.88389136419151881</c:v>
                </c:pt>
                <c:pt idx="17">
                  <c:v>0.88389136419151881</c:v>
                </c:pt>
                <c:pt idx="18">
                  <c:v>0.8838913641915187</c:v>
                </c:pt>
                <c:pt idx="19">
                  <c:v>0.96675055935098875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0.95287112819643371</c:v>
                </c:pt>
                <c:pt idx="24">
                  <c:v>0.79166361430082943</c:v>
                </c:pt>
                <c:pt idx="25">
                  <c:v>0.79166361430082943</c:v>
                </c:pt>
                <c:pt idx="26">
                  <c:v>0.79166361430082954</c:v>
                </c:pt>
                <c:pt idx="27">
                  <c:v>0.93271161095006905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0.88819102117686022</c:v>
                </c:pt>
                <c:pt idx="32">
                  <c:v>0.80017350838973322</c:v>
                </c:pt>
                <c:pt idx="33">
                  <c:v>0.80017350838973322</c:v>
                </c:pt>
                <c:pt idx="34">
                  <c:v>0.44180005252492521</c:v>
                </c:pt>
                <c:pt idx="35">
                  <c:v>0.9015861245529937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0.85780847260087878</c:v>
                </c:pt>
                <c:pt idx="40">
                  <c:v>0.74038447591571976</c:v>
                </c:pt>
                <c:pt idx="41">
                  <c:v>0.74038447591571976</c:v>
                </c:pt>
                <c:pt idx="42">
                  <c:v>0.74038447591571976</c:v>
                </c:pt>
                <c:pt idx="43">
                  <c:v>0.90508268268471948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0.84499144490374967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C-425F-A13E-499D18DA4863}"/>
            </c:ext>
          </c:extLst>
        </c:ser>
        <c:ser>
          <c:idx val="1"/>
          <c:order val="1"/>
          <c:tx>
            <c:strRef>
              <c:f>ENAIRE!$D$1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ENAIRE!$D$2:$D$49</c:f>
              <c:numCache>
                <c:formatCode>General</c:formatCode>
                <c:ptCount val="48"/>
                <c:pt idx="0">
                  <c:v>1.1069811618666345</c:v>
                </c:pt>
                <c:pt idx="1">
                  <c:v>1.1069811618666345</c:v>
                </c:pt>
                <c:pt idx="2">
                  <c:v>1.1069811618666348</c:v>
                </c:pt>
                <c:pt idx="3">
                  <c:v>1.0542846348381865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0.99999999999999989</c:v>
                </c:pt>
                <c:pt idx="7">
                  <c:v>1.0726333461395079</c:v>
                </c:pt>
                <c:pt idx="8">
                  <c:v>1.0717508665029813</c:v>
                </c:pt>
                <c:pt idx="9">
                  <c:v>1.0717508665029813</c:v>
                </c:pt>
                <c:pt idx="10">
                  <c:v>1.0717508665029816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1.1167612847159263</c:v>
                </c:pt>
                <c:pt idx="17">
                  <c:v>1.1167612847159263</c:v>
                </c:pt>
                <c:pt idx="18">
                  <c:v>1.1167612847159265</c:v>
                </c:pt>
                <c:pt idx="19">
                  <c:v>1.041094585501608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1.0646127232679097</c:v>
                </c:pt>
                <c:pt idx="24">
                  <c:v>1.2178379278674409</c:v>
                </c:pt>
                <c:pt idx="25">
                  <c:v>1.2178379278674409</c:v>
                </c:pt>
                <c:pt idx="26">
                  <c:v>1.2178379278674409</c:v>
                </c:pt>
                <c:pt idx="27">
                  <c:v>1.0832278908992099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1.1639983182215785</c:v>
                </c:pt>
                <c:pt idx="32">
                  <c:v>1.3312980712992422</c:v>
                </c:pt>
                <c:pt idx="33">
                  <c:v>1.3312980712992422</c:v>
                </c:pt>
                <c:pt idx="34">
                  <c:v>2.6159456791928357</c:v>
                </c:pt>
                <c:pt idx="35">
                  <c:v>1.124070583935266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1.2235445735983317</c:v>
                </c:pt>
                <c:pt idx="40">
                  <c:v>1.2722690735560935</c:v>
                </c:pt>
                <c:pt idx="41">
                  <c:v>1.2722690735560935</c:v>
                </c:pt>
                <c:pt idx="42">
                  <c:v>1.2722690735560935</c:v>
                </c:pt>
                <c:pt idx="43">
                  <c:v>1.1204734159854151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1.2341700565950664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C-425F-A13E-499D18DA4863}"/>
            </c:ext>
          </c:extLst>
        </c:ser>
        <c:ser>
          <c:idx val="2"/>
          <c:order val="2"/>
          <c:tx>
            <c:strRef>
              <c:f>ENAIRE!$E$1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ENAIRE!$E$2:$E$49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0.89950529569697624</c:v>
                </c:pt>
                <c:pt idx="3">
                  <c:v>0.91041456567003709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0.90855077919296123</c:v>
                </c:pt>
                <c:pt idx="11">
                  <c:v>0.95606979441497908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</c:v>
                </c:pt>
                <c:pt idx="21">
                  <c:v>0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0.75644971984475218</c:v>
                </c:pt>
                <c:pt idx="27">
                  <c:v>0.88858453691024764</c:v>
                </c:pt>
                <c:pt idx="28">
                  <c:v>0</c:v>
                </c:pt>
                <c:pt idx="29">
                  <c:v>0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0</c:v>
                </c:pt>
                <c:pt idx="45">
                  <c:v>0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6C-425F-A13E-499D18DA4863}"/>
            </c:ext>
          </c:extLst>
        </c:ser>
        <c:ser>
          <c:idx val="3"/>
          <c:order val="3"/>
          <c:tx>
            <c:strRef>
              <c:f>ENAIRE!$F$1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ENAIRE!$F$2:$F$49</c:f>
              <c:numCache>
                <c:formatCode>General</c:formatCode>
                <c:ptCount val="48"/>
                <c:pt idx="0">
                  <c:v>1.1117221930585255</c:v>
                </c:pt>
                <c:pt idx="1">
                  <c:v>1.1117221930585255</c:v>
                </c:pt>
                <c:pt idx="2">
                  <c:v>1.1117221930585255</c:v>
                </c:pt>
                <c:pt idx="3">
                  <c:v>1.0984007041495769</c:v>
                </c:pt>
                <c:pt idx="4">
                  <c:v>0.99999999999999989</c:v>
                </c:pt>
                <c:pt idx="5">
                  <c:v>0.99999999999999989</c:v>
                </c:pt>
                <c:pt idx="6">
                  <c:v>1</c:v>
                </c:pt>
                <c:pt idx="7">
                  <c:v>1.1026219256018062</c:v>
                </c:pt>
                <c:pt idx="8">
                  <c:v>1.1006539457137119</c:v>
                </c:pt>
                <c:pt idx="9">
                  <c:v>1.1006539457137117</c:v>
                </c:pt>
                <c:pt idx="10">
                  <c:v>1.1006539457137119</c:v>
                </c:pt>
                <c:pt idx="11">
                  <c:v>1.045948743325692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1.0530156405939644</c:v>
                </c:pt>
                <c:pt idx="16">
                  <c:v>1.1548505384851822</c:v>
                </c:pt>
                <c:pt idx="17">
                  <c:v>1.1548505384851822</c:v>
                </c:pt>
                <c:pt idx="18">
                  <c:v>1.1548505384851822</c:v>
                </c:pt>
                <c:pt idx="19">
                  <c:v>1.0892783242614441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1.0219153563888752</c:v>
                </c:pt>
                <c:pt idx="23">
                  <c:v>1.1028793556689105</c:v>
                </c:pt>
                <c:pt idx="24">
                  <c:v>1.3219649287532715</c:v>
                </c:pt>
                <c:pt idx="25">
                  <c:v>1.3219649287532715</c:v>
                </c:pt>
                <c:pt idx="26">
                  <c:v>1.3219649287532715</c:v>
                </c:pt>
                <c:pt idx="27">
                  <c:v>1.1253853274075218</c:v>
                </c:pt>
                <c:pt idx="28">
                  <c:v>1</c:v>
                </c:pt>
                <c:pt idx="29">
                  <c:v>1</c:v>
                </c:pt>
                <c:pt idx="30">
                  <c:v>1.0279956530686505</c:v>
                </c:pt>
                <c:pt idx="31">
                  <c:v>1.1891065826263632</c:v>
                </c:pt>
                <c:pt idx="32">
                  <c:v>1.4093867999848371</c:v>
                </c:pt>
                <c:pt idx="33">
                  <c:v>1.4093867999848371</c:v>
                </c:pt>
                <c:pt idx="34">
                  <c:v>3.5232963642999504</c:v>
                </c:pt>
                <c:pt idx="35">
                  <c:v>1.2132217542638091</c:v>
                </c:pt>
                <c:pt idx="36">
                  <c:v>0.99999999999999989</c:v>
                </c:pt>
                <c:pt idx="37">
                  <c:v>1</c:v>
                </c:pt>
                <c:pt idx="38">
                  <c:v>1</c:v>
                </c:pt>
                <c:pt idx="39">
                  <c:v>1.3632423899816248</c:v>
                </c:pt>
                <c:pt idx="40">
                  <c:v>1.4705306618703684</c:v>
                </c:pt>
                <c:pt idx="41">
                  <c:v>1.4705306618703684</c:v>
                </c:pt>
                <c:pt idx="42">
                  <c:v>1.4705306618703684</c:v>
                </c:pt>
                <c:pt idx="43">
                  <c:v>1.1674128890900168</c:v>
                </c:pt>
                <c:pt idx="44">
                  <c:v>1</c:v>
                </c:pt>
                <c:pt idx="45">
                  <c:v>1</c:v>
                </c:pt>
                <c:pt idx="46">
                  <c:v>1.0657822382720492</c:v>
                </c:pt>
                <c:pt idx="47">
                  <c:v>1.25042341471829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6C-425F-A13E-499D18DA4863}"/>
            </c:ext>
          </c:extLst>
        </c:ser>
        <c:ser>
          <c:idx val="4"/>
          <c:order val="4"/>
          <c:tx>
            <c:strRef>
              <c:f>ENAIRE!$G$1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ENAIRE!$G$2:$G$49</c:f>
              <c:numCache>
                <c:formatCode>General</c:formatCode>
                <c:ptCount val="48"/>
                <c:pt idx="0">
                  <c:v>0.66413195890955234</c:v>
                </c:pt>
                <c:pt idx="1">
                  <c:v>9.9667573007985697E-10</c:v>
                </c:pt>
                <c:pt idx="2">
                  <c:v>0.99999999999999989</c:v>
                </c:pt>
                <c:pt idx="3">
                  <c:v>0.65206945376460435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0.70132159482805034</c:v>
                </c:pt>
                <c:pt idx="8">
                  <c:v>0.74780961048481198</c:v>
                </c:pt>
                <c:pt idx="9">
                  <c:v>2.760047576057523E-9</c:v>
                </c:pt>
                <c:pt idx="10">
                  <c:v>1</c:v>
                </c:pt>
                <c:pt idx="11">
                  <c:v>0.71697106553689438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0.74796422756393777</c:v>
                </c:pt>
                <c:pt idx="16">
                  <c:v>0.79151573296040179</c:v>
                </c:pt>
                <c:pt idx="17">
                  <c:v>2.1796053515279455E-9</c:v>
                </c:pt>
                <c:pt idx="18">
                  <c:v>0.8582400371930754</c:v>
                </c:pt>
                <c:pt idx="19">
                  <c:v>0.67485023287659862</c:v>
                </c:pt>
                <c:pt idx="20">
                  <c:v>1.0000000000000002</c:v>
                </c:pt>
                <c:pt idx="21">
                  <c:v>1</c:v>
                </c:pt>
                <c:pt idx="22">
                  <c:v>0.96034317917053302</c:v>
                </c:pt>
                <c:pt idx="23">
                  <c:v>0.70711387992682717</c:v>
                </c:pt>
                <c:pt idx="24">
                  <c:v>0.70764601260206383</c:v>
                </c:pt>
                <c:pt idx="25">
                  <c:v>1.8660804685271735E-9</c:v>
                </c:pt>
                <c:pt idx="26">
                  <c:v>0.73323662874283813</c:v>
                </c:pt>
                <c:pt idx="27">
                  <c:v>0.71092402589268011</c:v>
                </c:pt>
                <c:pt idx="28">
                  <c:v>1</c:v>
                </c:pt>
                <c:pt idx="29">
                  <c:v>1</c:v>
                </c:pt>
                <c:pt idx="30">
                  <c:v>0.93378730364702134</c:v>
                </c:pt>
                <c:pt idx="31">
                  <c:v>0.71493911319487102</c:v>
                </c:pt>
                <c:pt idx="32">
                  <c:v>0.66009447249572784</c:v>
                </c:pt>
                <c:pt idx="33">
                  <c:v>1.1060733530840448E-9</c:v>
                </c:pt>
                <c:pt idx="34">
                  <c:v>0.28382511619873108</c:v>
                </c:pt>
                <c:pt idx="35">
                  <c:v>0.65344774851524889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0.69797318488868965</c:v>
                </c:pt>
                <c:pt idx="40">
                  <c:v>0.66312391900727741</c:v>
                </c:pt>
                <c:pt idx="41">
                  <c:v>6.6809094756662775E-9</c:v>
                </c:pt>
                <c:pt idx="42">
                  <c:v>0.66471096640997285</c:v>
                </c:pt>
                <c:pt idx="43">
                  <c:v>0.63777830296571458</c:v>
                </c:pt>
                <c:pt idx="44">
                  <c:v>1.0000000027939677</c:v>
                </c:pt>
                <c:pt idx="45">
                  <c:v>1</c:v>
                </c:pt>
                <c:pt idx="46">
                  <c:v>0.87440789594915347</c:v>
                </c:pt>
                <c:pt idx="47">
                  <c:v>0.66960276162583798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6C-425F-A13E-499D18DA4863}"/>
            </c:ext>
          </c:extLst>
        </c:ser>
        <c:ser>
          <c:idx val="5"/>
          <c:order val="5"/>
          <c:tx>
            <c:strRef>
              <c:f>ENAIRE!$H$1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ENAIRE!$H$2:$H$49</c:f>
              <c:numCache>
                <c:formatCode>General</c:formatCode>
                <c:ptCount val="48"/>
                <c:pt idx="0">
                  <c:v>0.89950529569697646</c:v>
                </c:pt>
                <c:pt idx="1">
                  <c:v>0.89950529569697646</c:v>
                </c:pt>
                <c:pt idx="2">
                  <c:v>0.89950529569697635</c:v>
                </c:pt>
                <c:pt idx="3">
                  <c:v>0.91041456567003709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0.90692918105560494</c:v>
                </c:pt>
                <c:pt idx="8">
                  <c:v>0.90855077919296112</c:v>
                </c:pt>
                <c:pt idx="9">
                  <c:v>0.90855077919296112</c:v>
                </c:pt>
                <c:pt idx="10">
                  <c:v>0.90855077919296112</c:v>
                </c:pt>
                <c:pt idx="11">
                  <c:v>0.95606979441497908</c:v>
                </c:pt>
                <c:pt idx="12">
                  <c:v>0.99999999999999989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0.94965351078350535</c:v>
                </c:pt>
                <c:pt idx="16">
                  <c:v>0.86591291831729189</c:v>
                </c:pt>
                <c:pt idx="17">
                  <c:v>0.86591291831729189</c:v>
                </c:pt>
                <c:pt idx="18">
                  <c:v>0.86591291831729189</c:v>
                </c:pt>
                <c:pt idx="19">
                  <c:v>0.91803901512317643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0.97855462661181947</c:v>
                </c:pt>
                <c:pt idx="23">
                  <c:v>0.90671748896187032</c:v>
                </c:pt>
                <c:pt idx="24">
                  <c:v>0.75644971984475207</c:v>
                </c:pt>
                <c:pt idx="25">
                  <c:v>0.75644971984475207</c:v>
                </c:pt>
                <c:pt idx="26">
                  <c:v>0.75644971984475207</c:v>
                </c:pt>
                <c:pt idx="27">
                  <c:v>0.88858453691024764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0.97276675929019651</c:v>
                </c:pt>
                <c:pt idx="31">
                  <c:v>0.84096750838878875</c:v>
                </c:pt>
                <c:pt idx="32">
                  <c:v>0.70952842754789425</c:v>
                </c:pt>
                <c:pt idx="33">
                  <c:v>0.70952842754789425</c:v>
                </c:pt>
                <c:pt idx="34">
                  <c:v>0.28382511619873108</c:v>
                </c:pt>
                <c:pt idx="35">
                  <c:v>0.82425162299105537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0.73354526483986371</c:v>
                </c:pt>
                <c:pt idx="40">
                  <c:v>0.68002662299342986</c:v>
                </c:pt>
                <c:pt idx="41">
                  <c:v>0.68002662299342986</c:v>
                </c:pt>
                <c:pt idx="42">
                  <c:v>0.68002662299342986</c:v>
                </c:pt>
                <c:pt idx="43">
                  <c:v>0.85659496254104828</c:v>
                </c:pt>
                <c:pt idx="44">
                  <c:v>1</c:v>
                </c:pt>
                <c:pt idx="45">
                  <c:v>1</c:v>
                </c:pt>
                <c:pt idx="46">
                  <c:v>0.9382779747026917</c:v>
                </c:pt>
                <c:pt idx="47">
                  <c:v>0.79972910634058425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36C-425F-A13E-499D18DA4863}"/>
            </c:ext>
          </c:extLst>
        </c:ser>
        <c:ser>
          <c:idx val="6"/>
          <c:order val="6"/>
          <c:tx>
            <c:strRef>
              <c:f>ENAIRE!$I$1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ENAIRE!$I$2:$I$49</c:f>
              <c:numCache>
                <c:formatCode>General</c:formatCode>
                <c:ptCount val="48"/>
                <c:pt idx="0">
                  <c:v>1.0707202696401688</c:v>
                </c:pt>
                <c:pt idx="1">
                  <c:v>1.0707785540194508</c:v>
                </c:pt>
                <c:pt idx="2">
                  <c:v>1.0706733897334908</c:v>
                </c:pt>
                <c:pt idx="3">
                  <c:v>1.0402324935487648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1.040232493548765</c:v>
                </c:pt>
                <c:pt idx="8">
                  <c:v>1.04760156331637</c:v>
                </c:pt>
                <c:pt idx="9">
                  <c:v>1.0476358254798963</c:v>
                </c:pt>
                <c:pt idx="10">
                  <c:v>1.0475462189995144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1.0765660536955171</c:v>
                </c:pt>
                <c:pt idx="17">
                  <c:v>1.0765834366141915</c:v>
                </c:pt>
                <c:pt idx="18">
                  <c:v>1.0765192277665392</c:v>
                </c:pt>
                <c:pt idx="19">
                  <c:v>1.0285176804474963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1.0285176804474963</c:v>
                </c:pt>
                <c:pt idx="24">
                  <c:v>1.1282762277103791</c:v>
                </c:pt>
                <c:pt idx="25">
                  <c:v>1.1283169759805298</c:v>
                </c:pt>
                <c:pt idx="26">
                  <c:v>1.128237781784186</c:v>
                </c:pt>
                <c:pt idx="27">
                  <c:v>1.0511907450617366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1.0511907450617366</c:v>
                </c:pt>
                <c:pt idx="32">
                  <c:v>1.2103398178047826</c:v>
                </c:pt>
                <c:pt idx="33">
                  <c:v>1.2103586333571354</c:v>
                </c:pt>
                <c:pt idx="34">
                  <c:v>1.9999982005954582</c:v>
                </c:pt>
                <c:pt idx="35">
                  <c:v>1.1036943267620933</c:v>
                </c:pt>
                <c:pt idx="36">
                  <c:v>1</c:v>
                </c:pt>
                <c:pt idx="37">
                  <c:v>0.99999999999999989</c:v>
                </c:pt>
                <c:pt idx="38">
                  <c:v>1</c:v>
                </c:pt>
                <c:pt idx="39">
                  <c:v>1.1036943267620936</c:v>
                </c:pt>
                <c:pt idx="40">
                  <c:v>1.1442830879788641</c:v>
                </c:pt>
                <c:pt idx="41">
                  <c:v>1.1442876563498363</c:v>
                </c:pt>
                <c:pt idx="42">
                  <c:v>1.1442382185229518</c:v>
                </c:pt>
                <c:pt idx="43">
                  <c:v>1.0721396997233852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1.0721396997233852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6C-425F-A13E-499D18DA4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B8-40A6-8393-F72F499FFD0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B8-40A6-8393-F72F499FFD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ENAIRE!$L$24:$L$26</c:f>
              <c:numCache>
                <c:formatCode>General</c:formatCode>
                <c:ptCount val="3"/>
                <c:pt idx="0">
                  <c:v>25.595238095238095</c:v>
                </c:pt>
                <c:pt idx="1">
                  <c:v>10.416666666666668</c:v>
                </c:pt>
                <c:pt idx="2">
                  <c:v>63.988095238095234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B8-40A6-8393-F72F499FFD0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ENAIRE!$L$40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7-4E02-9B0F-7C6EE40CF94B}"/>
            </c:ext>
          </c:extLst>
        </c:ser>
        <c:ser>
          <c:idx val="1"/>
          <c:order val="1"/>
          <c:tx>
            <c:strRef>
              <c:f>ENAIRE!$M$40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E7-4E02-9B0F-7C6EE40CF94B}"/>
            </c:ext>
          </c:extLst>
        </c:ser>
        <c:ser>
          <c:idx val="2"/>
          <c:order val="2"/>
          <c:tx>
            <c:strRef>
              <c:f>ENAIRE!$N$40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E7-4E02-9B0F-7C6EE40CF94B}"/>
            </c:ext>
          </c:extLst>
        </c:ser>
        <c:ser>
          <c:idx val="3"/>
          <c:order val="3"/>
          <c:tx>
            <c:strRef>
              <c:f>ENAIRE!$O$40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E7-4E02-9B0F-7C6EE40CF94B}"/>
            </c:ext>
          </c:extLst>
        </c:ser>
        <c:ser>
          <c:idx val="4"/>
          <c:order val="4"/>
          <c:tx>
            <c:strRef>
              <c:f>ENAIRE!$P$40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E7-4E02-9B0F-7C6EE40CF94B}"/>
            </c:ext>
          </c:extLst>
        </c:ser>
        <c:ser>
          <c:idx val="5"/>
          <c:order val="5"/>
          <c:tx>
            <c:strRef>
              <c:f>ENAIRE!$Q$40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ENAIRE!$K$41:$K$48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ENAIRE!$Q$41:$Q$48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E7-4E02-9B0F-7C6EE40CF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ENAIRE!$A$53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ENAIRE!$B$53:$F$53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3-4CE2-94DB-6EAF3CDEEC60}"/>
            </c:ext>
          </c:extLst>
        </c:ser>
        <c:ser>
          <c:idx val="1"/>
          <c:order val="1"/>
          <c:tx>
            <c:strRef>
              <c:f>ENAIRE!$A$54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ENAIRE!$B$54:$F$54</c:f>
              <c:numCache>
                <c:formatCode>0.00</c:formatCode>
                <c:ptCount val="5"/>
                <c:pt idx="0">
                  <c:v>0.97653061224489801</c:v>
                </c:pt>
                <c:pt idx="1">
                  <c:v>0.70063689581370903</c:v>
                </c:pt>
                <c:pt idx="2">
                  <c:v>0.53383229732168769</c:v>
                </c:pt>
                <c:pt idx="3">
                  <c:v>0.65804759409535329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A3-4CE2-94DB-6EAF3CDEEC60}"/>
            </c:ext>
          </c:extLst>
        </c:ser>
        <c:ser>
          <c:idx val="2"/>
          <c:order val="2"/>
          <c:tx>
            <c:strRef>
              <c:f>ENAIRE!$A$55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A3-4CE2-94DB-6EAF3CDEEC60}"/>
            </c:ext>
          </c:extLst>
        </c:ser>
        <c:ser>
          <c:idx val="3"/>
          <c:order val="3"/>
          <c:tx>
            <c:strRef>
              <c:f>ENAIRE!$A$56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ENAIRE!$B$56:$F$56</c:f>
              <c:numCache>
                <c:formatCode>0.00</c:formatCode>
                <c:ptCount val="5"/>
                <c:pt idx="0">
                  <c:v>0.4737099817100392</c:v>
                </c:pt>
                <c:pt idx="1">
                  <c:v>0.48971318529631824</c:v>
                </c:pt>
                <c:pt idx="2">
                  <c:v>0.46953745101569799</c:v>
                </c:pt>
                <c:pt idx="3">
                  <c:v>0.48521384582783256</c:v>
                </c:pt>
                <c:pt idx="4">
                  <c:v>0.48393940906441801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A3-4CE2-94DB-6EAF3CDEEC60}"/>
            </c:ext>
          </c:extLst>
        </c:ser>
        <c:ser>
          <c:idx val="4"/>
          <c:order val="4"/>
          <c:tx>
            <c:strRef>
              <c:f>ENAIRE!$A$57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ENAIRE!$B$57:$F$57</c:f>
              <c:numCache>
                <c:formatCode>0.00</c:formatCode>
                <c:ptCount val="5"/>
                <c:pt idx="0">
                  <c:v>3.6838777735836994E-11</c:v>
                </c:pt>
                <c:pt idx="1">
                  <c:v>4.1387833507982807E-8</c:v>
                </c:pt>
                <c:pt idx="2">
                  <c:v>71754388.822820663</c:v>
                </c:pt>
                <c:pt idx="3">
                  <c:v>0.62220858319224548</c:v>
                </c:pt>
                <c:pt idx="4">
                  <c:v>0.59955733496163954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A3-4CE2-94DB-6EAF3CDEEC60}"/>
            </c:ext>
          </c:extLst>
        </c:ser>
        <c:ser>
          <c:idx val="5"/>
          <c:order val="5"/>
          <c:tx>
            <c:strRef>
              <c:f>ENAIRE!$A$58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ENAIRE!$B$58:$F$58</c:f>
              <c:numCache>
                <c:formatCode>0.00</c:formatCode>
                <c:ptCount val="5"/>
                <c:pt idx="0">
                  <c:v>1.2698319276389345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A3-4CE2-94DB-6EAF3CDEEC60}"/>
            </c:ext>
          </c:extLst>
        </c:ser>
        <c:ser>
          <c:idx val="6"/>
          <c:order val="6"/>
          <c:tx>
            <c:strRef>
              <c:f>ENAIRE!$A$59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ENAIRE!$B$59:$F$59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0.64766191907394932</c:v>
                </c:pt>
                <c:pt idx="2">
                  <c:v>0.628829280006862</c:v>
                </c:pt>
                <c:pt idx="3">
                  <c:v>0.64057535706021307</c:v>
                </c:pt>
                <c:pt idx="4">
                  <c:v>0.55300685884802248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A3-4CE2-94DB-6EAF3CDEEC60}"/>
            </c:ext>
          </c:extLst>
        </c:ser>
        <c:ser>
          <c:idx val="7"/>
          <c:order val="7"/>
          <c:tx>
            <c:strRef>
              <c:f>ENAIRE!$A$60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ENAIRE!$B$52:$F$52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ENAIRE!$B$60:$F$60</c:f>
              <c:numCache>
                <c:formatCode>0.00</c:formatCode>
                <c:ptCount val="5"/>
                <c:pt idx="0">
                  <c:v>0.51086746664678517</c:v>
                </c:pt>
                <c:pt idx="1">
                  <c:v>0.69826890797085772</c:v>
                </c:pt>
                <c:pt idx="2">
                  <c:v>0.63021612518026393</c:v>
                </c:pt>
                <c:pt idx="3">
                  <c:v>0.64057535706021307</c:v>
                </c:pt>
                <c:pt idx="4">
                  <c:v>0.5614954619541711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A3-4CE2-94DB-6EAF3CDEE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EANS!$C$1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EANS!$C$2:$C$49</c:f>
              <c:numCache>
                <c:formatCode>General</c:formatCode>
                <c:ptCount val="48"/>
                <c:pt idx="0">
                  <c:v>0.67032812701812217</c:v>
                </c:pt>
                <c:pt idx="1">
                  <c:v>0.67032812701812217</c:v>
                </c:pt>
                <c:pt idx="2">
                  <c:v>0.67032812701812206</c:v>
                </c:pt>
                <c:pt idx="3">
                  <c:v>0.91654016553323325</c:v>
                </c:pt>
                <c:pt idx="4">
                  <c:v>0</c:v>
                </c:pt>
                <c:pt idx="5">
                  <c:v>0</c:v>
                </c:pt>
                <c:pt idx="6">
                  <c:v>0.67032812701812217</c:v>
                </c:pt>
                <c:pt idx="7">
                  <c:v>0.86758426968578717</c:v>
                </c:pt>
                <c:pt idx="8">
                  <c:v>0.72726073788568724</c:v>
                </c:pt>
                <c:pt idx="9">
                  <c:v>0.72726073788568724</c:v>
                </c:pt>
                <c:pt idx="10">
                  <c:v>0.72684920420501131</c:v>
                </c:pt>
                <c:pt idx="11">
                  <c:v>0.91653735150119908</c:v>
                </c:pt>
                <c:pt idx="12">
                  <c:v>0.84027502723517999</c:v>
                </c:pt>
                <c:pt idx="13">
                  <c:v>0.82798794608497672</c:v>
                </c:pt>
                <c:pt idx="14">
                  <c:v>0.72726073788568724</c:v>
                </c:pt>
                <c:pt idx="15">
                  <c:v>0.86545516003640055</c:v>
                </c:pt>
                <c:pt idx="16">
                  <c:v>0.65778273727484871</c:v>
                </c:pt>
                <c:pt idx="17">
                  <c:v>0.65778273727484871</c:v>
                </c:pt>
                <c:pt idx="18">
                  <c:v>0.65778273727484871</c:v>
                </c:pt>
                <c:pt idx="19">
                  <c:v>0.97263730428746331</c:v>
                </c:pt>
                <c:pt idx="20">
                  <c:v>0.93884291975257161</c:v>
                </c:pt>
                <c:pt idx="21">
                  <c:v>0.92466921273897318</c:v>
                </c:pt>
                <c:pt idx="22">
                  <c:v>0.65778273727484871</c:v>
                </c:pt>
                <c:pt idx="23">
                  <c:v>0.95661488328651212</c:v>
                </c:pt>
                <c:pt idx="24">
                  <c:v>0.56853185850665533</c:v>
                </c:pt>
                <c:pt idx="25">
                  <c:v>0.56853185850665533</c:v>
                </c:pt>
                <c:pt idx="26">
                  <c:v>0.56853185850665533</c:v>
                </c:pt>
                <c:pt idx="27">
                  <c:v>0.88326412650148178</c:v>
                </c:pt>
                <c:pt idx="28">
                  <c:v>0.81250508997113313</c:v>
                </c:pt>
                <c:pt idx="29">
                  <c:v>0.77826029742896474</c:v>
                </c:pt>
                <c:pt idx="30">
                  <c:v>0.56861293539298552</c:v>
                </c:pt>
                <c:pt idx="31">
                  <c:v>0.84179412101792239</c:v>
                </c:pt>
                <c:pt idx="32">
                  <c:v>0.63497679051937062</c:v>
                </c:pt>
                <c:pt idx="33">
                  <c:v>0.63665171672365206</c:v>
                </c:pt>
                <c:pt idx="34">
                  <c:v>0.63497679051937073</c:v>
                </c:pt>
                <c:pt idx="35">
                  <c:v>0.96245019006363974</c:v>
                </c:pt>
                <c:pt idx="36">
                  <c:v>0.7093830105202521</c:v>
                </c:pt>
                <c:pt idx="37">
                  <c:v>0.63497679051937062</c:v>
                </c:pt>
                <c:pt idx="38">
                  <c:v>0.63497679051937062</c:v>
                </c:pt>
                <c:pt idx="39">
                  <c:v>0.94665164268473456</c:v>
                </c:pt>
                <c:pt idx="40">
                  <c:v>0.65908932038145263</c:v>
                </c:pt>
                <c:pt idx="41">
                  <c:v>0.66122533999430844</c:v>
                </c:pt>
                <c:pt idx="42">
                  <c:v>0.65908932038145263</c:v>
                </c:pt>
                <c:pt idx="43">
                  <c:v>0.9063002578640359</c:v>
                </c:pt>
                <c:pt idx="44">
                  <c:v>0.70959367550710106</c:v>
                </c:pt>
                <c:pt idx="45">
                  <c:v>0.65908932038145263</c:v>
                </c:pt>
                <c:pt idx="46">
                  <c:v>0.65908932038145263</c:v>
                </c:pt>
                <c:pt idx="47">
                  <c:v>0.87044805791528879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B-4B12-844E-AD27226548BE}"/>
            </c:ext>
          </c:extLst>
        </c:ser>
        <c:ser>
          <c:idx val="1"/>
          <c:order val="1"/>
          <c:tx>
            <c:strRef>
              <c:f>EANS!$D$1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EANS!$D$2:$D$49</c:f>
              <c:numCache>
                <c:formatCode>General</c:formatCode>
                <c:ptCount val="48"/>
                <c:pt idx="0">
                  <c:v>1.3975110417749959</c:v>
                </c:pt>
                <c:pt idx="1">
                  <c:v>1.3975110417749959</c:v>
                </c:pt>
                <c:pt idx="2">
                  <c:v>1.3975110417749959</c:v>
                </c:pt>
                <c:pt idx="3">
                  <c:v>1.0734264920468157</c:v>
                </c:pt>
                <c:pt idx="4">
                  <c:v>1</c:v>
                </c:pt>
                <c:pt idx="5">
                  <c:v>1</c:v>
                </c:pt>
                <c:pt idx="6">
                  <c:v>1.3868002581239451</c:v>
                </c:pt>
                <c:pt idx="7">
                  <c:v>1.1091102525725591</c:v>
                </c:pt>
                <c:pt idx="8">
                  <c:v>1.3597651996030311</c:v>
                </c:pt>
                <c:pt idx="9">
                  <c:v>1.3597651996030311</c:v>
                </c:pt>
                <c:pt idx="10">
                  <c:v>1.3604115475929768</c:v>
                </c:pt>
                <c:pt idx="11">
                  <c:v>1.0772677131624784</c:v>
                </c:pt>
                <c:pt idx="12">
                  <c:v>1.1207446382337811</c:v>
                </c:pt>
                <c:pt idx="13">
                  <c:v>1.1616708739138186</c:v>
                </c:pt>
                <c:pt idx="14">
                  <c:v>1.3597651996030311</c:v>
                </c:pt>
                <c:pt idx="15">
                  <c:v>1.1243650359771067</c:v>
                </c:pt>
                <c:pt idx="16">
                  <c:v>1.4013423286709141</c:v>
                </c:pt>
                <c:pt idx="17">
                  <c:v>1.4013423286709141</c:v>
                </c:pt>
                <c:pt idx="18">
                  <c:v>1.4013423286709141</c:v>
                </c:pt>
                <c:pt idx="19">
                  <c:v>1.0263450627973412</c:v>
                </c:pt>
                <c:pt idx="20">
                  <c:v>1.045614354872074</c:v>
                </c:pt>
                <c:pt idx="21">
                  <c:v>1.0530606112973273</c:v>
                </c:pt>
                <c:pt idx="22">
                  <c:v>1.3953613319517171</c:v>
                </c:pt>
                <c:pt idx="23">
                  <c:v>1.0408813219453303</c:v>
                </c:pt>
                <c:pt idx="24">
                  <c:v>1.456916392496296</c:v>
                </c:pt>
                <c:pt idx="25">
                  <c:v>1.456916392496296</c:v>
                </c:pt>
                <c:pt idx="26">
                  <c:v>1.5843137854944627</c:v>
                </c:pt>
                <c:pt idx="27">
                  <c:v>1.1175632852724913</c:v>
                </c:pt>
                <c:pt idx="28">
                  <c:v>1.1877064672094315</c:v>
                </c:pt>
                <c:pt idx="29">
                  <c:v>1.2220356572683413</c:v>
                </c:pt>
                <c:pt idx="30">
                  <c:v>1.4500253910139091</c:v>
                </c:pt>
                <c:pt idx="31">
                  <c:v>1.1589346500694226</c:v>
                </c:pt>
                <c:pt idx="32">
                  <c:v>1.3938827211498226</c:v>
                </c:pt>
                <c:pt idx="33">
                  <c:v>1.3938827211498226</c:v>
                </c:pt>
                <c:pt idx="34">
                  <c:v>1.3938827211498226</c:v>
                </c:pt>
                <c:pt idx="35">
                  <c:v>1.0356683488555691</c:v>
                </c:pt>
                <c:pt idx="36">
                  <c:v>1.2739471578541322</c:v>
                </c:pt>
                <c:pt idx="37">
                  <c:v>1.3917481081691734</c:v>
                </c:pt>
                <c:pt idx="38">
                  <c:v>1.3930851271249733</c:v>
                </c:pt>
                <c:pt idx="39">
                  <c:v>1.0483955773242917</c:v>
                </c:pt>
                <c:pt idx="40">
                  <c:v>1.4505441018924974</c:v>
                </c:pt>
                <c:pt idx="41">
                  <c:v>1.4505441018924974</c:v>
                </c:pt>
                <c:pt idx="42">
                  <c:v>1.4505441018924974</c:v>
                </c:pt>
                <c:pt idx="43">
                  <c:v>1.0929053028182079</c:v>
                </c:pt>
                <c:pt idx="44">
                  <c:v>1.2467398956536493</c:v>
                </c:pt>
                <c:pt idx="45">
                  <c:v>1.278186717625776</c:v>
                </c:pt>
                <c:pt idx="46">
                  <c:v>1.4488147386780823</c:v>
                </c:pt>
                <c:pt idx="47">
                  <c:v>1.1239557491589232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9B-4B12-844E-AD27226548BE}"/>
            </c:ext>
          </c:extLst>
        </c:ser>
        <c:ser>
          <c:idx val="2"/>
          <c:order val="2"/>
          <c:tx>
            <c:strRef>
              <c:f>EANS!$E$1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EANS!$E$2:$E$49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0.50119663289950311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0.19779894794332684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9B-4B12-844E-AD27226548BE}"/>
            </c:ext>
          </c:extLst>
        </c:ser>
        <c:ser>
          <c:idx val="3"/>
          <c:order val="3"/>
          <c:tx>
            <c:strRef>
              <c:f>EANS!$F$1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EANS!$F$2:$F$49</c:f>
              <c:numCache>
                <c:formatCode>General</c:formatCode>
                <c:ptCount val="48"/>
                <c:pt idx="0">
                  <c:v>1.6027323947401184</c:v>
                </c:pt>
                <c:pt idx="1">
                  <c:v>1.6027323947401184</c:v>
                </c:pt>
                <c:pt idx="2">
                  <c:v>1.7460821329976708</c:v>
                </c:pt>
                <c:pt idx="3">
                  <c:v>1.0992572229416866</c:v>
                </c:pt>
                <c:pt idx="4">
                  <c:v>1.3884415950391529</c:v>
                </c:pt>
                <c:pt idx="5">
                  <c:v>1.3906633701848188</c:v>
                </c:pt>
                <c:pt idx="6">
                  <c:v>1.6027323947401184</c:v>
                </c:pt>
                <c:pt idx="7">
                  <c:v>1.1943896069519726</c:v>
                </c:pt>
                <c:pt idx="8">
                  <c:v>1.5384854417431719</c:v>
                </c:pt>
                <c:pt idx="9">
                  <c:v>1.5384854417431719</c:v>
                </c:pt>
                <c:pt idx="10">
                  <c:v>1.8555143711544313</c:v>
                </c:pt>
                <c:pt idx="11">
                  <c:v>1.104852421276203</c:v>
                </c:pt>
                <c:pt idx="12">
                  <c:v>1.3433519998171053</c:v>
                </c:pt>
                <c:pt idx="13">
                  <c:v>1.351154873554326</c:v>
                </c:pt>
                <c:pt idx="14">
                  <c:v>1.5384854417431719</c:v>
                </c:pt>
                <c:pt idx="15">
                  <c:v>1.1718323399895461</c:v>
                </c:pt>
                <c:pt idx="16">
                  <c:v>1.6769989724778074</c:v>
                </c:pt>
                <c:pt idx="17">
                  <c:v>1.6769989724778074</c:v>
                </c:pt>
                <c:pt idx="18">
                  <c:v>1.9952248964938961</c:v>
                </c:pt>
                <c:pt idx="19">
                  <c:v>1.0362271613104077</c:v>
                </c:pt>
                <c:pt idx="20">
                  <c:v>1.4281654517811249</c:v>
                </c:pt>
                <c:pt idx="21">
                  <c:v>1.4503786699131207</c:v>
                </c:pt>
                <c:pt idx="22">
                  <c:v>1.6769989724778074</c:v>
                </c:pt>
                <c:pt idx="23">
                  <c:v>1.0611244514553118</c:v>
                </c:pt>
                <c:pt idx="24">
                  <c:v>1.914448434651242</c:v>
                </c:pt>
                <c:pt idx="25">
                  <c:v>1.914448434651242</c:v>
                </c:pt>
                <c:pt idx="26">
                  <c:v>2.5480664236526662</c:v>
                </c:pt>
                <c:pt idx="27">
                  <c:v>1.1372891208969362</c:v>
                </c:pt>
                <c:pt idx="28">
                  <c:v>1.5546505385158196</c:v>
                </c:pt>
                <c:pt idx="29">
                  <c:v>1.6467323586114091</c:v>
                </c:pt>
                <c:pt idx="30">
                  <c:v>1.914448434651242</c:v>
                </c:pt>
                <c:pt idx="31">
                  <c:v>1.2246700024498831</c:v>
                </c:pt>
                <c:pt idx="32">
                  <c:v>1.7664223244916308</c:v>
                </c:pt>
                <c:pt idx="33">
                  <c:v>1.7643107799358333</c:v>
                </c:pt>
                <c:pt idx="34">
                  <c:v>5.0556386188996276</c:v>
                </c:pt>
                <c:pt idx="35">
                  <c:v>1.0459507497971468</c:v>
                </c:pt>
                <c:pt idx="36">
                  <c:v>1.6517986732422716</c:v>
                </c:pt>
                <c:pt idx="37">
                  <c:v>1.7664223244916308</c:v>
                </c:pt>
                <c:pt idx="38">
                  <c:v>1.7664223244916308</c:v>
                </c:pt>
                <c:pt idx="39">
                  <c:v>1.0785419981642044</c:v>
                </c:pt>
                <c:pt idx="40">
                  <c:v>1.8291433027691391</c:v>
                </c:pt>
                <c:pt idx="41">
                  <c:v>1.8239220286936195</c:v>
                </c:pt>
                <c:pt idx="42">
                  <c:v>2.2449237468815282</c:v>
                </c:pt>
                <c:pt idx="43">
                  <c:v>1.1060785854845316</c:v>
                </c:pt>
                <c:pt idx="44">
                  <c:v>1.8248352425330363</c:v>
                </c:pt>
                <c:pt idx="45">
                  <c:v>1.8291433027691391</c:v>
                </c:pt>
                <c:pt idx="46">
                  <c:v>1.8291433027691391</c:v>
                </c:pt>
                <c:pt idx="47">
                  <c:v>1.1639454798923876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9B-4B12-844E-AD27226548BE}"/>
            </c:ext>
          </c:extLst>
        </c:ser>
        <c:ser>
          <c:idx val="4"/>
          <c:order val="4"/>
          <c:tx>
            <c:strRef>
              <c:f>EANS!$G$1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EANS!$G$2:$G$49</c:f>
              <c:numCache>
                <c:formatCode>General</c:formatCode>
                <c:ptCount val="48"/>
                <c:pt idx="0">
                  <c:v>0.76757041188550745</c:v>
                </c:pt>
                <c:pt idx="1">
                  <c:v>1.0066237698018949E-2</c:v>
                </c:pt>
                <c:pt idx="2">
                  <c:v>0.86203011944213304</c:v>
                </c:pt>
                <c:pt idx="3">
                  <c:v>0.88056530896372087</c:v>
                </c:pt>
                <c:pt idx="4">
                  <c:v>0.45003461956171226</c:v>
                </c:pt>
                <c:pt idx="5">
                  <c:v>0.69333969630454617</c:v>
                </c:pt>
                <c:pt idx="6">
                  <c:v>1.2551662100749691E-2</c:v>
                </c:pt>
                <c:pt idx="7">
                  <c:v>0.83234884515631369</c:v>
                </c:pt>
                <c:pt idx="8">
                  <c:v>0.7494004353626057</c:v>
                </c:pt>
                <c:pt idx="9">
                  <c:v>2.3518018811493593E-2</c:v>
                </c:pt>
                <c:pt idx="10">
                  <c:v>0.843660538154685</c:v>
                </c:pt>
                <c:pt idx="11">
                  <c:v>0.90362398687327483</c:v>
                </c:pt>
                <c:pt idx="12">
                  <c:v>0.44989793220148366</c:v>
                </c:pt>
                <c:pt idx="13">
                  <c:v>0.58294482283610882</c:v>
                </c:pt>
                <c:pt idx="14">
                  <c:v>5.9102611649681598E-3</c:v>
                </c:pt>
                <c:pt idx="15">
                  <c:v>0.85409087275201467</c:v>
                </c:pt>
                <c:pt idx="16">
                  <c:v>0.7031397219970259</c:v>
                </c:pt>
                <c:pt idx="17">
                  <c:v>1.6483309238039107E-2</c:v>
                </c:pt>
                <c:pt idx="18">
                  <c:v>0.4703515680542224</c:v>
                </c:pt>
                <c:pt idx="19">
                  <c:v>0.95936369482645401</c:v>
                </c:pt>
                <c:pt idx="20">
                  <c:v>0.46875981729700866</c:v>
                </c:pt>
                <c:pt idx="21">
                  <c:v>0.73445992728350751</c:v>
                </c:pt>
                <c:pt idx="22">
                  <c:v>6.8902978286049348E-3</c:v>
                </c:pt>
                <c:pt idx="23">
                  <c:v>0.93904554223968062</c:v>
                </c:pt>
                <c:pt idx="24">
                  <c:v>0.64766547396818419</c:v>
                </c:pt>
                <c:pt idx="25">
                  <c:v>2.9070136738201247E-2</c:v>
                </c:pt>
                <c:pt idx="26">
                  <c:v>0.41241314238250154</c:v>
                </c:pt>
                <c:pt idx="27">
                  <c:v>0.9059689105076022</c:v>
                </c:pt>
                <c:pt idx="28">
                  <c:v>0.43177698450341906</c:v>
                </c:pt>
                <c:pt idx="29">
                  <c:v>0.721721749875886</c:v>
                </c:pt>
                <c:pt idx="30">
                  <c:v>4.0552024832803003E-3</c:v>
                </c:pt>
                <c:pt idx="31">
                  <c:v>0.89187390809145017</c:v>
                </c:pt>
                <c:pt idx="32">
                  <c:v>0.53807907070921868</c:v>
                </c:pt>
                <c:pt idx="33">
                  <c:v>9.8306306430965398E-2</c:v>
                </c:pt>
                <c:pt idx="34">
                  <c:v>0.45478521391123133</c:v>
                </c:pt>
                <c:pt idx="35">
                  <c:v>0.96003029826846409</c:v>
                </c:pt>
                <c:pt idx="36">
                  <c:v>0.35871938218027716</c:v>
                </c:pt>
                <c:pt idx="37">
                  <c:v>0.60855383779057015</c:v>
                </c:pt>
                <c:pt idx="38">
                  <c:v>1.5080964263346189E-3</c:v>
                </c:pt>
                <c:pt idx="39">
                  <c:v>0.93001074197914546</c:v>
                </c:pt>
                <c:pt idx="40">
                  <c:v>0.72724120723627284</c:v>
                </c:pt>
                <c:pt idx="41">
                  <c:v>0.16185072619953303</c:v>
                </c:pt>
                <c:pt idx="42">
                  <c:v>0.81359281338463074</c:v>
                </c:pt>
                <c:pt idx="43">
                  <c:v>0.93341027974262436</c:v>
                </c:pt>
                <c:pt idx="44">
                  <c:v>0.52554621058127748</c:v>
                </c:pt>
                <c:pt idx="45">
                  <c:v>0.73500292268012235</c:v>
                </c:pt>
                <c:pt idx="46">
                  <c:v>5.2447323562446659E-3</c:v>
                </c:pt>
                <c:pt idx="47">
                  <c:v>0.87164156309605312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9B-4B12-844E-AD27226548BE}"/>
            </c:ext>
          </c:extLst>
        </c:ser>
        <c:ser>
          <c:idx val="5"/>
          <c:order val="5"/>
          <c:tx>
            <c:strRef>
              <c:f>EANS!$H$1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EANS!$H$2:$H$49</c:f>
              <c:numCache>
                <c:formatCode>General</c:formatCode>
                <c:ptCount val="48"/>
                <c:pt idx="0">
                  <c:v>0.62393447794642554</c:v>
                </c:pt>
                <c:pt idx="1">
                  <c:v>0.62393447794642554</c:v>
                </c:pt>
                <c:pt idx="2">
                  <c:v>0.57271074544655098</c:v>
                </c:pt>
                <c:pt idx="3">
                  <c:v>0.90970518922216626</c:v>
                </c:pt>
                <c:pt idx="4">
                  <c:v>0.72023195183215527</c:v>
                </c:pt>
                <c:pt idx="5">
                  <c:v>0.71908128267382221</c:v>
                </c:pt>
                <c:pt idx="6">
                  <c:v>0.62393447794642554</c:v>
                </c:pt>
                <c:pt idx="7">
                  <c:v>0.83724774075349995</c:v>
                </c:pt>
                <c:pt idx="8">
                  <c:v>0.64998990102041909</c:v>
                </c:pt>
                <c:pt idx="9">
                  <c:v>0.64998990102041909</c:v>
                </c:pt>
                <c:pt idx="10">
                  <c:v>0.53893411743172737</c:v>
                </c:pt>
                <c:pt idx="11">
                  <c:v>0.90509825633084173</c:v>
                </c:pt>
                <c:pt idx="12">
                  <c:v>0.74440652943989982</c:v>
                </c:pt>
                <c:pt idx="13">
                  <c:v>0.7401076068870005</c:v>
                </c:pt>
                <c:pt idx="14">
                  <c:v>0.64998990102041909</c:v>
                </c:pt>
                <c:pt idx="15">
                  <c:v>0.85336439853581869</c:v>
                </c:pt>
                <c:pt idx="16">
                  <c:v>0.59630328724797943</c:v>
                </c:pt>
                <c:pt idx="17">
                  <c:v>0.59630328724797943</c:v>
                </c:pt>
                <c:pt idx="18">
                  <c:v>0.501196632899503</c:v>
                </c:pt>
                <c:pt idx="19">
                  <c:v>0.96503936331431905</c:v>
                </c:pt>
                <c:pt idx="20">
                  <c:v>0.70019898517560297</c:v>
                </c:pt>
                <c:pt idx="21">
                  <c:v>0.68947511484011359</c:v>
                </c:pt>
                <c:pt idx="22">
                  <c:v>0.59630328724797943</c:v>
                </c:pt>
                <c:pt idx="23">
                  <c:v>0.94239652910506322</c:v>
                </c:pt>
                <c:pt idx="24">
                  <c:v>0.52234365883151701</c:v>
                </c:pt>
                <c:pt idx="25">
                  <c:v>0.52234365883151701</c:v>
                </c:pt>
                <c:pt idx="26">
                  <c:v>0.39245444730851831</c:v>
                </c:pt>
                <c:pt idx="27">
                  <c:v>0.87928388799792478</c:v>
                </c:pt>
                <c:pt idx="28">
                  <c:v>0.64323137272680664</c:v>
                </c:pt>
                <c:pt idx="29">
                  <c:v>0.60726322329831428</c:v>
                </c:pt>
                <c:pt idx="30">
                  <c:v>0.52234365883151701</c:v>
                </c:pt>
                <c:pt idx="31">
                  <c:v>0.81654649660688705</c:v>
                </c:pt>
                <c:pt idx="32">
                  <c:v>0.56611603359790863</c:v>
                </c:pt>
                <c:pt idx="33">
                  <c:v>0.56679356685468363</c:v>
                </c:pt>
                <c:pt idx="34">
                  <c:v>0.19779894794332678</c:v>
                </c:pt>
                <c:pt idx="35">
                  <c:v>0.95606796036423469</c:v>
                </c:pt>
                <c:pt idx="36">
                  <c:v>0.60540065578157087</c:v>
                </c:pt>
                <c:pt idx="37">
                  <c:v>0.56611603359790863</c:v>
                </c:pt>
                <c:pt idx="38">
                  <c:v>0.56611603359790863</c:v>
                </c:pt>
                <c:pt idx="39">
                  <c:v>0.92717761728528769</c:v>
                </c:pt>
                <c:pt idx="40">
                  <c:v>0.54670402176040578</c:v>
                </c:pt>
                <c:pt idx="41">
                  <c:v>0.5482690511261864</c:v>
                </c:pt>
                <c:pt idx="42">
                  <c:v>0.44544942846683389</c:v>
                </c:pt>
                <c:pt idx="43">
                  <c:v>0.90409489264448395</c:v>
                </c:pt>
                <c:pt idx="44">
                  <c:v>0.54799467737805729</c:v>
                </c:pt>
                <c:pt idx="45">
                  <c:v>0.54670402176040578</c:v>
                </c:pt>
                <c:pt idx="46">
                  <c:v>0.54670402176040578</c:v>
                </c:pt>
                <c:pt idx="47">
                  <c:v>0.85914677042472376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9B-4B12-844E-AD27226548BE}"/>
            </c:ext>
          </c:extLst>
        </c:ser>
        <c:ser>
          <c:idx val="6"/>
          <c:order val="6"/>
          <c:tx>
            <c:strRef>
              <c:f>EANS!$I$1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EANS!$I$2:$I$49</c:f>
              <c:numCache>
                <c:formatCode>General</c:formatCode>
                <c:ptCount val="48"/>
                <c:pt idx="0">
                  <c:v>1.4770307690414359</c:v>
                </c:pt>
                <c:pt idx="1">
                  <c:v>1.4772939190974956</c:v>
                </c:pt>
                <c:pt idx="2">
                  <c:v>1.476998882546499</c:v>
                </c:pt>
                <c:pt idx="3">
                  <c:v>1.0375979042517003</c:v>
                </c:pt>
                <c:pt idx="4">
                  <c:v>1</c:v>
                </c:pt>
                <c:pt idx="5">
                  <c:v>1</c:v>
                </c:pt>
                <c:pt idx="6">
                  <c:v>1.4564421562216063</c:v>
                </c:pt>
                <c:pt idx="7">
                  <c:v>1.0375979042517003</c:v>
                </c:pt>
                <c:pt idx="8">
                  <c:v>1.460946537666534</c:v>
                </c:pt>
                <c:pt idx="9">
                  <c:v>1.4610742201857103</c:v>
                </c:pt>
                <c:pt idx="10">
                  <c:v>1.4609042462395547</c:v>
                </c:pt>
                <c:pt idx="11">
                  <c:v>1.0406284559369725</c:v>
                </c:pt>
                <c:pt idx="12">
                  <c:v>1.0854713846923956</c:v>
                </c:pt>
                <c:pt idx="13">
                  <c:v>1.1624286235029599</c:v>
                </c:pt>
                <c:pt idx="14">
                  <c:v>1.4524389666935982</c:v>
                </c:pt>
                <c:pt idx="15">
                  <c:v>1.0406284559369725</c:v>
                </c:pt>
                <c:pt idx="16">
                  <c:v>1.4624558528150029</c:v>
                </c:pt>
                <c:pt idx="17">
                  <c:v>1.4625295694621252</c:v>
                </c:pt>
                <c:pt idx="18">
                  <c:v>1.4624159580560763</c:v>
                </c:pt>
                <c:pt idx="19">
                  <c:v>1.0173243005553805</c:v>
                </c:pt>
                <c:pt idx="20">
                  <c:v>1.0459227721289008</c:v>
                </c:pt>
                <c:pt idx="21">
                  <c:v>1.0938517550513132</c:v>
                </c:pt>
                <c:pt idx="22">
                  <c:v>1.4520659561431901</c:v>
                </c:pt>
                <c:pt idx="23">
                  <c:v>1.0173243005553805</c:v>
                </c:pt>
                <c:pt idx="24">
                  <c:v>1.5025936175863985</c:v>
                </c:pt>
                <c:pt idx="25">
                  <c:v>1.5026666956851136</c:v>
                </c:pt>
                <c:pt idx="26">
                  <c:v>1.5025914085007805</c:v>
                </c:pt>
                <c:pt idx="27">
                  <c:v>1.0615581013347362</c:v>
                </c:pt>
                <c:pt idx="28">
                  <c:v>1.2888624985158317</c:v>
                </c:pt>
                <c:pt idx="29">
                  <c:v>1.4913886958026834</c:v>
                </c:pt>
                <c:pt idx="30">
                  <c:v>1.4988540477913239</c:v>
                </c:pt>
                <c:pt idx="31">
                  <c:v>1.0615581013347362</c:v>
                </c:pt>
                <c:pt idx="32">
                  <c:v>1.4596863468065679</c:v>
                </c:pt>
                <c:pt idx="33">
                  <c:v>1.4597170893765163</c:v>
                </c:pt>
                <c:pt idx="34">
                  <c:v>1.4596506605071993</c:v>
                </c:pt>
                <c:pt idx="35">
                  <c:v>1.0215164132557737</c:v>
                </c:pt>
                <c:pt idx="36">
                  <c:v>1.4257252994108538</c:v>
                </c:pt>
                <c:pt idx="37">
                  <c:v>1.999999599109088</c:v>
                </c:pt>
                <c:pt idx="38">
                  <c:v>1.4596863476786219</c:v>
                </c:pt>
                <c:pt idx="39">
                  <c:v>1.0215164132557739</c:v>
                </c:pt>
                <c:pt idx="40">
                  <c:v>1.4454493864242179</c:v>
                </c:pt>
                <c:pt idx="41">
                  <c:v>1.4454840757552687</c:v>
                </c:pt>
                <c:pt idx="42">
                  <c:v>1.4453820435777378</c:v>
                </c:pt>
                <c:pt idx="43">
                  <c:v>1.0463955395162849</c:v>
                </c:pt>
                <c:pt idx="44">
                  <c:v>1.4097011235453052</c:v>
                </c:pt>
                <c:pt idx="45">
                  <c:v>1.5112955463876814</c:v>
                </c:pt>
                <c:pt idx="46">
                  <c:v>1.4454493885081066</c:v>
                </c:pt>
                <c:pt idx="47">
                  <c:v>1.0463955395162849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9B-4B12-844E-AD272265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48-4B10-87E4-E915E4D1A6B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48-4B10-87E4-E915E4D1A6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EANS!$L$24:$L$26</c:f>
              <c:numCache>
                <c:formatCode>General</c:formatCode>
                <c:ptCount val="3"/>
                <c:pt idx="0">
                  <c:v>1.1904761904761905</c:v>
                </c:pt>
                <c:pt idx="1">
                  <c:v>0.59523809523809523</c:v>
                </c:pt>
                <c:pt idx="2">
                  <c:v>98.214285714285708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48-4B10-87E4-E915E4D1A6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EANS!$L$40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0-405E-80B2-324CC5AC83AB}"/>
            </c:ext>
          </c:extLst>
        </c:ser>
        <c:ser>
          <c:idx val="1"/>
          <c:order val="1"/>
          <c:tx>
            <c:strRef>
              <c:f>EANS!$M$40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0-405E-80B2-324CC5AC83AB}"/>
            </c:ext>
          </c:extLst>
        </c:ser>
        <c:ser>
          <c:idx val="2"/>
          <c:order val="2"/>
          <c:tx>
            <c:strRef>
              <c:f>EANS!$N$40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40-405E-80B2-324CC5AC83AB}"/>
            </c:ext>
          </c:extLst>
        </c:ser>
        <c:ser>
          <c:idx val="3"/>
          <c:order val="3"/>
          <c:tx>
            <c:strRef>
              <c:f>EANS!$O$40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40-405E-80B2-324CC5AC83AB}"/>
            </c:ext>
          </c:extLst>
        </c:ser>
        <c:ser>
          <c:idx val="4"/>
          <c:order val="4"/>
          <c:tx>
            <c:strRef>
              <c:f>EANS!$P$40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40-405E-80B2-324CC5AC83AB}"/>
            </c:ext>
          </c:extLst>
        </c:ser>
        <c:ser>
          <c:idx val="5"/>
          <c:order val="5"/>
          <c:tx>
            <c:strRef>
              <c:f>EANS!$Q$40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EANS!$K$41:$K$48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EANS!$Q$41:$Q$48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40-405E-80B2-324CC5AC8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EANS!$A$53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EANS!$B$53:$F$53</c:f>
              <c:numCache>
                <c:formatCode>0.00</c:formatCode>
                <c:ptCount val="5"/>
                <c:pt idx="0">
                  <c:v>0.7113713522159969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8-40AB-86E5-790F2C017AD8}"/>
            </c:ext>
          </c:extLst>
        </c:ser>
        <c:ser>
          <c:idx val="1"/>
          <c:order val="1"/>
          <c:tx>
            <c:strRef>
              <c:f>EANS!$A$54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EANS!$B$54:$F$54</c:f>
              <c:numCache>
                <c:formatCode>0.00</c:formatCode>
                <c:ptCount val="5"/>
                <c:pt idx="0">
                  <c:v>0.53548099476276068</c:v>
                </c:pt>
                <c:pt idx="1">
                  <c:v>0.99394132673688629</c:v>
                </c:pt>
                <c:pt idx="2">
                  <c:v>0.85157024793388414</c:v>
                </c:pt>
                <c:pt idx="3">
                  <c:v>1.0058853342743954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8-40AB-86E5-790F2C017AD8}"/>
            </c:ext>
          </c:extLst>
        </c:ser>
        <c:ser>
          <c:idx val="2"/>
          <c:order val="2"/>
          <c:tx>
            <c:strRef>
              <c:f>EANS!$A$55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D8-40AB-86E5-790F2C017AD8}"/>
            </c:ext>
          </c:extLst>
        </c:ser>
        <c:ser>
          <c:idx val="3"/>
          <c:order val="3"/>
          <c:tx>
            <c:strRef>
              <c:f>EANS!$A$56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D8-40AB-86E5-790F2C017AD8}"/>
            </c:ext>
          </c:extLst>
        </c:ser>
        <c:ser>
          <c:idx val="4"/>
          <c:order val="4"/>
          <c:tx>
            <c:strRef>
              <c:f>EANS!$A$57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EANS!$B$57:$F$57</c:f>
              <c:numCache>
                <c:formatCode>0.00</c:formatCode>
                <c:ptCount val="5"/>
                <c:pt idx="0">
                  <c:v>1.5088926537168302E-3</c:v>
                </c:pt>
                <c:pt idx="1">
                  <c:v>4.9136276391554699</c:v>
                </c:pt>
                <c:pt idx="2">
                  <c:v>5.0641852177820805</c:v>
                </c:pt>
                <c:pt idx="3">
                  <c:v>1.0347542442846585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D8-40AB-86E5-790F2C017AD8}"/>
            </c:ext>
          </c:extLst>
        </c:ser>
        <c:ser>
          <c:idx val="5"/>
          <c:order val="5"/>
          <c:tx>
            <c:strRef>
              <c:f>EANS!$A$58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EANS!$B$58:$F$58</c:f>
              <c:numCache>
                <c:formatCode>0.00</c:formatCode>
                <c:ptCount val="5"/>
                <c:pt idx="0">
                  <c:v>12.485820992517164</c:v>
                </c:pt>
                <c:pt idx="1">
                  <c:v>0.17893845492925628</c:v>
                </c:pt>
                <c:pt idx="2">
                  <c:v>0.34696697653873548</c:v>
                </c:pt>
                <c:pt idx="3">
                  <c:v>0.67645114592484878</c:v>
                </c:pt>
                <c:pt idx="4">
                  <c:v>0.45189644586267158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D8-40AB-86E5-790F2C017AD8}"/>
            </c:ext>
          </c:extLst>
        </c:ser>
        <c:ser>
          <c:idx val="6"/>
          <c:order val="6"/>
          <c:tx>
            <c:strRef>
              <c:f>EANS!$A$59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EANS!$B$59:$F$59</c:f>
              <c:numCache>
                <c:formatCode>0.00</c:formatCode>
                <c:ptCount val="5"/>
                <c:pt idx="0">
                  <c:v>16.145867652975735</c:v>
                </c:pt>
                <c:pt idx="1">
                  <c:v>8.3167708441970571E-3</c:v>
                </c:pt>
                <c:pt idx="2">
                  <c:v>0.11313991569180132</c:v>
                </c:pt>
                <c:pt idx="3">
                  <c:v>0.12468334667592555</c:v>
                </c:pt>
                <c:pt idx="4">
                  <c:v>0.16673962011486301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D8-40AB-86E5-790F2C017AD8}"/>
            </c:ext>
          </c:extLst>
        </c:ser>
        <c:ser>
          <c:idx val="7"/>
          <c:order val="7"/>
          <c:tx>
            <c:strRef>
              <c:f>EANS!$A$60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EANS!$B$52:$F$52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EANS!$B$60:$F$60</c:f>
              <c:numCache>
                <c:formatCode>0.00</c:formatCode>
                <c:ptCount val="5"/>
                <c:pt idx="0">
                  <c:v>0.73688682395975558</c:v>
                </c:pt>
                <c:pt idx="1">
                  <c:v>0.84980867346938782</c:v>
                </c:pt>
                <c:pt idx="2">
                  <c:v>0.87787089962500431</c:v>
                </c:pt>
                <c:pt idx="3">
                  <c:v>1.0344666576491524</c:v>
                </c:pt>
                <c:pt idx="4">
                  <c:v>0.51683461306432688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D8-40AB-86E5-790F2C017A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DSNA!$C$1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DSNA!$C$2:$C$49</c:f>
              <c:numCache>
                <c:formatCode>General</c:formatCode>
                <c:ptCount val="48"/>
                <c:pt idx="0">
                  <c:v>0.6985164655765288</c:v>
                </c:pt>
                <c:pt idx="1">
                  <c:v>0.6985164655765288</c:v>
                </c:pt>
                <c:pt idx="2">
                  <c:v>0.54700412448541036</c:v>
                </c:pt>
                <c:pt idx="3">
                  <c:v>0.6985164655765288</c:v>
                </c:pt>
                <c:pt idx="4">
                  <c:v>0</c:v>
                </c:pt>
                <c:pt idx="5">
                  <c:v>0</c:v>
                </c:pt>
                <c:pt idx="6">
                  <c:v>0.6985164655765288</c:v>
                </c:pt>
                <c:pt idx="7">
                  <c:v>0.6985164655765288</c:v>
                </c:pt>
                <c:pt idx="8">
                  <c:v>0.67879426304504897</c:v>
                </c:pt>
                <c:pt idx="9">
                  <c:v>0.67879426304504897</c:v>
                </c:pt>
                <c:pt idx="10">
                  <c:v>0.56078913150520848</c:v>
                </c:pt>
                <c:pt idx="11">
                  <c:v>0.67879426304504897</c:v>
                </c:pt>
                <c:pt idx="12">
                  <c:v>0.93055238035680432</c:v>
                </c:pt>
                <c:pt idx="13">
                  <c:v>0.92905133337003343</c:v>
                </c:pt>
                <c:pt idx="14">
                  <c:v>0.67927047582356448</c:v>
                </c:pt>
                <c:pt idx="15">
                  <c:v>0.67879426304504897</c:v>
                </c:pt>
                <c:pt idx="16">
                  <c:v>0.65114289311543871</c:v>
                </c:pt>
                <c:pt idx="17">
                  <c:v>0.65114289311543871</c:v>
                </c:pt>
                <c:pt idx="18">
                  <c:v>0.5171831562852035</c:v>
                </c:pt>
                <c:pt idx="19">
                  <c:v>0.6526872832170747</c:v>
                </c:pt>
                <c:pt idx="20">
                  <c:v>0.79302480771466577</c:v>
                </c:pt>
                <c:pt idx="21">
                  <c:v>0.75511938783195975</c:v>
                </c:pt>
                <c:pt idx="22">
                  <c:v>0.6511428931154386</c:v>
                </c:pt>
                <c:pt idx="23">
                  <c:v>0.65114289311543871</c:v>
                </c:pt>
                <c:pt idx="24">
                  <c:v>0.62499009676549933</c:v>
                </c:pt>
                <c:pt idx="25">
                  <c:v>0.62499009676549933</c:v>
                </c:pt>
                <c:pt idx="26">
                  <c:v>0.54251676096988166</c:v>
                </c:pt>
                <c:pt idx="27">
                  <c:v>0.63424909295603837</c:v>
                </c:pt>
                <c:pt idx="28">
                  <c:v>0.98020429980922696</c:v>
                </c:pt>
                <c:pt idx="29">
                  <c:v>0.97927501801785677</c:v>
                </c:pt>
                <c:pt idx="30">
                  <c:v>0.63000612919182408</c:v>
                </c:pt>
                <c:pt idx="31">
                  <c:v>0.62499009676549933</c:v>
                </c:pt>
                <c:pt idx="32">
                  <c:v>0.671004681955089</c:v>
                </c:pt>
                <c:pt idx="33">
                  <c:v>0.671004681955089</c:v>
                </c:pt>
                <c:pt idx="34">
                  <c:v>0.28996004921256924</c:v>
                </c:pt>
                <c:pt idx="35">
                  <c:v>0.671004681955089</c:v>
                </c:pt>
                <c:pt idx="36">
                  <c:v>0</c:v>
                </c:pt>
                <c:pt idx="37">
                  <c:v>0</c:v>
                </c:pt>
                <c:pt idx="38">
                  <c:v>0.671004681955089</c:v>
                </c:pt>
                <c:pt idx="39">
                  <c:v>0.671004681955089</c:v>
                </c:pt>
                <c:pt idx="40">
                  <c:v>0.63419718152228433</c:v>
                </c:pt>
                <c:pt idx="41">
                  <c:v>0.63419718152228433</c:v>
                </c:pt>
                <c:pt idx="42">
                  <c:v>0.58313866382952373</c:v>
                </c:pt>
                <c:pt idx="43">
                  <c:v>0.66384815829173438</c:v>
                </c:pt>
                <c:pt idx="44">
                  <c:v>0.64718259108148857</c:v>
                </c:pt>
                <c:pt idx="45">
                  <c:v>0.64539500322256538</c:v>
                </c:pt>
                <c:pt idx="46">
                  <c:v>0.63482389414391616</c:v>
                </c:pt>
                <c:pt idx="47">
                  <c:v>0.63419718152228433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C1-4706-8736-CF16B33C66FF}"/>
            </c:ext>
          </c:extLst>
        </c:ser>
        <c:ser>
          <c:idx val="1"/>
          <c:order val="1"/>
          <c:tx>
            <c:strRef>
              <c:f>DSNA!$D$1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DSNA!$D$2:$D$49</c:f>
              <c:numCache>
                <c:formatCode>General</c:formatCode>
                <c:ptCount val="48"/>
                <c:pt idx="0">
                  <c:v>1.5223349316786787</c:v>
                </c:pt>
                <c:pt idx="1">
                  <c:v>1.5223349316786787</c:v>
                </c:pt>
                <c:pt idx="2">
                  <c:v>1.8022999435654352</c:v>
                </c:pt>
                <c:pt idx="3">
                  <c:v>1.5223349316786789</c:v>
                </c:pt>
                <c:pt idx="4">
                  <c:v>1</c:v>
                </c:pt>
                <c:pt idx="5">
                  <c:v>1</c:v>
                </c:pt>
                <c:pt idx="6">
                  <c:v>1.5223349316786787</c:v>
                </c:pt>
                <c:pt idx="7">
                  <c:v>1.5223349316786787</c:v>
                </c:pt>
                <c:pt idx="8">
                  <c:v>1.5570482528055061</c:v>
                </c:pt>
                <c:pt idx="9">
                  <c:v>1.5570482528055061</c:v>
                </c:pt>
                <c:pt idx="10">
                  <c:v>1.7226689097871133</c:v>
                </c:pt>
                <c:pt idx="11">
                  <c:v>1.5570482528055061</c:v>
                </c:pt>
                <c:pt idx="12">
                  <c:v>1.0523220623021459</c:v>
                </c:pt>
                <c:pt idx="13">
                  <c:v>1.0539824573522321</c:v>
                </c:pt>
                <c:pt idx="14">
                  <c:v>1.553842032141834</c:v>
                </c:pt>
                <c:pt idx="15">
                  <c:v>1.5570482528055061</c:v>
                </c:pt>
                <c:pt idx="16">
                  <c:v>1.6381123896701197</c:v>
                </c:pt>
                <c:pt idx="17">
                  <c:v>1.6381123896701197</c:v>
                </c:pt>
                <c:pt idx="18">
                  <c:v>1.8598545940633364</c:v>
                </c:pt>
                <c:pt idx="19">
                  <c:v>1.6381123896701197</c:v>
                </c:pt>
                <c:pt idx="20">
                  <c:v>1.2481400304348531</c:v>
                </c:pt>
                <c:pt idx="21">
                  <c:v>1.3353740875222018</c:v>
                </c:pt>
                <c:pt idx="22">
                  <c:v>1.6381123896701197</c:v>
                </c:pt>
                <c:pt idx="23">
                  <c:v>1.6381123896701197</c:v>
                </c:pt>
                <c:pt idx="24">
                  <c:v>1.6737171793401648</c:v>
                </c:pt>
                <c:pt idx="25">
                  <c:v>1.6737171793401648</c:v>
                </c:pt>
                <c:pt idx="26">
                  <c:v>1.7574303108231797</c:v>
                </c:pt>
                <c:pt idx="27">
                  <c:v>1.6643019511653234</c:v>
                </c:pt>
                <c:pt idx="28">
                  <c:v>1.0173704814782698</c:v>
                </c:pt>
                <c:pt idx="29">
                  <c:v>1.0180819224234532</c:v>
                </c:pt>
                <c:pt idx="30">
                  <c:v>1.6178599212635247</c:v>
                </c:pt>
                <c:pt idx="31">
                  <c:v>1.6737171793401648</c:v>
                </c:pt>
                <c:pt idx="32">
                  <c:v>1.6050828562588435</c:v>
                </c:pt>
                <c:pt idx="33">
                  <c:v>1.6050828562588435</c:v>
                </c:pt>
                <c:pt idx="34">
                  <c:v>1.9617703301057776</c:v>
                </c:pt>
                <c:pt idx="35">
                  <c:v>1.6032145364007471</c:v>
                </c:pt>
                <c:pt idx="36">
                  <c:v>1</c:v>
                </c:pt>
                <c:pt idx="37">
                  <c:v>1</c:v>
                </c:pt>
                <c:pt idx="38">
                  <c:v>1.6050828562588435</c:v>
                </c:pt>
                <c:pt idx="39">
                  <c:v>1.6050828562588435</c:v>
                </c:pt>
                <c:pt idx="40">
                  <c:v>1.6365595343489192</c:v>
                </c:pt>
                <c:pt idx="41">
                  <c:v>1.6335467235737442</c:v>
                </c:pt>
                <c:pt idx="42">
                  <c:v>1.6575702372574237</c:v>
                </c:pt>
                <c:pt idx="43">
                  <c:v>1.5915533126089845</c:v>
                </c:pt>
                <c:pt idx="44">
                  <c:v>1.6319730143053177</c:v>
                </c:pt>
                <c:pt idx="45">
                  <c:v>1.6365595343489194</c:v>
                </c:pt>
                <c:pt idx="46">
                  <c:v>1.6361801177861144</c:v>
                </c:pt>
                <c:pt idx="47">
                  <c:v>1.6365595343489192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C1-4706-8736-CF16B33C66FF}"/>
            </c:ext>
          </c:extLst>
        </c:ser>
        <c:ser>
          <c:idx val="2"/>
          <c:order val="2"/>
          <c:tx>
            <c:strRef>
              <c:f>DSNA!$E$1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DSNA!$E$2:$E$49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0</c:v>
                </c:pt>
                <c:pt idx="5">
                  <c:v>0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0.41665862945017607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C1-4706-8736-CF16B33C66FF}"/>
            </c:ext>
          </c:extLst>
        </c:ser>
        <c:ser>
          <c:idx val="3"/>
          <c:order val="3"/>
          <c:tx>
            <c:strRef>
              <c:f>DSNA!$F$1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DSNA!$F$2:$F$49</c:f>
              <c:numCache>
                <c:formatCode>General</c:formatCode>
                <c:ptCount val="48"/>
                <c:pt idx="0">
                  <c:v>1.5636218680811858</c:v>
                </c:pt>
                <c:pt idx="1">
                  <c:v>1.5636218680811858</c:v>
                </c:pt>
                <c:pt idx="2">
                  <c:v>1.8497069499162084</c:v>
                </c:pt>
                <c:pt idx="3">
                  <c:v>1.5636218680811858</c:v>
                </c:pt>
                <c:pt idx="4">
                  <c:v>1</c:v>
                </c:pt>
                <c:pt idx="5">
                  <c:v>1</c:v>
                </c:pt>
                <c:pt idx="6">
                  <c:v>1.5436728654602125</c:v>
                </c:pt>
                <c:pt idx="7">
                  <c:v>1.5636218680811858</c:v>
                </c:pt>
                <c:pt idx="8">
                  <c:v>1.5989904366559973</c:v>
                </c:pt>
                <c:pt idx="9">
                  <c:v>1.5989904366559973</c:v>
                </c:pt>
                <c:pt idx="10">
                  <c:v>1.9563783925054399</c:v>
                </c:pt>
                <c:pt idx="11">
                  <c:v>1.5989904366559973</c:v>
                </c:pt>
                <c:pt idx="12">
                  <c:v>1.0752699598644608</c:v>
                </c:pt>
                <c:pt idx="13">
                  <c:v>1.0771042812788525</c:v>
                </c:pt>
                <c:pt idx="14">
                  <c:v>1.5848523398779482</c:v>
                </c:pt>
                <c:pt idx="15">
                  <c:v>1.5989904366559973</c:v>
                </c:pt>
                <c:pt idx="16">
                  <c:v>1.6830626939252082</c:v>
                </c:pt>
                <c:pt idx="17">
                  <c:v>1.6830626939252082</c:v>
                </c:pt>
                <c:pt idx="18">
                  <c:v>2.1485626159988223</c:v>
                </c:pt>
                <c:pt idx="19">
                  <c:v>1.6830626939252082</c:v>
                </c:pt>
                <c:pt idx="20">
                  <c:v>1.2661955101146549</c:v>
                </c:pt>
                <c:pt idx="21">
                  <c:v>1.3360106650535737</c:v>
                </c:pt>
                <c:pt idx="22">
                  <c:v>1.6782398908305016</c:v>
                </c:pt>
                <c:pt idx="23">
                  <c:v>1.6830626939252082</c:v>
                </c:pt>
                <c:pt idx="24">
                  <c:v>1.6985784185374013</c:v>
                </c:pt>
                <c:pt idx="25">
                  <c:v>1.6985784185374013</c:v>
                </c:pt>
                <c:pt idx="26">
                  <c:v>2.4000462952599895</c:v>
                </c:pt>
                <c:pt idx="27">
                  <c:v>1.6903651197838196</c:v>
                </c:pt>
                <c:pt idx="28">
                  <c:v>1.0427760210046446</c:v>
                </c:pt>
                <c:pt idx="29">
                  <c:v>1.044337725819978</c:v>
                </c:pt>
                <c:pt idx="30">
                  <c:v>1.6508508493980816</c:v>
                </c:pt>
                <c:pt idx="31">
                  <c:v>1.6985784185374013</c:v>
                </c:pt>
                <c:pt idx="32">
                  <c:v>1.6499522020817576</c:v>
                </c:pt>
                <c:pt idx="33">
                  <c:v>1.6499522020817576</c:v>
                </c:pt>
                <c:pt idx="34">
                  <c:v>6.1452180880000382</c:v>
                </c:pt>
                <c:pt idx="35">
                  <c:v>1.6325981303507</c:v>
                </c:pt>
                <c:pt idx="36">
                  <c:v>1.0162900269049098</c:v>
                </c:pt>
                <c:pt idx="37">
                  <c:v>1.0174272069481807</c:v>
                </c:pt>
                <c:pt idx="38">
                  <c:v>1.6174358219969038</c:v>
                </c:pt>
                <c:pt idx="39">
                  <c:v>1.6499522020817576</c:v>
                </c:pt>
                <c:pt idx="40">
                  <c:v>1.6478969022230041</c:v>
                </c:pt>
                <c:pt idx="41">
                  <c:v>1.6349109866791705</c:v>
                </c:pt>
                <c:pt idx="42">
                  <c:v>2.4340310632244622</c:v>
                </c:pt>
                <c:pt idx="43">
                  <c:v>1.6153780388338685</c:v>
                </c:pt>
                <c:pt idx="44">
                  <c:v>1.6478969022230041</c:v>
                </c:pt>
                <c:pt idx="45">
                  <c:v>1.6478969022230041</c:v>
                </c:pt>
                <c:pt idx="46">
                  <c:v>1.6478969022230041</c:v>
                </c:pt>
                <c:pt idx="47">
                  <c:v>1.6478969022230041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C1-4706-8736-CF16B33C66FF}"/>
            </c:ext>
          </c:extLst>
        </c:ser>
        <c:ser>
          <c:idx val="4"/>
          <c:order val="4"/>
          <c:tx>
            <c:strRef>
              <c:f>DSNA!$G$1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DSNA!$G$2:$G$49</c:f>
              <c:numCache>
                <c:formatCode>General</c:formatCode>
                <c:ptCount val="48"/>
                <c:pt idx="0">
                  <c:v>0.61391525773506883</c:v>
                </c:pt>
                <c:pt idx="1">
                  <c:v>8.095159075025898E-3</c:v>
                </c:pt>
                <c:pt idx="2">
                  <c:v>0.60165769860846774</c:v>
                </c:pt>
                <c:pt idx="3">
                  <c:v>0.58990005205257456</c:v>
                </c:pt>
                <c:pt idx="4">
                  <c:v>0.99999999999999978</c:v>
                </c:pt>
                <c:pt idx="5">
                  <c:v>0.99999999999999978</c:v>
                </c:pt>
                <c:pt idx="6">
                  <c:v>0.12084570799750306</c:v>
                </c:pt>
                <c:pt idx="7">
                  <c:v>0.61391525773506883</c:v>
                </c:pt>
                <c:pt idx="8">
                  <c:v>0.62238104490416379</c:v>
                </c:pt>
                <c:pt idx="9">
                  <c:v>1.6330679396342328E-2</c:v>
                </c:pt>
                <c:pt idx="10">
                  <c:v>0.56225649531247812</c:v>
                </c:pt>
                <c:pt idx="11">
                  <c:v>0.58663043236526669</c:v>
                </c:pt>
                <c:pt idx="12">
                  <c:v>0.62085919412630619</c:v>
                </c:pt>
                <c:pt idx="13">
                  <c:v>0.83971093848669698</c:v>
                </c:pt>
                <c:pt idx="14">
                  <c:v>4.5744136559485733E-2</c:v>
                </c:pt>
                <c:pt idx="15">
                  <c:v>0.62238104490416379</c:v>
                </c:pt>
                <c:pt idx="16">
                  <c:v>0.59805273595046937</c:v>
                </c:pt>
                <c:pt idx="17">
                  <c:v>5.044817989966028E-2</c:v>
                </c:pt>
                <c:pt idx="18">
                  <c:v>0.52969420113739385</c:v>
                </c:pt>
                <c:pt idx="19">
                  <c:v>0.57004431799427402</c:v>
                </c:pt>
                <c:pt idx="20">
                  <c:v>0.77184725442551672</c:v>
                </c:pt>
                <c:pt idx="21">
                  <c:v>0.98412794111235224</c:v>
                </c:pt>
                <c:pt idx="22">
                  <c:v>1.7874908917225985E-2</c:v>
                </c:pt>
                <c:pt idx="23">
                  <c:v>0.5464553062373696</c:v>
                </c:pt>
                <c:pt idx="24">
                  <c:v>0.54441905839636473</c:v>
                </c:pt>
                <c:pt idx="25">
                  <c:v>5.5447201043871217E-3</c:v>
                </c:pt>
                <c:pt idx="26">
                  <c:v>0.56732108186664332</c:v>
                </c:pt>
                <c:pt idx="27">
                  <c:v>0.59798342748773525</c:v>
                </c:pt>
                <c:pt idx="28">
                  <c:v>0.9788173021928932</c:v>
                </c:pt>
                <c:pt idx="29">
                  <c:v>0.98502306835300601</c:v>
                </c:pt>
                <c:pt idx="30">
                  <c:v>0.1467793506095896</c:v>
                </c:pt>
                <c:pt idx="31">
                  <c:v>0.55637278854451089</c:v>
                </c:pt>
                <c:pt idx="32">
                  <c:v>0.52029209682703326</c:v>
                </c:pt>
                <c:pt idx="33">
                  <c:v>9.8854288171439635E-3</c:v>
                </c:pt>
                <c:pt idx="34">
                  <c:v>0.80427948557453943</c:v>
                </c:pt>
                <c:pt idx="35">
                  <c:v>0.6389139144250553</c:v>
                </c:pt>
                <c:pt idx="36">
                  <c:v>0.94299898994171505</c:v>
                </c:pt>
                <c:pt idx="37">
                  <c:v>0.93367503318417322</c:v>
                </c:pt>
                <c:pt idx="38">
                  <c:v>9.5903081402898188E-2</c:v>
                </c:pt>
                <c:pt idx="39">
                  <c:v>0.63346095764304344</c:v>
                </c:pt>
                <c:pt idx="40">
                  <c:v>0.55771536155148516</c:v>
                </c:pt>
                <c:pt idx="41">
                  <c:v>0.20426512587948348</c:v>
                </c:pt>
                <c:pt idx="42">
                  <c:v>0.7824403938509884</c:v>
                </c:pt>
                <c:pt idx="43">
                  <c:v>0.63274333246766745</c:v>
                </c:pt>
                <c:pt idx="44">
                  <c:v>0.55805036610874137</c:v>
                </c:pt>
                <c:pt idx="45">
                  <c:v>0.60623951395366027</c:v>
                </c:pt>
                <c:pt idx="46">
                  <c:v>2.0440260709026607E-2</c:v>
                </c:pt>
                <c:pt idx="47">
                  <c:v>0.6754424472015631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C1-4706-8736-CF16B33C66FF}"/>
            </c:ext>
          </c:extLst>
        </c:ser>
        <c:ser>
          <c:idx val="5"/>
          <c:order val="5"/>
          <c:tx>
            <c:strRef>
              <c:f>DSNA!$H$1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DSNA!$H$2:$H$49</c:f>
              <c:numCache>
                <c:formatCode>General</c:formatCode>
                <c:ptCount val="48"/>
                <c:pt idx="0">
                  <c:v>0.63954081252851747</c:v>
                </c:pt>
                <c:pt idx="1">
                  <c:v>0.63954081252851747</c:v>
                </c:pt>
                <c:pt idx="2">
                  <c:v>0.54062617867403273</c:v>
                </c:pt>
                <c:pt idx="3">
                  <c:v>0.63954081252851747</c:v>
                </c:pt>
                <c:pt idx="4">
                  <c:v>1</c:v>
                </c:pt>
                <c:pt idx="5">
                  <c:v>1</c:v>
                </c:pt>
                <c:pt idx="6">
                  <c:v>0.64780564741084024</c:v>
                </c:pt>
                <c:pt idx="7">
                  <c:v>0.63954081252851747</c:v>
                </c:pt>
                <c:pt idx="8">
                  <c:v>0.62539460967091287</c:v>
                </c:pt>
                <c:pt idx="9">
                  <c:v>0.62539460967091287</c:v>
                </c:pt>
                <c:pt idx="10">
                  <c:v>0.51114856094855354</c:v>
                </c:pt>
                <c:pt idx="11">
                  <c:v>0.62539460967091287</c:v>
                </c:pt>
                <c:pt idx="12">
                  <c:v>0.92999901171427801</c:v>
                </c:pt>
                <c:pt idx="13">
                  <c:v>0.928415212325304</c:v>
                </c:pt>
                <c:pt idx="14">
                  <c:v>0.63097360860571483</c:v>
                </c:pt>
                <c:pt idx="15">
                  <c:v>0.62539460967091287</c:v>
                </c:pt>
                <c:pt idx="16">
                  <c:v>0.5941549317261724</c:v>
                </c:pt>
                <c:pt idx="17">
                  <c:v>0.5941549317261724</c:v>
                </c:pt>
                <c:pt idx="18">
                  <c:v>0.46542744091035981</c:v>
                </c:pt>
                <c:pt idx="19">
                  <c:v>0.5941549317261724</c:v>
                </c:pt>
                <c:pt idx="20">
                  <c:v>0.78976745061230658</c:v>
                </c:pt>
                <c:pt idx="21">
                  <c:v>0.74849701889161224</c:v>
                </c:pt>
                <c:pt idx="22">
                  <c:v>0.59586237072766479</c:v>
                </c:pt>
                <c:pt idx="23">
                  <c:v>0.5941549317261724</c:v>
                </c:pt>
                <c:pt idx="24">
                  <c:v>0.58872760249778289</c:v>
                </c:pt>
                <c:pt idx="25">
                  <c:v>0.58872760249778289</c:v>
                </c:pt>
                <c:pt idx="26">
                  <c:v>0.41665862945017612</c:v>
                </c:pt>
                <c:pt idx="27">
                  <c:v>0.59158816535914438</c:v>
                </c:pt>
                <c:pt idx="28">
                  <c:v>0.9589787066992268</c:v>
                </c:pt>
                <c:pt idx="29">
                  <c:v>0.95754464793928062</c:v>
                </c:pt>
                <c:pt idx="30">
                  <c:v>0.6057482421047371</c:v>
                </c:pt>
                <c:pt idx="31">
                  <c:v>0.58872760249778289</c:v>
                </c:pt>
                <c:pt idx="32">
                  <c:v>0.60607816319666241</c:v>
                </c:pt>
                <c:pt idx="33">
                  <c:v>0.60607816319666241</c:v>
                </c:pt>
                <c:pt idx="34">
                  <c:v>0.16272815475055824</c:v>
                </c:pt>
                <c:pt idx="35">
                  <c:v>0.61252060835399158</c:v>
                </c:pt>
                <c:pt idx="36">
                  <c:v>0.98397108455888249</c:v>
                </c:pt>
                <c:pt idx="37">
                  <c:v>0.98287129847799726</c:v>
                </c:pt>
                <c:pt idx="38">
                  <c:v>0.61826255261577512</c:v>
                </c:pt>
                <c:pt idx="39">
                  <c:v>0.60607816319666241</c:v>
                </c:pt>
                <c:pt idx="40">
                  <c:v>0.60683407963872338</c:v>
                </c:pt>
                <c:pt idx="41">
                  <c:v>0.61165409502275048</c:v>
                </c:pt>
                <c:pt idx="42">
                  <c:v>0.41084110022624709</c:v>
                </c:pt>
                <c:pt idx="43">
                  <c:v>0.61905013932335839</c:v>
                </c:pt>
                <c:pt idx="44">
                  <c:v>0.60683407963872338</c:v>
                </c:pt>
                <c:pt idx="45">
                  <c:v>0.60683407963872338</c:v>
                </c:pt>
                <c:pt idx="46">
                  <c:v>0.60683407963872338</c:v>
                </c:pt>
                <c:pt idx="47">
                  <c:v>0.60683407963872327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C1-4706-8736-CF16B33C66FF}"/>
            </c:ext>
          </c:extLst>
        </c:ser>
        <c:ser>
          <c:idx val="6"/>
          <c:order val="6"/>
          <c:tx>
            <c:strRef>
              <c:f>DSNA!$I$1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DSNA!$I$2:$I$49</c:f>
              <c:numCache>
                <c:formatCode>General</c:formatCode>
                <c:ptCount val="48"/>
                <c:pt idx="0">
                  <c:v>1.5080362833092509</c:v>
                </c:pt>
                <c:pt idx="1">
                  <c:v>1.5083576765299873</c:v>
                </c:pt>
                <c:pt idx="2">
                  <c:v>1.7623647287011144</c:v>
                </c:pt>
                <c:pt idx="3">
                  <c:v>1.5080367734970332</c:v>
                </c:pt>
                <c:pt idx="4">
                  <c:v>1</c:v>
                </c:pt>
                <c:pt idx="5">
                  <c:v>1</c:v>
                </c:pt>
                <c:pt idx="6">
                  <c:v>1.5054011054332337</c:v>
                </c:pt>
                <c:pt idx="7">
                  <c:v>1.5099970344394023</c:v>
                </c:pt>
                <c:pt idx="8">
                  <c:v>1.5369244577762877</c:v>
                </c:pt>
                <c:pt idx="9">
                  <c:v>1.5370757494477969</c:v>
                </c:pt>
                <c:pt idx="10">
                  <c:v>1.6738144767009624</c:v>
                </c:pt>
                <c:pt idx="11">
                  <c:v>1.5369247263385895</c:v>
                </c:pt>
                <c:pt idx="12">
                  <c:v>1.0749795033168756</c:v>
                </c:pt>
                <c:pt idx="13">
                  <c:v>1.2680861526517755</c:v>
                </c:pt>
                <c:pt idx="14">
                  <c:v>1.5369249567276326</c:v>
                </c:pt>
                <c:pt idx="15">
                  <c:v>1.5385485432223396</c:v>
                </c:pt>
                <c:pt idx="16">
                  <c:v>1.6244030117945472</c:v>
                </c:pt>
                <c:pt idx="17">
                  <c:v>1.6244527004580536</c:v>
                </c:pt>
                <c:pt idx="18">
                  <c:v>1.8020600256967068</c:v>
                </c:pt>
                <c:pt idx="19">
                  <c:v>1.6244030618406833</c:v>
                </c:pt>
                <c:pt idx="20">
                  <c:v>1.2085993903166119</c:v>
                </c:pt>
                <c:pt idx="21">
                  <c:v>1.797636930339233</c:v>
                </c:pt>
                <c:pt idx="22">
                  <c:v>1.624403056546099</c:v>
                </c:pt>
                <c:pt idx="23">
                  <c:v>1.6246031963381697</c:v>
                </c:pt>
                <c:pt idx="24">
                  <c:v>1.6665504189430551</c:v>
                </c:pt>
                <c:pt idx="25">
                  <c:v>1.6665911968459279</c:v>
                </c:pt>
                <c:pt idx="26">
                  <c:v>1.7363495308124426</c:v>
                </c:pt>
                <c:pt idx="27">
                  <c:v>1.6471244459025391</c:v>
                </c:pt>
                <c:pt idx="28">
                  <c:v>1.0169489771885727</c:v>
                </c:pt>
                <c:pt idx="29">
                  <c:v>1.031046553506102</c:v>
                </c:pt>
                <c:pt idx="30">
                  <c:v>1.6473646909662443</c:v>
                </c:pt>
                <c:pt idx="31">
                  <c:v>1.6471244459025394</c:v>
                </c:pt>
                <c:pt idx="32">
                  <c:v>1.6601321957917818</c:v>
                </c:pt>
                <c:pt idx="33">
                  <c:v>1.6601900233278193</c:v>
                </c:pt>
                <c:pt idx="34">
                  <c:v>1.9745438381626603</c:v>
                </c:pt>
                <c:pt idx="35">
                  <c:v>1.645183372419786</c:v>
                </c:pt>
                <c:pt idx="36">
                  <c:v>1</c:v>
                </c:pt>
                <c:pt idx="37">
                  <c:v>1</c:v>
                </c:pt>
                <c:pt idx="38">
                  <c:v>1.6547655714865019</c:v>
                </c:pt>
                <c:pt idx="39">
                  <c:v>1.645183372419786</c:v>
                </c:pt>
                <c:pt idx="40">
                  <c:v>1.6592223501515422</c:v>
                </c:pt>
                <c:pt idx="41">
                  <c:v>1.6527328984311318</c:v>
                </c:pt>
                <c:pt idx="42">
                  <c:v>1.6836784495483093</c:v>
                </c:pt>
                <c:pt idx="43">
                  <c:v>1.6038361766569191</c:v>
                </c:pt>
                <c:pt idx="44">
                  <c:v>1.659230869571235</c:v>
                </c:pt>
                <c:pt idx="45">
                  <c:v>1.9999991378606841</c:v>
                </c:pt>
                <c:pt idx="46">
                  <c:v>1.659222468505553</c:v>
                </c:pt>
                <c:pt idx="47">
                  <c:v>1.6038361766569191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C1-4706-8736-CF16B33C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F6-4D16-AF20-020FEAF6972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F6-4D16-AF20-020FEAF697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DSNA!$L$24:$L$26</c:f>
              <c:numCache>
                <c:formatCode>General</c:formatCode>
                <c:ptCount val="3"/>
                <c:pt idx="0">
                  <c:v>4.1666666666666661</c:v>
                </c:pt>
                <c:pt idx="1">
                  <c:v>1.7857142857142856</c:v>
                </c:pt>
                <c:pt idx="2">
                  <c:v>94.047619047619037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F6-4D16-AF20-020FEAF6972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DSNA!$L$40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8-4155-AC5F-617FA6375B81}"/>
            </c:ext>
          </c:extLst>
        </c:ser>
        <c:ser>
          <c:idx val="1"/>
          <c:order val="1"/>
          <c:tx>
            <c:strRef>
              <c:f>DSNA!$M$40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8-4155-AC5F-617FA6375B81}"/>
            </c:ext>
          </c:extLst>
        </c:ser>
        <c:ser>
          <c:idx val="2"/>
          <c:order val="2"/>
          <c:tx>
            <c:strRef>
              <c:f>DSNA!$N$40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8-4155-AC5F-617FA6375B81}"/>
            </c:ext>
          </c:extLst>
        </c:ser>
        <c:ser>
          <c:idx val="3"/>
          <c:order val="3"/>
          <c:tx>
            <c:strRef>
              <c:f>DSNA!$O$40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8-4155-AC5F-617FA6375B81}"/>
            </c:ext>
          </c:extLst>
        </c:ser>
        <c:ser>
          <c:idx val="4"/>
          <c:order val="4"/>
          <c:tx>
            <c:strRef>
              <c:f>DSNA!$P$40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8-4155-AC5F-617FA6375B81}"/>
            </c:ext>
          </c:extLst>
        </c:ser>
        <c:ser>
          <c:idx val="5"/>
          <c:order val="5"/>
          <c:tx>
            <c:strRef>
              <c:f>DSNA!$Q$40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DSNA!$K$41:$K$48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DSNA!$Q$41:$Q$48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8-4155-AC5F-617FA6375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DSNA!$A$53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0.85157024793388414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3-4970-B1BA-0F6AB3C963F6}"/>
            </c:ext>
          </c:extLst>
        </c:ser>
        <c:ser>
          <c:idx val="1"/>
          <c:order val="1"/>
          <c:tx>
            <c:strRef>
              <c:f>DSNA!$A$54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DSNA!$B$54:$F$54</c:f>
              <c:numCache>
                <c:formatCode>0.00</c:formatCode>
                <c:ptCount val="5"/>
                <c:pt idx="0">
                  <c:v>0.49273751659047871</c:v>
                </c:pt>
                <c:pt idx="1">
                  <c:v>0.75595656803329125</c:v>
                </c:pt>
                <c:pt idx="2">
                  <c:v>0.88489256215008238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3-4970-B1BA-0F6AB3C963F6}"/>
            </c:ext>
          </c:extLst>
        </c:ser>
        <c:ser>
          <c:idx val="2"/>
          <c:order val="2"/>
          <c:tx>
            <c:strRef>
              <c:f>DSNA!$A$55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0.38866585031048911</c:v>
                </c:pt>
                <c:pt idx="3">
                  <c:v>0.4012919361070777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B3-4970-B1BA-0F6AB3C963F6}"/>
            </c:ext>
          </c:extLst>
        </c:ser>
        <c:ser>
          <c:idx val="3"/>
          <c:order val="3"/>
          <c:tx>
            <c:strRef>
              <c:f>DSNA!$A$56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DSNA!$B$56:$F$56</c:f>
              <c:numCache>
                <c:formatCode>0.00</c:formatCode>
                <c:ptCount val="5"/>
                <c:pt idx="0">
                  <c:v>0.62560386473429941</c:v>
                </c:pt>
                <c:pt idx="1">
                  <c:v>0.64314529038867885</c:v>
                </c:pt>
                <c:pt idx="2">
                  <c:v>0.62029930333804251</c:v>
                </c:pt>
                <c:pt idx="3">
                  <c:v>0.68551528146052443</c:v>
                </c:pt>
                <c:pt idx="4">
                  <c:v>0.69770168631974283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B3-4970-B1BA-0F6AB3C963F6}"/>
            </c:ext>
          </c:extLst>
        </c:ser>
        <c:ser>
          <c:idx val="4"/>
          <c:order val="4"/>
          <c:tx>
            <c:strRef>
              <c:f>DSNA!$A$57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DSNA!$B$57:$F$57</c:f>
              <c:numCache>
                <c:formatCode>0.00</c:formatCode>
                <c:ptCount val="5"/>
                <c:pt idx="0">
                  <c:v>3.0600106554967668E-3</c:v>
                </c:pt>
                <c:pt idx="1">
                  <c:v>0.65979381443298968</c:v>
                </c:pt>
                <c:pt idx="2">
                  <c:v>1.4266507973999367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B3-4970-B1BA-0F6AB3C963F6}"/>
            </c:ext>
          </c:extLst>
        </c:ser>
        <c:ser>
          <c:idx val="5"/>
          <c:order val="5"/>
          <c:tx>
            <c:strRef>
              <c:f>DSNA!$A$58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DSNA!$B$58:$F$58</c:f>
              <c:numCache>
                <c:formatCode>0.00</c:formatCode>
                <c:ptCount val="5"/>
                <c:pt idx="0">
                  <c:v>5.9941956822209761</c:v>
                </c:pt>
                <c:pt idx="1">
                  <c:v>0.79868197272290431</c:v>
                </c:pt>
                <c:pt idx="2">
                  <c:v>0.62734013072418282</c:v>
                </c:pt>
                <c:pt idx="3">
                  <c:v>0.67687665980630329</c:v>
                </c:pt>
                <c:pt idx="4">
                  <c:v>0.46593734109935825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B3-4970-B1BA-0F6AB3C963F6}"/>
            </c:ext>
          </c:extLst>
        </c:ser>
        <c:ser>
          <c:idx val="6"/>
          <c:order val="6"/>
          <c:tx>
            <c:strRef>
              <c:f>DSNA!$A$59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DSNA!$B$59:$F$59</c:f>
              <c:numCache>
                <c:formatCode>0.00</c:formatCode>
                <c:ptCount val="5"/>
                <c:pt idx="0">
                  <c:v>1.1225670797514049</c:v>
                </c:pt>
                <c:pt idx="1">
                  <c:v>0.85518234929819881</c:v>
                </c:pt>
                <c:pt idx="2">
                  <c:v>0.24518604614266665</c:v>
                </c:pt>
                <c:pt idx="3">
                  <c:v>0.26486318997144637</c:v>
                </c:pt>
                <c:pt idx="4">
                  <c:v>0.23733108252185656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9B3-4970-B1BA-0F6AB3C963F6}"/>
            </c:ext>
          </c:extLst>
        </c:ser>
        <c:ser>
          <c:idx val="7"/>
          <c:order val="7"/>
          <c:tx>
            <c:strRef>
              <c:f>DSNA!$A$60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DSNA!$B$52:$F$52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DSNA!$B$60:$F$60</c:f>
              <c:numCache>
                <c:formatCode>0.00</c:formatCode>
                <c:ptCount val="5"/>
                <c:pt idx="0">
                  <c:v>0.5777903321182839</c:v>
                </c:pt>
                <c:pt idx="1">
                  <c:v>0.34956807160398895</c:v>
                </c:pt>
                <c:pt idx="2">
                  <c:v>0.45375359960676098</c:v>
                </c:pt>
                <c:pt idx="3">
                  <c:v>0.44430037232044284</c:v>
                </c:pt>
                <c:pt idx="4">
                  <c:v>0.3627540526630984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9B3-4970-B1BA-0F6AB3C963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DHMI!$C$1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DHMI!$C$2:$C$49</c:f>
              <c:numCache>
                <c:formatCode>General</c:formatCode>
                <c:ptCount val="48"/>
                <c:pt idx="0">
                  <c:v>0.78239599572611018</c:v>
                </c:pt>
                <c:pt idx="1">
                  <c:v>0.78239599572611018</c:v>
                </c:pt>
                <c:pt idx="2">
                  <c:v>0.70888642711155891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0.78816018645841768</c:v>
                </c:pt>
                <c:pt idx="9">
                  <c:v>0.78816018645841768</c:v>
                </c:pt>
                <c:pt idx="10">
                  <c:v>0.74216013249141621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0.74738494222094365</c:v>
                </c:pt>
                <c:pt idx="17">
                  <c:v>0.74738494222094365</c:v>
                </c:pt>
                <c:pt idx="18">
                  <c:v>0.69392369991420044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0.71778366774484659</c:v>
                </c:pt>
                <c:pt idx="25">
                  <c:v>0.71778366774484659</c:v>
                </c:pt>
                <c:pt idx="26">
                  <c:v>0.68527643396475835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0.68667879402379728</c:v>
                </c:pt>
                <c:pt idx="33">
                  <c:v>0.68667879402379728</c:v>
                </c:pt>
                <c:pt idx="34">
                  <c:v>0.39810399832828991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0.68667879402379739</c:v>
                </c:pt>
                <c:pt idx="39">
                  <c:v>0</c:v>
                </c:pt>
                <c:pt idx="40">
                  <c:v>0.67545817308341483</c:v>
                </c:pt>
                <c:pt idx="41">
                  <c:v>0.67545817308341483</c:v>
                </c:pt>
                <c:pt idx="42">
                  <c:v>0.67545817308341483</c:v>
                </c:pt>
                <c:pt idx="43">
                  <c:v>0</c:v>
                </c:pt>
                <c:pt idx="44">
                  <c:v>0.98070491749241506</c:v>
                </c:pt>
                <c:pt idx="45">
                  <c:v>0.97833700039007176</c:v>
                </c:pt>
                <c:pt idx="46">
                  <c:v>0.67545817308341483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5-4BC0-8A3D-CB599F6E4C00}"/>
            </c:ext>
          </c:extLst>
        </c:ser>
        <c:ser>
          <c:idx val="1"/>
          <c:order val="1"/>
          <c:tx>
            <c:strRef>
              <c:f>DHMI!$D$1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DHMI!$D$2:$D$49</c:f>
              <c:numCache>
                <c:formatCode>General</c:formatCode>
                <c:ptCount val="48"/>
                <c:pt idx="0">
                  <c:v>1.3099195596529223</c:v>
                </c:pt>
                <c:pt idx="1">
                  <c:v>1.3099195596529223</c:v>
                </c:pt>
                <c:pt idx="2">
                  <c:v>1.3922292073302345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1.2998377657449334</c:v>
                </c:pt>
                <c:pt idx="9">
                  <c:v>1.2998377657449334</c:v>
                </c:pt>
                <c:pt idx="10">
                  <c:v>1.3242073789498443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1.3901081075744337</c:v>
                </c:pt>
                <c:pt idx="17">
                  <c:v>1.3901081075744337</c:v>
                </c:pt>
                <c:pt idx="18">
                  <c:v>1.4129805995524964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0.99999999999999978</c:v>
                </c:pt>
                <c:pt idx="24">
                  <c:v>1.4207126107175629</c:v>
                </c:pt>
                <c:pt idx="25">
                  <c:v>1.4207126107175629</c:v>
                </c:pt>
                <c:pt idx="26">
                  <c:v>1.4207126107175629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1.5494927514493941</c:v>
                </c:pt>
                <c:pt idx="33">
                  <c:v>1.5494927514493941</c:v>
                </c:pt>
                <c:pt idx="34">
                  <c:v>1.7107846868032359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1.3148099484802405</c:v>
                </c:pt>
                <c:pt idx="39">
                  <c:v>1</c:v>
                </c:pt>
                <c:pt idx="40">
                  <c:v>1.4463172090647536</c:v>
                </c:pt>
                <c:pt idx="41">
                  <c:v>1.4463172090647536</c:v>
                </c:pt>
                <c:pt idx="42">
                  <c:v>1.4463172090647534</c:v>
                </c:pt>
                <c:pt idx="43">
                  <c:v>0.99999999999999989</c:v>
                </c:pt>
                <c:pt idx="44">
                  <c:v>1.0186107619527913</c:v>
                </c:pt>
                <c:pt idx="45">
                  <c:v>1.0208041495510083</c:v>
                </c:pt>
                <c:pt idx="46">
                  <c:v>1.4356466819114106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95-4BC0-8A3D-CB599F6E4C00}"/>
            </c:ext>
          </c:extLst>
        </c:ser>
        <c:ser>
          <c:idx val="2"/>
          <c:order val="2"/>
          <c:tx>
            <c:strRef>
              <c:f>DHMI!$E$1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DHMI!$E$2:$E$49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0.63262931759108998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0.81757935060000908</c:v>
                </c:pt>
                <c:pt idx="7">
                  <c:v>0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0.84372891294561869</c:v>
                </c:pt>
                <c:pt idx="15">
                  <c:v>0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0.79990527297465575</c:v>
                </c:pt>
                <c:pt idx="23">
                  <c:v>0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0.7727892943216168</c:v>
                </c:pt>
                <c:pt idx="31">
                  <c:v>0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0.66978973340947734</c:v>
                </c:pt>
                <c:pt idx="39">
                  <c:v>0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95-4BC0-8A3D-CB599F6E4C00}"/>
            </c:ext>
          </c:extLst>
        </c:ser>
        <c:ser>
          <c:idx val="3"/>
          <c:order val="3"/>
          <c:tx>
            <c:strRef>
              <c:f>DHMI!$F$1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DHMI!$F$2:$F$49</c:f>
              <c:numCache>
                <c:formatCode>General</c:formatCode>
                <c:ptCount val="48"/>
                <c:pt idx="0">
                  <c:v>1.3349398653114324</c:v>
                </c:pt>
                <c:pt idx="1">
                  <c:v>1.3349398653114324</c:v>
                </c:pt>
                <c:pt idx="2">
                  <c:v>1.5807044855394545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1.223122867848992</c:v>
                </c:pt>
                <c:pt idx="7">
                  <c:v>1</c:v>
                </c:pt>
                <c:pt idx="8">
                  <c:v>1.3127849382735821</c:v>
                </c:pt>
                <c:pt idx="9">
                  <c:v>1.3127849382735821</c:v>
                </c:pt>
                <c:pt idx="10">
                  <c:v>1.7064300192210555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1.1852148061500096</c:v>
                </c:pt>
                <c:pt idx="15">
                  <c:v>1</c:v>
                </c:pt>
                <c:pt idx="16">
                  <c:v>1.4057961624828959</c:v>
                </c:pt>
                <c:pt idx="17">
                  <c:v>1.4057961624828959</c:v>
                </c:pt>
                <c:pt idx="18">
                  <c:v>1.8004578236470383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1.2501480285049753</c:v>
                </c:pt>
                <c:pt idx="23">
                  <c:v>1</c:v>
                </c:pt>
                <c:pt idx="24">
                  <c:v>1.4262817676069615</c:v>
                </c:pt>
                <c:pt idx="25">
                  <c:v>1.4262817676069615</c:v>
                </c:pt>
                <c:pt idx="26">
                  <c:v>2.0348953530911333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1.2940137853201463</c:v>
                </c:pt>
                <c:pt idx="31">
                  <c:v>1</c:v>
                </c:pt>
                <c:pt idx="32">
                  <c:v>1.5733248811643992</c:v>
                </c:pt>
                <c:pt idx="33">
                  <c:v>1.5733248811643992</c:v>
                </c:pt>
                <c:pt idx="34">
                  <c:v>5.3575386716021898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1.493005864556374</c:v>
                </c:pt>
                <c:pt idx="39">
                  <c:v>0.99999999999999989</c:v>
                </c:pt>
                <c:pt idx="40">
                  <c:v>1.5101526328673465</c:v>
                </c:pt>
                <c:pt idx="41">
                  <c:v>1.5101526328673465</c:v>
                </c:pt>
                <c:pt idx="42">
                  <c:v>2.1220154454978419</c:v>
                </c:pt>
                <c:pt idx="43">
                  <c:v>1</c:v>
                </c:pt>
                <c:pt idx="44">
                  <c:v>1.0719969695869949</c:v>
                </c:pt>
                <c:pt idx="45">
                  <c:v>1.0803789248522695</c:v>
                </c:pt>
                <c:pt idx="46">
                  <c:v>1.5101526328673465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95-4BC0-8A3D-CB599F6E4C00}"/>
            </c:ext>
          </c:extLst>
        </c:ser>
        <c:ser>
          <c:idx val="4"/>
          <c:order val="4"/>
          <c:tx>
            <c:strRef>
              <c:f>DHMI!$G$1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DHMI!$G$2:$G$49</c:f>
              <c:numCache>
                <c:formatCode>General</c:formatCode>
                <c:ptCount val="48"/>
                <c:pt idx="0">
                  <c:v>0.5332433781105822</c:v>
                </c:pt>
                <c:pt idx="1">
                  <c:v>1.6332176122608199E-10</c:v>
                </c:pt>
                <c:pt idx="2">
                  <c:v>0.65864190054172922</c:v>
                </c:pt>
                <c:pt idx="3">
                  <c:v>1</c:v>
                </c:pt>
                <c:pt idx="4">
                  <c:v>1.0000004768371582</c:v>
                </c:pt>
                <c:pt idx="5">
                  <c:v>0.99999999999999989</c:v>
                </c:pt>
                <c:pt idx="6">
                  <c:v>0.4741510450351194</c:v>
                </c:pt>
                <c:pt idx="7">
                  <c:v>0.99999999999999989</c:v>
                </c:pt>
                <c:pt idx="8">
                  <c:v>0.5456121543896435</c:v>
                </c:pt>
                <c:pt idx="9">
                  <c:v>2.0085221879611836E-10</c:v>
                </c:pt>
                <c:pt idx="10">
                  <c:v>0.6026048255302181</c:v>
                </c:pt>
                <c:pt idx="11">
                  <c:v>0.99999999999999989</c:v>
                </c:pt>
                <c:pt idx="12">
                  <c:v>0.99999988079071045</c:v>
                </c:pt>
                <c:pt idx="13">
                  <c:v>0.99999999999999989</c:v>
                </c:pt>
                <c:pt idx="14">
                  <c:v>0.52024055339951836</c:v>
                </c:pt>
                <c:pt idx="15">
                  <c:v>0.99999999999999978</c:v>
                </c:pt>
                <c:pt idx="16">
                  <c:v>0.51422291954979893</c:v>
                </c:pt>
                <c:pt idx="17">
                  <c:v>1.9175827477419738E-10</c:v>
                </c:pt>
                <c:pt idx="18">
                  <c:v>0.58018920435127208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0.46952062532871391</c:v>
                </c:pt>
                <c:pt idx="23">
                  <c:v>0.99999999999999922</c:v>
                </c:pt>
                <c:pt idx="24">
                  <c:v>0.5086521138482395</c:v>
                </c:pt>
                <c:pt idx="25">
                  <c:v>2.6223157183567058E-10</c:v>
                </c:pt>
                <c:pt idx="26">
                  <c:v>0.58925055719117225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0.41272842879770605</c:v>
                </c:pt>
                <c:pt idx="31">
                  <c:v>0.99999999999999967</c:v>
                </c:pt>
                <c:pt idx="32">
                  <c:v>0.45358075952937049</c:v>
                </c:pt>
                <c:pt idx="33">
                  <c:v>2.2881408640561254E-3</c:v>
                </c:pt>
                <c:pt idx="34">
                  <c:v>0.51854050286452347</c:v>
                </c:pt>
                <c:pt idx="35">
                  <c:v>1</c:v>
                </c:pt>
                <c:pt idx="36">
                  <c:v>0.99999999999999989</c:v>
                </c:pt>
                <c:pt idx="37">
                  <c:v>0.99999999999999933</c:v>
                </c:pt>
                <c:pt idx="38">
                  <c:v>0.19493900430392638</c:v>
                </c:pt>
                <c:pt idx="39">
                  <c:v>1.0000000000000002</c:v>
                </c:pt>
                <c:pt idx="40">
                  <c:v>0.48489909892993599</c:v>
                </c:pt>
                <c:pt idx="41">
                  <c:v>2.6831012498775671E-2</c:v>
                </c:pt>
                <c:pt idx="42">
                  <c:v>0.8232847614455584</c:v>
                </c:pt>
                <c:pt idx="43">
                  <c:v>1</c:v>
                </c:pt>
                <c:pt idx="44">
                  <c:v>0.79726283795998232</c:v>
                </c:pt>
                <c:pt idx="45">
                  <c:v>0.98734406340578795</c:v>
                </c:pt>
                <c:pt idx="46">
                  <c:v>0.12840258969102997</c:v>
                </c:pt>
                <c:pt idx="47">
                  <c:v>1.0000000000000002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95-4BC0-8A3D-CB599F6E4C00}"/>
            </c:ext>
          </c:extLst>
        </c:ser>
        <c:ser>
          <c:idx val="5"/>
          <c:order val="5"/>
          <c:tx>
            <c:strRef>
              <c:f>DHMI!$H$1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DHMI!$H$2:$H$49</c:f>
              <c:numCache>
                <c:formatCode>General</c:formatCode>
                <c:ptCount val="48"/>
                <c:pt idx="0">
                  <c:v>0.74909741328813095</c:v>
                </c:pt>
                <c:pt idx="1">
                  <c:v>0.74909741328813095</c:v>
                </c:pt>
                <c:pt idx="2">
                  <c:v>0.63262931759109009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0.81757935060000908</c:v>
                </c:pt>
                <c:pt idx="7">
                  <c:v>1</c:v>
                </c:pt>
                <c:pt idx="8">
                  <c:v>0.76173939146124003</c:v>
                </c:pt>
                <c:pt idx="9">
                  <c:v>0.76173939146124003</c:v>
                </c:pt>
                <c:pt idx="10">
                  <c:v>0.58601875771997736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0.84372891294561869</c:v>
                </c:pt>
                <c:pt idx="15">
                  <c:v>1</c:v>
                </c:pt>
                <c:pt idx="16">
                  <c:v>0.71134068130746286</c:v>
                </c:pt>
                <c:pt idx="17">
                  <c:v>0.71134068130746286</c:v>
                </c:pt>
                <c:pt idx="18">
                  <c:v>0.55541428789172231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0.79990527297465575</c:v>
                </c:pt>
                <c:pt idx="23">
                  <c:v>1</c:v>
                </c:pt>
                <c:pt idx="24">
                  <c:v>0.70112373495302838</c:v>
                </c:pt>
                <c:pt idx="25">
                  <c:v>0.70112373495302838</c:v>
                </c:pt>
                <c:pt idx="26">
                  <c:v>0.49142576225403317</c:v>
                </c:pt>
                <c:pt idx="27">
                  <c:v>1</c:v>
                </c:pt>
                <c:pt idx="28">
                  <c:v>1</c:v>
                </c:pt>
                <c:pt idx="29">
                  <c:v>0.99999999999999989</c:v>
                </c:pt>
                <c:pt idx="30">
                  <c:v>0.7727892943216168</c:v>
                </c:pt>
                <c:pt idx="31">
                  <c:v>1</c:v>
                </c:pt>
                <c:pt idx="32">
                  <c:v>0.63559663485389717</c:v>
                </c:pt>
                <c:pt idx="33">
                  <c:v>0.63559663485389717</c:v>
                </c:pt>
                <c:pt idx="34">
                  <c:v>0.18665287575067505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0.66978973340947734</c:v>
                </c:pt>
                <c:pt idx="39">
                  <c:v>0.99999999999999989</c:v>
                </c:pt>
                <c:pt idx="40">
                  <c:v>0.66218472109093174</c:v>
                </c:pt>
                <c:pt idx="41">
                  <c:v>0.66218472109093174</c:v>
                </c:pt>
                <c:pt idx="42">
                  <c:v>0.4712501042919563</c:v>
                </c:pt>
                <c:pt idx="43">
                  <c:v>0.99999999999999989</c:v>
                </c:pt>
                <c:pt idx="44">
                  <c:v>0.93283845791585307</c:v>
                </c:pt>
                <c:pt idx="45">
                  <c:v>0.92560117288176413</c:v>
                </c:pt>
                <c:pt idx="46">
                  <c:v>0.66218472109093174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95-4BC0-8A3D-CB599F6E4C00}"/>
            </c:ext>
          </c:extLst>
        </c:ser>
        <c:ser>
          <c:idx val="6"/>
          <c:order val="6"/>
          <c:tx>
            <c:strRef>
              <c:f>DHMI!$I$1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DHMI!$I$2:$I$49</c:f>
              <c:numCache>
                <c:formatCode>General</c:formatCode>
                <c:ptCount val="48"/>
                <c:pt idx="0">
                  <c:v>1.6706935120743989</c:v>
                </c:pt>
                <c:pt idx="1">
                  <c:v>1.671035502688266</c:v>
                </c:pt>
                <c:pt idx="2">
                  <c:v>1.7624823528012432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1.6422384997526922</c:v>
                </c:pt>
                <c:pt idx="9">
                  <c:v>1.6423989559058048</c:v>
                </c:pt>
                <c:pt idx="10">
                  <c:v>1.6632950616595275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0.99999999999999989</c:v>
                </c:pt>
                <c:pt idx="16">
                  <c:v>1.7068422520591371</c:v>
                </c:pt>
                <c:pt idx="17">
                  <c:v>1.7069137498803637</c:v>
                </c:pt>
                <c:pt idx="18">
                  <c:v>1.7233873106193889</c:v>
                </c:pt>
                <c:pt idx="19">
                  <c:v>0.99999999999999989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0.99999999999999989</c:v>
                </c:pt>
                <c:pt idx="24">
                  <c:v>1.7292376363917206</c:v>
                </c:pt>
                <c:pt idx="25">
                  <c:v>1.729278241278188</c:v>
                </c:pt>
                <c:pt idx="26">
                  <c:v>1.7292363184177351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1.8471535444823179</c:v>
                </c:pt>
                <c:pt idx="33">
                  <c:v>1.8472075192314708</c:v>
                </c:pt>
                <c:pt idx="34">
                  <c:v>1.9999991933821271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1.699626799194274</c:v>
                </c:pt>
                <c:pt idx="39">
                  <c:v>1</c:v>
                </c:pt>
                <c:pt idx="40">
                  <c:v>1.7029457229091713</c:v>
                </c:pt>
                <c:pt idx="41">
                  <c:v>1.7029563196768769</c:v>
                </c:pt>
                <c:pt idx="42">
                  <c:v>1.7029273207603828</c:v>
                </c:pt>
                <c:pt idx="43">
                  <c:v>1</c:v>
                </c:pt>
                <c:pt idx="44">
                  <c:v>1.2214373507043548</c:v>
                </c:pt>
                <c:pt idx="45">
                  <c:v>1.2214373507043548</c:v>
                </c:pt>
                <c:pt idx="46">
                  <c:v>1.6986833038899931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95-4BC0-8A3D-CB599F6E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AF-4A29-B909-A4CA6B284013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AF-4A29-B909-A4CA6B2840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DHMI!$L$24:$L$26</c:f>
              <c:numCache>
                <c:formatCode>General</c:formatCode>
                <c:ptCount val="3"/>
                <c:pt idx="0">
                  <c:v>33.928571428571431</c:v>
                </c:pt>
                <c:pt idx="1">
                  <c:v>14.285714285714285</c:v>
                </c:pt>
                <c:pt idx="2">
                  <c:v>51.785714285714292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AF-4A29-B909-A4CA6B2840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DHMI!$L$40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9-442C-9A1D-B54757ADBFBA}"/>
            </c:ext>
          </c:extLst>
        </c:ser>
        <c:ser>
          <c:idx val="1"/>
          <c:order val="1"/>
          <c:tx>
            <c:strRef>
              <c:f>DHMI!$M$40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9-442C-9A1D-B54757ADBFBA}"/>
            </c:ext>
          </c:extLst>
        </c:ser>
        <c:ser>
          <c:idx val="2"/>
          <c:order val="2"/>
          <c:tx>
            <c:strRef>
              <c:f>DHMI!$N$40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9-442C-9A1D-B54757ADBFBA}"/>
            </c:ext>
          </c:extLst>
        </c:ser>
        <c:ser>
          <c:idx val="3"/>
          <c:order val="3"/>
          <c:tx>
            <c:strRef>
              <c:f>DHMI!$O$40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9-442C-9A1D-B54757ADBFBA}"/>
            </c:ext>
          </c:extLst>
        </c:ser>
        <c:ser>
          <c:idx val="4"/>
          <c:order val="4"/>
          <c:tx>
            <c:strRef>
              <c:f>DHMI!$P$40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9-442C-9A1D-B54757ADBFBA}"/>
            </c:ext>
          </c:extLst>
        </c:ser>
        <c:ser>
          <c:idx val="5"/>
          <c:order val="5"/>
          <c:tx>
            <c:strRef>
              <c:f>DHMI!$Q$40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DHMI!$K$41:$K$48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DHMI!$Q$41:$Q$48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49-442C-9A1D-B54757AD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DHMI!$A$53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E-48DF-A1C5-E066A5891CCE}"/>
            </c:ext>
          </c:extLst>
        </c:ser>
        <c:ser>
          <c:idx val="1"/>
          <c:order val="1"/>
          <c:tx>
            <c:strRef>
              <c:f>DHMI!$A$54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DHMI!$B$54:$F$54</c:f>
              <c:numCache>
                <c:formatCode>0.00</c:formatCode>
                <c:ptCount val="5"/>
                <c:pt idx="0">
                  <c:v>0.6664733848535066</c:v>
                </c:pt>
                <c:pt idx="1">
                  <c:v>0.69733656065990912</c:v>
                </c:pt>
                <c:pt idx="2">
                  <c:v>1.1107438016528925</c:v>
                </c:pt>
                <c:pt idx="3">
                  <c:v>1.2369845897542691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E-48DF-A1C5-E066A5891CCE}"/>
            </c:ext>
          </c:extLst>
        </c:ser>
        <c:ser>
          <c:idx val="2"/>
          <c:order val="2"/>
          <c:tx>
            <c:strRef>
              <c:f>DHMI!$A$55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0.32464506568748192</c:v>
                </c:pt>
                <c:pt idx="2">
                  <c:v>0.38866585031048922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8E-48DF-A1C5-E066A5891CCE}"/>
            </c:ext>
          </c:extLst>
        </c:ser>
        <c:ser>
          <c:idx val="3"/>
          <c:order val="3"/>
          <c:tx>
            <c:strRef>
              <c:f>DHMI!$A$56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DHMI!$B$56:$F$56</c:f>
              <c:numCache>
                <c:formatCode>0.00</c:formatCode>
                <c:ptCount val="5"/>
                <c:pt idx="0">
                  <c:v>0.17815799910762981</c:v>
                </c:pt>
                <c:pt idx="1">
                  <c:v>0.18608739020658308</c:v>
                </c:pt>
                <c:pt idx="2">
                  <c:v>0.18979126431690863</c:v>
                </c:pt>
                <c:pt idx="3">
                  <c:v>0.20000177082826071</c:v>
                </c:pt>
                <c:pt idx="4">
                  <c:v>0.22981366459627334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8E-48DF-A1C5-E066A5891CCE}"/>
            </c:ext>
          </c:extLst>
        </c:ser>
        <c:ser>
          <c:idx val="4"/>
          <c:order val="4"/>
          <c:tx>
            <c:strRef>
              <c:f>DHMI!$A$57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DHMI!$B$57:$F$57</c:f>
              <c:numCache>
                <c:formatCode>0.00</c:formatCode>
                <c:ptCount val="5"/>
                <c:pt idx="0">
                  <c:v>3.5243397624051131E-4</c:v>
                </c:pt>
                <c:pt idx="1">
                  <c:v>0.15094339622641509</c:v>
                </c:pt>
                <c:pt idx="2">
                  <c:v>28235294.122145329</c:v>
                </c:pt>
                <c:pt idx="3">
                  <c:v>0.26470588283352553</c:v>
                </c:pt>
                <c:pt idx="4">
                  <c:v>0.24019607843137256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8E-48DF-A1C5-E066A5891CCE}"/>
            </c:ext>
          </c:extLst>
        </c:ser>
        <c:ser>
          <c:idx val="5"/>
          <c:order val="5"/>
          <c:tx>
            <c:strRef>
              <c:f>DHMI!$A$58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DHMI!$B$58:$F$58</c:f>
              <c:numCache>
                <c:formatCode>0.00</c:formatCode>
                <c:ptCount val="5"/>
                <c:pt idx="0">
                  <c:v>5.8647047628089179</c:v>
                </c:pt>
                <c:pt idx="1">
                  <c:v>0.79660926863911252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8E-48DF-A1C5-E066A5891CCE}"/>
            </c:ext>
          </c:extLst>
        </c:ser>
        <c:ser>
          <c:idx val="6"/>
          <c:order val="6"/>
          <c:tx>
            <c:strRef>
              <c:f>DHMI!$A$59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DHMI!$B$59:$F$59</c:f>
              <c:numCache>
                <c:formatCode>0.00</c:formatCode>
                <c:ptCount val="5"/>
                <c:pt idx="0">
                  <c:v>0.76431741335587489</c:v>
                </c:pt>
                <c:pt idx="1">
                  <c:v>0.84036635047678465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8E-48DF-A1C5-E066A5891CCE}"/>
            </c:ext>
          </c:extLst>
        </c:ser>
        <c:ser>
          <c:idx val="7"/>
          <c:order val="7"/>
          <c:tx>
            <c:strRef>
              <c:f>DHMI!$A$60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DHMI!$B$52:$F$52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DHMI!$B$60:$F$60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0.82769982993197266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8E-48DF-A1C5-E066A5891C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DFS!$C$1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DFS!$C$2:$C$49</c:f>
              <c:numCache>
                <c:formatCode>General</c:formatCode>
                <c:ptCount val="48"/>
                <c:pt idx="0">
                  <c:v>0.78540959216472572</c:v>
                </c:pt>
                <c:pt idx="1">
                  <c:v>0.78540959216472572</c:v>
                </c:pt>
                <c:pt idx="2">
                  <c:v>0.68799916046768939</c:v>
                </c:pt>
                <c:pt idx="3">
                  <c:v>0.90576068246899455</c:v>
                </c:pt>
                <c:pt idx="4">
                  <c:v>0</c:v>
                </c:pt>
                <c:pt idx="5">
                  <c:v>0</c:v>
                </c:pt>
                <c:pt idx="6">
                  <c:v>0.78540959216472572</c:v>
                </c:pt>
                <c:pt idx="7">
                  <c:v>0.81467371405638378</c:v>
                </c:pt>
                <c:pt idx="8">
                  <c:v>0.73005075303479383</c:v>
                </c:pt>
                <c:pt idx="9">
                  <c:v>0.73005075303479383</c:v>
                </c:pt>
                <c:pt idx="10">
                  <c:v>0.6983937978816912</c:v>
                </c:pt>
                <c:pt idx="11">
                  <c:v>0.84102564214827802</c:v>
                </c:pt>
                <c:pt idx="12">
                  <c:v>0</c:v>
                </c:pt>
                <c:pt idx="13">
                  <c:v>0</c:v>
                </c:pt>
                <c:pt idx="14">
                  <c:v>0.73005075303479383</c:v>
                </c:pt>
                <c:pt idx="15">
                  <c:v>0.73476738152620213</c:v>
                </c:pt>
                <c:pt idx="16">
                  <c:v>0.63800127186245559</c:v>
                </c:pt>
                <c:pt idx="17">
                  <c:v>0.63800127186245559</c:v>
                </c:pt>
                <c:pt idx="18">
                  <c:v>0.55071728590600511</c:v>
                </c:pt>
                <c:pt idx="19">
                  <c:v>0.71777846646226939</c:v>
                </c:pt>
                <c:pt idx="20">
                  <c:v>0</c:v>
                </c:pt>
                <c:pt idx="21">
                  <c:v>0</c:v>
                </c:pt>
                <c:pt idx="22">
                  <c:v>0.64426977415396491</c:v>
                </c:pt>
                <c:pt idx="23">
                  <c:v>0.63800127186245559</c:v>
                </c:pt>
                <c:pt idx="24">
                  <c:v>0.62031360454116291</c:v>
                </c:pt>
                <c:pt idx="25">
                  <c:v>0.62031360454116291</c:v>
                </c:pt>
                <c:pt idx="26">
                  <c:v>0.54482858740541062</c:v>
                </c:pt>
                <c:pt idx="27">
                  <c:v>0.71623255691501564</c:v>
                </c:pt>
                <c:pt idx="28">
                  <c:v>0</c:v>
                </c:pt>
                <c:pt idx="29">
                  <c:v>0</c:v>
                </c:pt>
                <c:pt idx="30">
                  <c:v>0.64896955627698727</c:v>
                </c:pt>
                <c:pt idx="31">
                  <c:v>0.62031360454116291</c:v>
                </c:pt>
                <c:pt idx="32">
                  <c:v>0.64218820941660615</c:v>
                </c:pt>
                <c:pt idx="33">
                  <c:v>0.64218820941660615</c:v>
                </c:pt>
                <c:pt idx="34">
                  <c:v>0.21212056108736091</c:v>
                </c:pt>
                <c:pt idx="35">
                  <c:v>0.72502168296867242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0.64218820941660615</c:v>
                </c:pt>
                <c:pt idx="40">
                  <c:v>0.58085853866215198</c:v>
                </c:pt>
                <c:pt idx="41">
                  <c:v>0.58085853866215198</c:v>
                </c:pt>
                <c:pt idx="42">
                  <c:v>0.58085853866215187</c:v>
                </c:pt>
                <c:pt idx="43">
                  <c:v>0.74272680955917958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0.58085853866215198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A-4DA6-B9EC-DA1182439113}"/>
            </c:ext>
          </c:extLst>
        </c:ser>
        <c:ser>
          <c:idx val="1"/>
          <c:order val="1"/>
          <c:tx>
            <c:strRef>
              <c:f>DFS!$D$1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DFS!$D$2:$D$49</c:f>
              <c:numCache>
                <c:formatCode>General</c:formatCode>
                <c:ptCount val="48"/>
                <c:pt idx="0">
                  <c:v>1.3319734495821218</c:v>
                </c:pt>
                <c:pt idx="1">
                  <c:v>1.3319734495821218</c:v>
                </c:pt>
                <c:pt idx="2">
                  <c:v>1.4522124766057636</c:v>
                </c:pt>
                <c:pt idx="3">
                  <c:v>1.1263872338411189</c:v>
                </c:pt>
                <c:pt idx="4">
                  <c:v>1</c:v>
                </c:pt>
                <c:pt idx="5">
                  <c:v>1</c:v>
                </c:pt>
                <c:pt idx="6">
                  <c:v>1.3313255424557344</c:v>
                </c:pt>
                <c:pt idx="7">
                  <c:v>1.3186453046090778</c:v>
                </c:pt>
                <c:pt idx="8">
                  <c:v>1.4210120706979241</c:v>
                </c:pt>
                <c:pt idx="9">
                  <c:v>1.4210120706979241</c:v>
                </c:pt>
                <c:pt idx="10">
                  <c:v>1.4234509309886074</c:v>
                </c:pt>
                <c:pt idx="11">
                  <c:v>1.2341816026083154</c:v>
                </c:pt>
                <c:pt idx="12">
                  <c:v>1</c:v>
                </c:pt>
                <c:pt idx="13">
                  <c:v>1</c:v>
                </c:pt>
                <c:pt idx="14">
                  <c:v>1.3917536498548442</c:v>
                </c:pt>
                <c:pt idx="15">
                  <c:v>1.4210120706979241</c:v>
                </c:pt>
                <c:pt idx="16">
                  <c:v>1.729357142529125</c:v>
                </c:pt>
                <c:pt idx="17">
                  <c:v>1.729357142529125</c:v>
                </c:pt>
                <c:pt idx="18">
                  <c:v>1.8047932152667661</c:v>
                </c:pt>
                <c:pt idx="19">
                  <c:v>1.4868454018807935</c:v>
                </c:pt>
                <c:pt idx="20">
                  <c:v>1</c:v>
                </c:pt>
                <c:pt idx="21">
                  <c:v>1</c:v>
                </c:pt>
                <c:pt idx="22">
                  <c:v>1.5857317874208063</c:v>
                </c:pt>
                <c:pt idx="23">
                  <c:v>1.729357142529125</c:v>
                </c:pt>
                <c:pt idx="24">
                  <c:v>1.7535581751013991</c:v>
                </c:pt>
                <c:pt idx="25">
                  <c:v>1.7535581751013991</c:v>
                </c:pt>
                <c:pt idx="26">
                  <c:v>1.7814175239432224</c:v>
                </c:pt>
                <c:pt idx="27">
                  <c:v>1.4853649982911672</c:v>
                </c:pt>
                <c:pt idx="28">
                  <c:v>1</c:v>
                </c:pt>
                <c:pt idx="29">
                  <c:v>1</c:v>
                </c:pt>
                <c:pt idx="30">
                  <c:v>1.5708800207125881</c:v>
                </c:pt>
                <c:pt idx="31">
                  <c:v>1.7535581751013991</c:v>
                </c:pt>
                <c:pt idx="32">
                  <c:v>1.7643526945738863</c:v>
                </c:pt>
                <c:pt idx="33">
                  <c:v>1.7643526945738863</c:v>
                </c:pt>
                <c:pt idx="34">
                  <c:v>2.0705184143626085</c:v>
                </c:pt>
                <c:pt idx="35">
                  <c:v>1.4509557283928356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1.7643526945738863</c:v>
                </c:pt>
                <c:pt idx="40">
                  <c:v>1.6692385115425585</c:v>
                </c:pt>
                <c:pt idx="41">
                  <c:v>1.6692385115425585</c:v>
                </c:pt>
                <c:pt idx="42">
                  <c:v>1.6692385115425583</c:v>
                </c:pt>
                <c:pt idx="43">
                  <c:v>1.375799221207979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1.6692385115425585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3A-4DA6-B9EC-DA1182439113}"/>
            </c:ext>
          </c:extLst>
        </c:ser>
        <c:ser>
          <c:idx val="2"/>
          <c:order val="2"/>
          <c:tx>
            <c:strRef>
              <c:f>DFS!$E$1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DFS!$E$2:$E$49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0</c:v>
                </c:pt>
                <c:pt idx="5">
                  <c:v>0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0</c:v>
                </c:pt>
                <c:pt idx="13">
                  <c:v>0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0</c:v>
                </c:pt>
                <c:pt idx="37">
                  <c:v>0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0.45941348590122127</c:v>
                </c:pt>
                <c:pt idx="43">
                  <c:v>0.7205997460670247</c:v>
                </c:pt>
                <c:pt idx="44">
                  <c:v>0</c:v>
                </c:pt>
                <c:pt idx="45">
                  <c:v>0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A-4DA6-B9EC-DA1182439113}"/>
            </c:ext>
          </c:extLst>
        </c:ser>
        <c:ser>
          <c:idx val="3"/>
          <c:order val="3"/>
          <c:tx>
            <c:strRef>
              <c:f>DFS!$F$1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DFS!$F$2:$F$49</c:f>
              <c:numCache>
                <c:formatCode>General</c:formatCode>
                <c:ptCount val="48"/>
                <c:pt idx="0">
                  <c:v>1.3958611316170153</c:v>
                </c:pt>
                <c:pt idx="1">
                  <c:v>1.3958611316170153</c:v>
                </c:pt>
                <c:pt idx="2">
                  <c:v>1.4558499577791462</c:v>
                </c:pt>
                <c:pt idx="3">
                  <c:v>1.1881563768263896</c:v>
                </c:pt>
                <c:pt idx="4">
                  <c:v>1</c:v>
                </c:pt>
                <c:pt idx="5">
                  <c:v>1</c:v>
                </c:pt>
                <c:pt idx="6">
                  <c:v>1.3855999486741197</c:v>
                </c:pt>
                <c:pt idx="7">
                  <c:v>1.3958611316170153</c:v>
                </c:pt>
                <c:pt idx="8">
                  <c:v>1.4210414193846197</c:v>
                </c:pt>
                <c:pt idx="9">
                  <c:v>1.4210414193846197</c:v>
                </c:pt>
                <c:pt idx="10">
                  <c:v>1.5023220951302343</c:v>
                </c:pt>
                <c:pt idx="11">
                  <c:v>1.2876594915868624</c:v>
                </c:pt>
                <c:pt idx="12">
                  <c:v>1</c:v>
                </c:pt>
                <c:pt idx="13">
                  <c:v>1</c:v>
                </c:pt>
                <c:pt idx="14">
                  <c:v>1.3947098745281858</c:v>
                </c:pt>
                <c:pt idx="15">
                  <c:v>1.4210414193846197</c:v>
                </c:pt>
                <c:pt idx="16">
                  <c:v>1.8013845827690445</c:v>
                </c:pt>
                <c:pt idx="17">
                  <c:v>1.8013845827690445</c:v>
                </c:pt>
                <c:pt idx="18">
                  <c:v>1.8746770140135043</c:v>
                </c:pt>
                <c:pt idx="19">
                  <c:v>1.527976423043653</c:v>
                </c:pt>
                <c:pt idx="20">
                  <c:v>1.0506230545177522</c:v>
                </c:pt>
                <c:pt idx="21">
                  <c:v>1.0519256218135844</c:v>
                </c:pt>
                <c:pt idx="22">
                  <c:v>1.6567542371421353</c:v>
                </c:pt>
                <c:pt idx="23">
                  <c:v>1.8013845827690445</c:v>
                </c:pt>
                <c:pt idx="24">
                  <c:v>1.7687921507114659</c:v>
                </c:pt>
                <c:pt idx="25">
                  <c:v>1.7687921507114659</c:v>
                </c:pt>
                <c:pt idx="26">
                  <c:v>2.1376244647658718</c:v>
                </c:pt>
                <c:pt idx="27">
                  <c:v>1.5240853631796589</c:v>
                </c:pt>
                <c:pt idx="28">
                  <c:v>1.0017475726987095</c:v>
                </c:pt>
                <c:pt idx="29">
                  <c:v>1.0017849008645312</c:v>
                </c:pt>
                <c:pt idx="30">
                  <c:v>1.6342093414515932</c:v>
                </c:pt>
                <c:pt idx="31">
                  <c:v>1.7687921507114659</c:v>
                </c:pt>
                <c:pt idx="32">
                  <c:v>1.8428561960450456</c:v>
                </c:pt>
                <c:pt idx="33">
                  <c:v>1.8428561960450456</c:v>
                </c:pt>
                <c:pt idx="34">
                  <c:v>5.755357804366219</c:v>
                </c:pt>
                <c:pt idx="35">
                  <c:v>1.4895198788936646</c:v>
                </c:pt>
                <c:pt idx="36">
                  <c:v>1.0000000000000002</c:v>
                </c:pt>
                <c:pt idx="37">
                  <c:v>0.99999999999999989</c:v>
                </c:pt>
                <c:pt idx="38">
                  <c:v>1.3693781407398671</c:v>
                </c:pt>
                <c:pt idx="39">
                  <c:v>1.8428561960450456</c:v>
                </c:pt>
                <c:pt idx="40">
                  <c:v>1.7268915925695141</c:v>
                </c:pt>
                <c:pt idx="41">
                  <c:v>1.7268915925695141</c:v>
                </c:pt>
                <c:pt idx="42">
                  <c:v>2.1766883878872689</c:v>
                </c:pt>
                <c:pt idx="43">
                  <c:v>1.3877329342092048</c:v>
                </c:pt>
                <c:pt idx="44">
                  <c:v>1</c:v>
                </c:pt>
                <c:pt idx="45">
                  <c:v>1</c:v>
                </c:pt>
                <c:pt idx="46">
                  <c:v>1.3564664752001276</c:v>
                </c:pt>
                <c:pt idx="47">
                  <c:v>1.7268915925695141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A-4DA6-B9EC-DA1182439113}"/>
            </c:ext>
          </c:extLst>
        </c:ser>
        <c:ser>
          <c:idx val="4"/>
          <c:order val="4"/>
          <c:tx>
            <c:strRef>
              <c:f>DFS!$G$1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DFS!$G$2:$G$49</c:f>
              <c:numCache>
                <c:formatCode>General</c:formatCode>
                <c:ptCount val="48"/>
                <c:pt idx="0">
                  <c:v>0.66509455988585442</c:v>
                </c:pt>
                <c:pt idx="1">
                  <c:v>5.3150539677549381E-2</c:v>
                </c:pt>
                <c:pt idx="2">
                  <c:v>0.72367231583903613</c:v>
                </c:pt>
                <c:pt idx="3">
                  <c:v>0.72235980356758267</c:v>
                </c:pt>
                <c:pt idx="4">
                  <c:v>1.0000000000000004</c:v>
                </c:pt>
                <c:pt idx="5">
                  <c:v>0.99999999999999967</c:v>
                </c:pt>
                <c:pt idx="6">
                  <c:v>4.9418059205443003E-2</c:v>
                </c:pt>
                <c:pt idx="7">
                  <c:v>0.67717773615813592</c:v>
                </c:pt>
                <c:pt idx="8">
                  <c:v>0.66461983474182718</c:v>
                </c:pt>
                <c:pt idx="9">
                  <c:v>3.0402593171338387E-3</c:v>
                </c:pt>
                <c:pt idx="10">
                  <c:v>0.68452435175621429</c:v>
                </c:pt>
                <c:pt idx="11">
                  <c:v>0.70079705314610408</c:v>
                </c:pt>
                <c:pt idx="12">
                  <c:v>1.0000000000000004</c:v>
                </c:pt>
                <c:pt idx="13">
                  <c:v>0.99999999999999989</c:v>
                </c:pt>
                <c:pt idx="14">
                  <c:v>0.28189785685432805</c:v>
                </c:pt>
                <c:pt idx="15">
                  <c:v>0.67145133537605495</c:v>
                </c:pt>
                <c:pt idx="16">
                  <c:v>0.5513982216552733</c:v>
                </c:pt>
                <c:pt idx="17">
                  <c:v>2.5120950262678505E-3</c:v>
                </c:pt>
                <c:pt idx="18">
                  <c:v>0.56386042878373266</c:v>
                </c:pt>
                <c:pt idx="19">
                  <c:v>0.59518858013946385</c:v>
                </c:pt>
                <c:pt idx="20">
                  <c:v>0.66544417879429585</c:v>
                </c:pt>
                <c:pt idx="21">
                  <c:v>0.99816618734353457</c:v>
                </c:pt>
                <c:pt idx="22">
                  <c:v>0.28864389458958556</c:v>
                </c:pt>
                <c:pt idx="23">
                  <c:v>0.55158451349790028</c:v>
                </c:pt>
                <c:pt idx="24">
                  <c:v>0.56753927202797838</c:v>
                </c:pt>
                <c:pt idx="25">
                  <c:v>3.6145557161887656E-3</c:v>
                </c:pt>
                <c:pt idx="26">
                  <c:v>0.59079956915620124</c:v>
                </c:pt>
                <c:pt idx="27">
                  <c:v>0.60894284043099056</c:v>
                </c:pt>
                <c:pt idx="28">
                  <c:v>0.97214575149804716</c:v>
                </c:pt>
                <c:pt idx="29">
                  <c:v>0.9969118785522767</c:v>
                </c:pt>
                <c:pt idx="30">
                  <c:v>0.27521375058980457</c:v>
                </c:pt>
                <c:pt idx="31">
                  <c:v>0.56511671863910806</c:v>
                </c:pt>
                <c:pt idx="32">
                  <c:v>0.52928375835940389</c:v>
                </c:pt>
                <c:pt idx="33">
                  <c:v>2.959952052181023E-10</c:v>
                </c:pt>
                <c:pt idx="34">
                  <c:v>0.17039003194879038</c:v>
                </c:pt>
                <c:pt idx="35">
                  <c:v>0.59412766696574026</c:v>
                </c:pt>
                <c:pt idx="36">
                  <c:v>1.0000000298023224</c:v>
                </c:pt>
                <c:pt idx="37">
                  <c:v>1</c:v>
                </c:pt>
                <c:pt idx="38">
                  <c:v>0.55941744924211267</c:v>
                </c:pt>
                <c:pt idx="39">
                  <c:v>0.53769165153861853</c:v>
                </c:pt>
                <c:pt idx="40">
                  <c:v>0.55983706147057188</c:v>
                </c:pt>
                <c:pt idx="41">
                  <c:v>1.0863966793883094E-9</c:v>
                </c:pt>
                <c:pt idx="42">
                  <c:v>0.81989423691193342</c:v>
                </c:pt>
                <c:pt idx="43">
                  <c:v>0.63082529537469656</c:v>
                </c:pt>
                <c:pt idx="44">
                  <c:v>1.0000000177716046</c:v>
                </c:pt>
                <c:pt idx="45">
                  <c:v>1.0000000000000004</c:v>
                </c:pt>
                <c:pt idx="46">
                  <c:v>0.59620068019990236</c:v>
                </c:pt>
                <c:pt idx="47">
                  <c:v>0.56653667615888392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3A-4DA6-B9EC-DA1182439113}"/>
            </c:ext>
          </c:extLst>
        </c:ser>
        <c:ser>
          <c:idx val="5"/>
          <c:order val="5"/>
          <c:tx>
            <c:strRef>
              <c:f>DFS!$H$1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DFS!$H$2:$H$49</c:f>
              <c:numCache>
                <c:formatCode>General</c:formatCode>
                <c:ptCount val="48"/>
                <c:pt idx="0">
                  <c:v>0.7164036431343026</c:v>
                </c:pt>
                <c:pt idx="1">
                  <c:v>0.7164036431343026</c:v>
                </c:pt>
                <c:pt idx="2">
                  <c:v>0.68688397087668895</c:v>
                </c:pt>
                <c:pt idx="3">
                  <c:v>0.84164005639648043</c:v>
                </c:pt>
                <c:pt idx="4">
                  <c:v>1</c:v>
                </c:pt>
                <c:pt idx="5">
                  <c:v>1</c:v>
                </c:pt>
                <c:pt idx="6">
                  <c:v>0.72170903366220507</c:v>
                </c:pt>
                <c:pt idx="7">
                  <c:v>0.7164036431343026</c:v>
                </c:pt>
                <c:pt idx="8">
                  <c:v>0.70370925601383849</c:v>
                </c:pt>
                <c:pt idx="9">
                  <c:v>0.70370925601383849</c:v>
                </c:pt>
                <c:pt idx="10">
                  <c:v>0.66563621958399777</c:v>
                </c:pt>
                <c:pt idx="11">
                  <c:v>0.77660282592849006</c:v>
                </c:pt>
                <c:pt idx="12">
                  <c:v>1</c:v>
                </c:pt>
                <c:pt idx="13">
                  <c:v>1</c:v>
                </c:pt>
                <c:pt idx="14">
                  <c:v>0.71699499534861189</c:v>
                </c:pt>
                <c:pt idx="15">
                  <c:v>0.7037092560138386</c:v>
                </c:pt>
                <c:pt idx="16">
                  <c:v>0.55512854365769271</c:v>
                </c:pt>
                <c:pt idx="17">
                  <c:v>0.55512854365769271</c:v>
                </c:pt>
                <c:pt idx="18">
                  <c:v>0.53342522073127441</c:v>
                </c:pt>
                <c:pt idx="19">
                  <c:v>0.65446036006763098</c:v>
                </c:pt>
                <c:pt idx="20">
                  <c:v>0.95181615870690295</c:v>
                </c:pt>
                <c:pt idx="21">
                  <c:v>0.95063755389467408</c:v>
                </c:pt>
                <c:pt idx="22">
                  <c:v>0.60358982496099001</c:v>
                </c:pt>
                <c:pt idx="23">
                  <c:v>0.55512854365769271</c:v>
                </c:pt>
                <c:pt idx="24">
                  <c:v>0.56535755181736158</c:v>
                </c:pt>
                <c:pt idx="25">
                  <c:v>0.56535755181736158</c:v>
                </c:pt>
                <c:pt idx="26">
                  <c:v>0.46780901719775531</c:v>
                </c:pt>
                <c:pt idx="27">
                  <c:v>0.65613122739642793</c:v>
                </c:pt>
                <c:pt idx="28">
                  <c:v>0.99825547598383335</c:v>
                </c:pt>
                <c:pt idx="29">
                  <c:v>0.99821827933023277</c:v>
                </c:pt>
                <c:pt idx="30">
                  <c:v>0.61191670775284257</c:v>
                </c:pt>
                <c:pt idx="31">
                  <c:v>0.56535755181736158</c:v>
                </c:pt>
                <c:pt idx="32">
                  <c:v>0.54263593770696827</c:v>
                </c:pt>
                <c:pt idx="33">
                  <c:v>0.54263593770696827</c:v>
                </c:pt>
                <c:pt idx="34">
                  <c:v>0.17375114354165169</c:v>
                </c:pt>
                <c:pt idx="35">
                  <c:v>0.6713572703324685</c:v>
                </c:pt>
                <c:pt idx="36">
                  <c:v>1</c:v>
                </c:pt>
                <c:pt idx="37">
                  <c:v>1</c:v>
                </c:pt>
                <c:pt idx="38">
                  <c:v>0.7302584802907004</c:v>
                </c:pt>
                <c:pt idx="39">
                  <c:v>0.54263593770696827</c:v>
                </c:pt>
                <c:pt idx="40">
                  <c:v>0.57907514536686011</c:v>
                </c:pt>
                <c:pt idx="41">
                  <c:v>0.57907514536686011</c:v>
                </c:pt>
                <c:pt idx="42">
                  <c:v>0.45941348590122133</c:v>
                </c:pt>
                <c:pt idx="43">
                  <c:v>0.7205997460670247</c:v>
                </c:pt>
                <c:pt idx="44">
                  <c:v>1</c:v>
                </c:pt>
                <c:pt idx="45">
                  <c:v>1</c:v>
                </c:pt>
                <c:pt idx="46">
                  <c:v>0.73720952067942846</c:v>
                </c:pt>
                <c:pt idx="47">
                  <c:v>0.57907514536686011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3A-4DA6-B9EC-DA1182439113}"/>
            </c:ext>
          </c:extLst>
        </c:ser>
        <c:ser>
          <c:idx val="6"/>
          <c:order val="6"/>
          <c:tx>
            <c:strRef>
              <c:f>DFS!$I$1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DFS!$I$2:$I$49</c:f>
              <c:numCache>
                <c:formatCode>General</c:formatCode>
                <c:ptCount val="48"/>
                <c:pt idx="0">
                  <c:v>1.4137163218685904</c:v>
                </c:pt>
                <c:pt idx="1">
                  <c:v>1.4140602000291109</c:v>
                </c:pt>
                <c:pt idx="2">
                  <c:v>1.5612008413257434</c:v>
                </c:pt>
                <c:pt idx="3">
                  <c:v>1.2366000558280104</c:v>
                </c:pt>
                <c:pt idx="4">
                  <c:v>1</c:v>
                </c:pt>
                <c:pt idx="5">
                  <c:v>1</c:v>
                </c:pt>
                <c:pt idx="6">
                  <c:v>1.4137164504252542</c:v>
                </c:pt>
                <c:pt idx="7">
                  <c:v>1.2366000558280108</c:v>
                </c:pt>
                <c:pt idx="8">
                  <c:v>1.4597962179578847</c:v>
                </c:pt>
                <c:pt idx="9">
                  <c:v>1.4599675368966061</c:v>
                </c:pt>
                <c:pt idx="10">
                  <c:v>1.4597960769168488</c:v>
                </c:pt>
                <c:pt idx="11">
                  <c:v>1.2997035024124304</c:v>
                </c:pt>
                <c:pt idx="12">
                  <c:v>1</c:v>
                </c:pt>
                <c:pt idx="13">
                  <c:v>1</c:v>
                </c:pt>
                <c:pt idx="14">
                  <c:v>1.435316891477497</c:v>
                </c:pt>
                <c:pt idx="15">
                  <c:v>1.2997035024124306</c:v>
                </c:pt>
                <c:pt idx="16">
                  <c:v>1.6465398267285463</c:v>
                </c:pt>
                <c:pt idx="17">
                  <c:v>1.6466145371074523</c:v>
                </c:pt>
                <c:pt idx="18">
                  <c:v>1.7081457006127074</c:v>
                </c:pt>
                <c:pt idx="19">
                  <c:v>1.4481522399479496</c:v>
                </c:pt>
                <c:pt idx="20">
                  <c:v>1</c:v>
                </c:pt>
                <c:pt idx="21">
                  <c:v>1</c:v>
                </c:pt>
                <c:pt idx="22">
                  <c:v>1.6266941099208285</c:v>
                </c:pt>
                <c:pt idx="23">
                  <c:v>1.4481522399479498</c:v>
                </c:pt>
                <c:pt idx="24">
                  <c:v>1.6507218755063091</c:v>
                </c:pt>
                <c:pt idx="25">
                  <c:v>1.6507674682689171</c:v>
                </c:pt>
                <c:pt idx="26">
                  <c:v>1.6737673337182923</c:v>
                </c:pt>
                <c:pt idx="27">
                  <c:v>1.4333569033549252</c:v>
                </c:pt>
                <c:pt idx="28">
                  <c:v>0.99999999999999989</c:v>
                </c:pt>
                <c:pt idx="29">
                  <c:v>1</c:v>
                </c:pt>
                <c:pt idx="30">
                  <c:v>1.6099895990948419</c:v>
                </c:pt>
                <c:pt idx="31">
                  <c:v>1.4333569033549254</c:v>
                </c:pt>
                <c:pt idx="32">
                  <c:v>1.7230894914752279</c:v>
                </c:pt>
                <c:pt idx="33">
                  <c:v>1.7231697244614668</c:v>
                </c:pt>
                <c:pt idx="34">
                  <c:v>1.9999989217384064</c:v>
                </c:pt>
                <c:pt idx="35">
                  <c:v>1.4328150901318641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1.4328150901318644</c:v>
                </c:pt>
                <c:pt idx="40">
                  <c:v>1.6141810764514362</c:v>
                </c:pt>
                <c:pt idx="41">
                  <c:v>1.6141954370711824</c:v>
                </c:pt>
                <c:pt idx="42">
                  <c:v>1.6141590688633913</c:v>
                </c:pt>
                <c:pt idx="43">
                  <c:v>1.3721357732709496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1.3721357732709498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33A-4DA6-B9EC-DA1182439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52-4902-8AC9-AEF116F45D8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52-4902-8AC9-AEF116F45D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DFS!$L$24:$L$26</c:f>
              <c:numCache>
                <c:formatCode>General</c:formatCode>
                <c:ptCount val="3"/>
                <c:pt idx="0">
                  <c:v>14.880952380952381</c:v>
                </c:pt>
                <c:pt idx="1">
                  <c:v>6.5476190476190483</c:v>
                </c:pt>
                <c:pt idx="2">
                  <c:v>78.571428571428569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52-4902-8AC9-AEF116F45D8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DFS!$L$40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7-433C-A437-F8C63AC18423}"/>
            </c:ext>
          </c:extLst>
        </c:ser>
        <c:ser>
          <c:idx val="1"/>
          <c:order val="1"/>
          <c:tx>
            <c:strRef>
              <c:f>DFS!$M$40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7-433C-A437-F8C63AC18423}"/>
            </c:ext>
          </c:extLst>
        </c:ser>
        <c:ser>
          <c:idx val="2"/>
          <c:order val="2"/>
          <c:tx>
            <c:strRef>
              <c:f>DFS!$N$40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A7-433C-A437-F8C63AC18423}"/>
            </c:ext>
          </c:extLst>
        </c:ser>
        <c:ser>
          <c:idx val="3"/>
          <c:order val="3"/>
          <c:tx>
            <c:strRef>
              <c:f>DFS!$O$40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A7-433C-A437-F8C63AC18423}"/>
            </c:ext>
          </c:extLst>
        </c:ser>
        <c:ser>
          <c:idx val="4"/>
          <c:order val="4"/>
          <c:tx>
            <c:strRef>
              <c:f>DFS!$P$40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A7-433C-A437-F8C63AC18423}"/>
            </c:ext>
          </c:extLst>
        </c:ser>
        <c:ser>
          <c:idx val="5"/>
          <c:order val="5"/>
          <c:tx>
            <c:strRef>
              <c:f>DFS!$Q$40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DFS!$K$41:$K$48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DFS!$Q$41:$Q$48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A7-433C-A437-F8C63AC18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DFS!$A$53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D-4C6B-92BF-606F7B3CF9B3}"/>
            </c:ext>
          </c:extLst>
        </c:ser>
        <c:ser>
          <c:idx val="1"/>
          <c:order val="1"/>
          <c:tx>
            <c:strRef>
              <c:f>DFS!$A$54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DFS!$B$54:$F$54</c:f>
              <c:numCache>
                <c:formatCode>0.00</c:formatCode>
                <c:ptCount val="5"/>
                <c:pt idx="0">
                  <c:v>0.97653061224489812</c:v>
                </c:pt>
                <c:pt idx="1">
                  <c:v>0.69546869505726794</c:v>
                </c:pt>
                <c:pt idx="2">
                  <c:v>1.0899559247746189</c:v>
                </c:pt>
                <c:pt idx="3">
                  <c:v>1.2064417624138093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D-4C6B-92BF-606F7B3CF9B3}"/>
            </c:ext>
          </c:extLst>
        </c:ser>
        <c:ser>
          <c:idx val="2"/>
          <c:order val="2"/>
          <c:tx>
            <c:strRef>
              <c:f>DFS!$A$55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AD-4C6B-92BF-606F7B3CF9B3}"/>
            </c:ext>
          </c:extLst>
        </c:ser>
        <c:ser>
          <c:idx val="3"/>
          <c:order val="3"/>
          <c:tx>
            <c:strRef>
              <c:f>DFS!$A$56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DFS!$B$56:$F$56</c:f>
              <c:numCache>
                <c:formatCode>0.00</c:formatCode>
                <c:ptCount val="5"/>
                <c:pt idx="0">
                  <c:v>0.47459603531567551</c:v>
                </c:pt>
                <c:pt idx="1">
                  <c:v>0.48724046140195204</c:v>
                </c:pt>
                <c:pt idx="2">
                  <c:v>0.50853449039227838</c:v>
                </c:pt>
                <c:pt idx="3">
                  <c:v>0.5473395731392986</c:v>
                </c:pt>
                <c:pt idx="4">
                  <c:v>0.54253098531120292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AD-4C6B-92BF-606F7B3CF9B3}"/>
            </c:ext>
          </c:extLst>
        </c:ser>
        <c:ser>
          <c:idx val="4"/>
          <c:order val="4"/>
          <c:tx>
            <c:strRef>
              <c:f>DFS!$A$57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DFS!$B$57:$F$57</c:f>
              <c:numCache>
                <c:formatCode>0.00</c:formatCode>
                <c:ptCount val="5"/>
                <c:pt idx="0">
                  <c:v>1.639528035837196E-11</c:v>
                </c:pt>
                <c:pt idx="1">
                  <c:v>1.8285714285714289E-8</c:v>
                </c:pt>
                <c:pt idx="2">
                  <c:v>32.541058116652039</c:v>
                </c:pt>
                <c:pt idx="3">
                  <c:v>1.2274141120834277</c:v>
                </c:pt>
                <c:pt idx="4">
                  <c:v>0.48999999999999994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AD-4C6B-92BF-606F7B3CF9B3}"/>
            </c:ext>
          </c:extLst>
        </c:ser>
        <c:ser>
          <c:idx val="5"/>
          <c:order val="5"/>
          <c:tx>
            <c:strRef>
              <c:f>DFS!$A$58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DFS!$B$58:$F$58</c:f>
              <c:numCache>
                <c:formatCode>0.00</c:formatCode>
                <c:ptCount val="5"/>
                <c:pt idx="0">
                  <c:v>4.3935007515124402</c:v>
                </c:pt>
                <c:pt idx="1">
                  <c:v>0.79591836734693877</c:v>
                </c:pt>
                <c:pt idx="2">
                  <c:v>0.79898419748835059</c:v>
                </c:pt>
                <c:pt idx="3">
                  <c:v>1.115391346317776</c:v>
                </c:pt>
                <c:pt idx="4">
                  <c:v>0.58697403704869144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AD-4C6B-92BF-606F7B3CF9B3}"/>
            </c:ext>
          </c:extLst>
        </c:ser>
        <c:ser>
          <c:idx val="6"/>
          <c:order val="6"/>
          <c:tx>
            <c:strRef>
              <c:f>DFS!$A$59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DFS!$B$59:$F$59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0.79591836734693877</c:v>
                </c:pt>
                <c:pt idx="2">
                  <c:v>8.2403547056751333E-2</c:v>
                </c:pt>
                <c:pt idx="3">
                  <c:v>0.21006225897966402</c:v>
                </c:pt>
                <c:pt idx="4">
                  <c:v>0.21729919054576735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AD-4C6B-92BF-606F7B3CF9B3}"/>
            </c:ext>
          </c:extLst>
        </c:ser>
        <c:ser>
          <c:idx val="7"/>
          <c:order val="7"/>
          <c:tx>
            <c:strRef>
              <c:f>DFS!$A$60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DFS!$B$52:$F$52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DFS!$B$60:$F$60</c:f>
              <c:numCache>
                <c:formatCode>0.00</c:formatCode>
                <c:ptCount val="5"/>
                <c:pt idx="0">
                  <c:v>0.37408407958677237</c:v>
                </c:pt>
                <c:pt idx="1">
                  <c:v>0.40399056264964406</c:v>
                </c:pt>
                <c:pt idx="2">
                  <c:v>0.47315273185263362</c:v>
                </c:pt>
                <c:pt idx="3">
                  <c:v>0.42941696050555156</c:v>
                </c:pt>
                <c:pt idx="4">
                  <c:v>0.32571266060564324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AD-4C6B-92BF-606F7B3CF9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DCACCyprus!$C$1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DCACCyprus!$C$2:$C$49</c:f>
              <c:numCache>
                <c:formatCode>General</c:formatCode>
                <c:ptCount val="48"/>
                <c:pt idx="0">
                  <c:v>0.90033190666552754</c:v>
                </c:pt>
                <c:pt idx="1">
                  <c:v>0</c:v>
                </c:pt>
                <c:pt idx="2">
                  <c:v>0.90033190666552743</c:v>
                </c:pt>
                <c:pt idx="3">
                  <c:v>0</c:v>
                </c:pt>
                <c:pt idx="4">
                  <c:v>0.90033190666552754</c:v>
                </c:pt>
                <c:pt idx="5">
                  <c:v>0.90033190666552754</c:v>
                </c:pt>
                <c:pt idx="6">
                  <c:v>0.90033190666552754</c:v>
                </c:pt>
                <c:pt idx="7">
                  <c:v>0</c:v>
                </c:pt>
                <c:pt idx="8">
                  <c:v>0.95501858768429637</c:v>
                </c:pt>
                <c:pt idx="9">
                  <c:v>0.95704516643838888</c:v>
                </c:pt>
                <c:pt idx="10">
                  <c:v>0.95501858768429626</c:v>
                </c:pt>
                <c:pt idx="11">
                  <c:v>0</c:v>
                </c:pt>
                <c:pt idx="12">
                  <c:v>0.95501858768429637</c:v>
                </c:pt>
                <c:pt idx="13">
                  <c:v>0.95501858768429637</c:v>
                </c:pt>
                <c:pt idx="14">
                  <c:v>0.95501858768429637</c:v>
                </c:pt>
                <c:pt idx="15">
                  <c:v>0</c:v>
                </c:pt>
                <c:pt idx="16">
                  <c:v>0.76722745249038271</c:v>
                </c:pt>
                <c:pt idx="17">
                  <c:v>0.76722745249038271</c:v>
                </c:pt>
                <c:pt idx="18">
                  <c:v>0.76722745249038271</c:v>
                </c:pt>
                <c:pt idx="19">
                  <c:v>0</c:v>
                </c:pt>
                <c:pt idx="20">
                  <c:v>0.90649803910157456</c:v>
                </c:pt>
                <c:pt idx="21">
                  <c:v>0.88678132804027121</c:v>
                </c:pt>
                <c:pt idx="22">
                  <c:v>0.76722745249038271</c:v>
                </c:pt>
                <c:pt idx="23">
                  <c:v>0</c:v>
                </c:pt>
                <c:pt idx="24">
                  <c:v>0.81323470909926288</c:v>
                </c:pt>
                <c:pt idx="25">
                  <c:v>0.81817331418044226</c:v>
                </c:pt>
                <c:pt idx="26">
                  <c:v>0.81323470909926288</c:v>
                </c:pt>
                <c:pt idx="27">
                  <c:v>0</c:v>
                </c:pt>
                <c:pt idx="28">
                  <c:v>0.81323470909926288</c:v>
                </c:pt>
                <c:pt idx="29">
                  <c:v>0.81323470909926288</c:v>
                </c:pt>
                <c:pt idx="30">
                  <c:v>0.81323470909926288</c:v>
                </c:pt>
                <c:pt idx="31">
                  <c:v>0</c:v>
                </c:pt>
                <c:pt idx="32">
                  <c:v>0.73128732214960135</c:v>
                </c:pt>
                <c:pt idx="33">
                  <c:v>0</c:v>
                </c:pt>
                <c:pt idx="34">
                  <c:v>0.73128732214960135</c:v>
                </c:pt>
                <c:pt idx="35">
                  <c:v>0</c:v>
                </c:pt>
                <c:pt idx="36">
                  <c:v>0.73128732214960135</c:v>
                </c:pt>
                <c:pt idx="37">
                  <c:v>0.73128732214960135</c:v>
                </c:pt>
                <c:pt idx="38">
                  <c:v>0.73128732214960135</c:v>
                </c:pt>
                <c:pt idx="39">
                  <c:v>0</c:v>
                </c:pt>
                <c:pt idx="40">
                  <c:v>0.83539495369674965</c:v>
                </c:pt>
                <c:pt idx="41">
                  <c:v>0.86640726549780289</c:v>
                </c:pt>
                <c:pt idx="42">
                  <c:v>0.83539495369674965</c:v>
                </c:pt>
                <c:pt idx="43">
                  <c:v>0</c:v>
                </c:pt>
                <c:pt idx="44">
                  <c:v>0.83539495369674965</c:v>
                </c:pt>
                <c:pt idx="45">
                  <c:v>0.83539495369674965</c:v>
                </c:pt>
                <c:pt idx="46">
                  <c:v>0.83539495369674965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5-4368-A064-9FF7F10D3622}"/>
            </c:ext>
          </c:extLst>
        </c:ser>
        <c:ser>
          <c:idx val="1"/>
          <c:order val="1"/>
          <c:tx>
            <c:strRef>
              <c:f>DCACCyprus!$D$1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DCACCyprus!$D$2:$D$49</c:f>
              <c:numCache>
                <c:formatCode>General</c:formatCode>
                <c:ptCount val="48"/>
                <c:pt idx="0">
                  <c:v>1.085327064295367</c:v>
                </c:pt>
                <c:pt idx="1">
                  <c:v>0.99999999999999989</c:v>
                </c:pt>
                <c:pt idx="2">
                  <c:v>1.085327064295367</c:v>
                </c:pt>
                <c:pt idx="3">
                  <c:v>1</c:v>
                </c:pt>
                <c:pt idx="4">
                  <c:v>1.085327064295367</c:v>
                </c:pt>
                <c:pt idx="5">
                  <c:v>1.085327064295367</c:v>
                </c:pt>
                <c:pt idx="6">
                  <c:v>1.085327064295367</c:v>
                </c:pt>
                <c:pt idx="7">
                  <c:v>1</c:v>
                </c:pt>
                <c:pt idx="8">
                  <c:v>1.0452831887661933</c:v>
                </c:pt>
                <c:pt idx="9">
                  <c:v>1.0425348032646307</c:v>
                </c:pt>
                <c:pt idx="10">
                  <c:v>1.0452831887661933</c:v>
                </c:pt>
                <c:pt idx="11">
                  <c:v>1</c:v>
                </c:pt>
                <c:pt idx="12">
                  <c:v>1.0452831887661933</c:v>
                </c:pt>
                <c:pt idx="13">
                  <c:v>1.0452831887661933</c:v>
                </c:pt>
                <c:pt idx="14">
                  <c:v>1.0452831887661933</c:v>
                </c:pt>
                <c:pt idx="15">
                  <c:v>1</c:v>
                </c:pt>
                <c:pt idx="16">
                  <c:v>1.2697037826027988</c:v>
                </c:pt>
                <c:pt idx="17">
                  <c:v>1.2697037826027988</c:v>
                </c:pt>
                <c:pt idx="18">
                  <c:v>1.2697037826027986</c:v>
                </c:pt>
                <c:pt idx="19">
                  <c:v>1</c:v>
                </c:pt>
                <c:pt idx="20">
                  <c:v>1.0935376411103053</c:v>
                </c:pt>
                <c:pt idx="21">
                  <c:v>1.1132709906721874</c:v>
                </c:pt>
                <c:pt idx="22">
                  <c:v>1.2671131379766642</c:v>
                </c:pt>
                <c:pt idx="23">
                  <c:v>1</c:v>
                </c:pt>
                <c:pt idx="24">
                  <c:v>1.1982479886702095</c:v>
                </c:pt>
                <c:pt idx="25">
                  <c:v>1.1735303876632972</c:v>
                </c:pt>
                <c:pt idx="26">
                  <c:v>1.1982479886702098</c:v>
                </c:pt>
                <c:pt idx="27">
                  <c:v>1</c:v>
                </c:pt>
                <c:pt idx="28">
                  <c:v>1.1982479886702098</c:v>
                </c:pt>
                <c:pt idx="29">
                  <c:v>1.1982479886702095</c:v>
                </c:pt>
                <c:pt idx="30">
                  <c:v>1.1982479886702095</c:v>
                </c:pt>
                <c:pt idx="31">
                  <c:v>1</c:v>
                </c:pt>
                <c:pt idx="32">
                  <c:v>1.2444851464091675</c:v>
                </c:pt>
                <c:pt idx="33">
                  <c:v>0.99999999999999978</c:v>
                </c:pt>
                <c:pt idx="34">
                  <c:v>1.2444851464091673</c:v>
                </c:pt>
                <c:pt idx="35">
                  <c:v>1</c:v>
                </c:pt>
                <c:pt idx="36">
                  <c:v>1.2444851464091675</c:v>
                </c:pt>
                <c:pt idx="37">
                  <c:v>1.2444851464091675</c:v>
                </c:pt>
                <c:pt idx="38">
                  <c:v>1.2444851464091675</c:v>
                </c:pt>
                <c:pt idx="39">
                  <c:v>1</c:v>
                </c:pt>
                <c:pt idx="40">
                  <c:v>1.1719958794900838</c:v>
                </c:pt>
                <c:pt idx="41">
                  <c:v>1.1436263961071951</c:v>
                </c:pt>
                <c:pt idx="42">
                  <c:v>1.1719958794900838</c:v>
                </c:pt>
                <c:pt idx="43">
                  <c:v>1</c:v>
                </c:pt>
                <c:pt idx="44">
                  <c:v>1.1719958794900838</c:v>
                </c:pt>
                <c:pt idx="45">
                  <c:v>1.1719958794900838</c:v>
                </c:pt>
                <c:pt idx="46">
                  <c:v>1.1719958794900838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5-4368-A064-9FF7F10D3622}"/>
            </c:ext>
          </c:extLst>
        </c:ser>
        <c:ser>
          <c:idx val="2"/>
          <c:order val="2"/>
          <c:tx>
            <c:strRef>
              <c:f>DCACCyprus!$E$1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DCACCyprus!$E$2:$E$49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0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0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0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0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0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0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0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0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0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0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5-4368-A064-9FF7F10D3622}"/>
            </c:ext>
          </c:extLst>
        </c:ser>
        <c:ser>
          <c:idx val="3"/>
          <c:order val="3"/>
          <c:tx>
            <c:strRef>
              <c:f>DCACCyprus!$F$1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DCACCyprus!$F$2:$F$49</c:f>
              <c:numCache>
                <c:formatCode>General</c:formatCode>
                <c:ptCount val="48"/>
                <c:pt idx="0">
                  <c:v>1.3223736841386631</c:v>
                </c:pt>
                <c:pt idx="1">
                  <c:v>1.2398513136767531</c:v>
                </c:pt>
                <c:pt idx="2">
                  <c:v>1.3223736841386631</c:v>
                </c:pt>
                <c:pt idx="3">
                  <c:v>1</c:v>
                </c:pt>
                <c:pt idx="4">
                  <c:v>1.3223736841386631</c:v>
                </c:pt>
                <c:pt idx="5">
                  <c:v>1.3223736841386631</c:v>
                </c:pt>
                <c:pt idx="6">
                  <c:v>1.3223736841386633</c:v>
                </c:pt>
                <c:pt idx="7">
                  <c:v>1</c:v>
                </c:pt>
                <c:pt idx="8">
                  <c:v>1.318937340514009</c:v>
                </c:pt>
                <c:pt idx="9">
                  <c:v>1.3139479030072456</c:v>
                </c:pt>
                <c:pt idx="10">
                  <c:v>1.4155604571512419</c:v>
                </c:pt>
                <c:pt idx="11">
                  <c:v>1</c:v>
                </c:pt>
                <c:pt idx="12">
                  <c:v>1.318937340514009</c:v>
                </c:pt>
                <c:pt idx="13">
                  <c:v>1.318937340514009</c:v>
                </c:pt>
                <c:pt idx="14">
                  <c:v>1.318937340514009</c:v>
                </c:pt>
                <c:pt idx="15">
                  <c:v>1</c:v>
                </c:pt>
                <c:pt idx="16">
                  <c:v>1.5744448498136372</c:v>
                </c:pt>
                <c:pt idx="17">
                  <c:v>1.5730040097915874</c:v>
                </c:pt>
                <c:pt idx="18">
                  <c:v>1.7003688893818356</c:v>
                </c:pt>
                <c:pt idx="19">
                  <c:v>1</c:v>
                </c:pt>
                <c:pt idx="20">
                  <c:v>1.5734591312341457</c:v>
                </c:pt>
                <c:pt idx="21">
                  <c:v>1.5744448498136372</c:v>
                </c:pt>
                <c:pt idx="22">
                  <c:v>1.5744448498136372</c:v>
                </c:pt>
                <c:pt idx="23">
                  <c:v>1</c:v>
                </c:pt>
                <c:pt idx="24">
                  <c:v>1.6785689535198167</c:v>
                </c:pt>
                <c:pt idx="25">
                  <c:v>1.6785689535198167</c:v>
                </c:pt>
                <c:pt idx="26">
                  <c:v>1.7717559232222093</c:v>
                </c:pt>
                <c:pt idx="27">
                  <c:v>1</c:v>
                </c:pt>
                <c:pt idx="28">
                  <c:v>1.5828433566961828</c:v>
                </c:pt>
                <c:pt idx="29">
                  <c:v>1.6407599853736963</c:v>
                </c:pt>
                <c:pt idx="30">
                  <c:v>1.6785689535198167</c:v>
                </c:pt>
                <c:pt idx="31">
                  <c:v>0.99999999999999989</c:v>
                </c:pt>
                <c:pt idx="32">
                  <c:v>1.5937108944593426</c:v>
                </c:pt>
                <c:pt idx="33">
                  <c:v>1.0147658348138588</c:v>
                </c:pt>
                <c:pt idx="34">
                  <c:v>4.222026986270575</c:v>
                </c:pt>
                <c:pt idx="35">
                  <c:v>1</c:v>
                </c:pt>
                <c:pt idx="36">
                  <c:v>1.5937108944593426</c:v>
                </c:pt>
                <c:pt idx="37">
                  <c:v>1.5937108944593426</c:v>
                </c:pt>
                <c:pt idx="38">
                  <c:v>1.5937108944593426</c:v>
                </c:pt>
                <c:pt idx="39">
                  <c:v>1</c:v>
                </c:pt>
                <c:pt idx="40">
                  <c:v>1.6154117447934229</c:v>
                </c:pt>
                <c:pt idx="41">
                  <c:v>1.590799017918588</c:v>
                </c:pt>
                <c:pt idx="42">
                  <c:v>1.7718246344385982</c:v>
                </c:pt>
                <c:pt idx="43">
                  <c:v>1</c:v>
                </c:pt>
                <c:pt idx="44">
                  <c:v>1.6154117447934229</c:v>
                </c:pt>
                <c:pt idx="45">
                  <c:v>1.6154117447934229</c:v>
                </c:pt>
                <c:pt idx="46">
                  <c:v>1.6154117447934229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A5-4368-A064-9FF7F10D3622}"/>
            </c:ext>
          </c:extLst>
        </c:ser>
        <c:ser>
          <c:idx val="4"/>
          <c:order val="4"/>
          <c:tx>
            <c:strRef>
              <c:f>DCACCyprus!$G$1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DCACCyprus!$G$2:$G$49</c:f>
              <c:numCache>
                <c:formatCode>General</c:formatCode>
                <c:ptCount val="48"/>
                <c:pt idx="0">
                  <c:v>0.75483839901703331</c:v>
                </c:pt>
                <c:pt idx="1">
                  <c:v>0.37758526483834914</c:v>
                </c:pt>
                <c:pt idx="2">
                  <c:v>0.75816125697611259</c:v>
                </c:pt>
                <c:pt idx="3">
                  <c:v>1.0000000000000007</c:v>
                </c:pt>
                <c:pt idx="4">
                  <c:v>0.50470834024921696</c:v>
                </c:pt>
                <c:pt idx="5">
                  <c:v>0.64587737561409531</c:v>
                </c:pt>
                <c:pt idx="6">
                  <c:v>2.3601078272616918E-4</c:v>
                </c:pt>
                <c:pt idx="7">
                  <c:v>0.99999999999999989</c:v>
                </c:pt>
                <c:pt idx="8">
                  <c:v>0.71579291819374058</c:v>
                </c:pt>
                <c:pt idx="9">
                  <c:v>0.22737725538786976</c:v>
                </c:pt>
                <c:pt idx="10">
                  <c:v>0.66441477748790523</c:v>
                </c:pt>
                <c:pt idx="11">
                  <c:v>1.0000000000000004</c:v>
                </c:pt>
                <c:pt idx="12">
                  <c:v>0.47719527964996145</c:v>
                </c:pt>
                <c:pt idx="13">
                  <c:v>0.591031562142321</c:v>
                </c:pt>
                <c:pt idx="14">
                  <c:v>5.5650623116712007E-4</c:v>
                </c:pt>
                <c:pt idx="15">
                  <c:v>0.99999999999999978</c:v>
                </c:pt>
                <c:pt idx="16">
                  <c:v>0.61569951963990943</c:v>
                </c:pt>
                <c:pt idx="17">
                  <c:v>3.9973876813575247E-2</c:v>
                </c:pt>
                <c:pt idx="18">
                  <c:v>0.56220489064377988</c:v>
                </c:pt>
                <c:pt idx="19">
                  <c:v>1</c:v>
                </c:pt>
                <c:pt idx="20">
                  <c:v>0.41046635151070238</c:v>
                </c:pt>
                <c:pt idx="21">
                  <c:v>0.62487355797561506</c:v>
                </c:pt>
                <c:pt idx="22">
                  <c:v>3.9861252852720994E-3</c:v>
                </c:pt>
                <c:pt idx="23">
                  <c:v>1</c:v>
                </c:pt>
                <c:pt idx="24">
                  <c:v>0.63959240893182934</c:v>
                </c:pt>
                <c:pt idx="25">
                  <c:v>0.12327944105119987</c:v>
                </c:pt>
                <c:pt idx="26">
                  <c:v>0.5970260106046551</c:v>
                </c:pt>
                <c:pt idx="27">
                  <c:v>1.0000000000000002</c:v>
                </c:pt>
                <c:pt idx="28">
                  <c:v>0.42639494163207464</c:v>
                </c:pt>
                <c:pt idx="29">
                  <c:v>0.64314193186291324</c:v>
                </c:pt>
                <c:pt idx="30">
                  <c:v>1.4158123431967332E-3</c:v>
                </c:pt>
                <c:pt idx="31">
                  <c:v>0.99999999999999978</c:v>
                </c:pt>
                <c:pt idx="32">
                  <c:v>0.58457154810983014</c:v>
                </c:pt>
                <c:pt idx="33">
                  <c:v>1</c:v>
                </c:pt>
                <c:pt idx="34">
                  <c:v>0.5474594489676996</c:v>
                </c:pt>
                <c:pt idx="35">
                  <c:v>1</c:v>
                </c:pt>
                <c:pt idx="36">
                  <c:v>0.38971436547162353</c:v>
                </c:pt>
                <c:pt idx="37">
                  <c:v>0.45331473667818378</c:v>
                </c:pt>
                <c:pt idx="38">
                  <c:v>7.3828493981454806E-5</c:v>
                </c:pt>
                <c:pt idx="39">
                  <c:v>0.99999999999999956</c:v>
                </c:pt>
                <c:pt idx="40">
                  <c:v>0.95323733064122229</c:v>
                </c:pt>
                <c:pt idx="41">
                  <c:v>0.2498635061347684</c:v>
                </c:pt>
                <c:pt idx="42">
                  <c:v>0.93252596009001576</c:v>
                </c:pt>
                <c:pt idx="43">
                  <c:v>0.99999999999999978</c:v>
                </c:pt>
                <c:pt idx="44">
                  <c:v>0.52912339480686743</c:v>
                </c:pt>
                <c:pt idx="45">
                  <c:v>0.81577120059737152</c:v>
                </c:pt>
                <c:pt idx="46">
                  <c:v>2.0945854592036143E-3</c:v>
                </c:pt>
                <c:pt idx="47">
                  <c:v>1.0000000000000016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A5-4368-A064-9FF7F10D3622}"/>
            </c:ext>
          </c:extLst>
        </c:ser>
        <c:ser>
          <c:idx val="5"/>
          <c:order val="5"/>
          <c:tx>
            <c:strRef>
              <c:f>DCACCyprus!$H$1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DCACCyprus!$H$2:$H$49</c:f>
              <c:numCache>
                <c:formatCode>General</c:formatCode>
                <c:ptCount val="48"/>
                <c:pt idx="0">
                  <c:v>0.75621589569922265</c:v>
                </c:pt>
                <c:pt idx="1">
                  <c:v>0.80654832476204019</c:v>
                </c:pt>
                <c:pt idx="2">
                  <c:v>0.75621589569922243</c:v>
                </c:pt>
                <c:pt idx="3">
                  <c:v>1</c:v>
                </c:pt>
                <c:pt idx="4">
                  <c:v>0.75621589569922243</c:v>
                </c:pt>
                <c:pt idx="5">
                  <c:v>0.75621589569922265</c:v>
                </c:pt>
                <c:pt idx="6">
                  <c:v>0.75621589569922265</c:v>
                </c:pt>
                <c:pt idx="7">
                  <c:v>1</c:v>
                </c:pt>
                <c:pt idx="8">
                  <c:v>0.7581861315794467</c:v>
                </c:pt>
                <c:pt idx="9">
                  <c:v>0.76106518204510998</c:v>
                </c:pt>
                <c:pt idx="10">
                  <c:v>0.70643397457743307</c:v>
                </c:pt>
                <c:pt idx="11">
                  <c:v>1</c:v>
                </c:pt>
                <c:pt idx="12">
                  <c:v>0.7581861315794467</c:v>
                </c:pt>
                <c:pt idx="13">
                  <c:v>0.7581861315794467</c:v>
                </c:pt>
                <c:pt idx="14">
                  <c:v>0.7581861315794467</c:v>
                </c:pt>
                <c:pt idx="15">
                  <c:v>1</c:v>
                </c:pt>
                <c:pt idx="16">
                  <c:v>0.63514450831248059</c:v>
                </c:pt>
                <c:pt idx="17">
                  <c:v>0.63572628790214802</c:v>
                </c:pt>
                <c:pt idx="18">
                  <c:v>0.58810767842473721</c:v>
                </c:pt>
                <c:pt idx="19">
                  <c:v>1</c:v>
                </c:pt>
                <c:pt idx="20">
                  <c:v>0.63554240472432721</c:v>
                </c:pt>
                <c:pt idx="21">
                  <c:v>0.63514450831248059</c:v>
                </c:pt>
                <c:pt idx="22">
                  <c:v>0.63514450831248059</c:v>
                </c:pt>
                <c:pt idx="23">
                  <c:v>1</c:v>
                </c:pt>
                <c:pt idx="24">
                  <c:v>0.59574555927719552</c:v>
                </c:pt>
                <c:pt idx="25">
                  <c:v>0.59574555927719552</c:v>
                </c:pt>
                <c:pt idx="26">
                  <c:v>0.56441182834108838</c:v>
                </c:pt>
                <c:pt idx="27">
                  <c:v>1</c:v>
                </c:pt>
                <c:pt idx="28">
                  <c:v>0.63177445561465229</c:v>
                </c:pt>
                <c:pt idx="29">
                  <c:v>0.60947366398153713</c:v>
                </c:pt>
                <c:pt idx="30">
                  <c:v>0.59574555927719541</c:v>
                </c:pt>
                <c:pt idx="31">
                  <c:v>1</c:v>
                </c:pt>
                <c:pt idx="32">
                  <c:v>0.627466376415306</c:v>
                </c:pt>
                <c:pt idx="33">
                  <c:v>0.9854490225160496</c:v>
                </c:pt>
                <c:pt idx="34">
                  <c:v>0.23685305737075021</c:v>
                </c:pt>
                <c:pt idx="35">
                  <c:v>1</c:v>
                </c:pt>
                <c:pt idx="36">
                  <c:v>0.627466376415306</c:v>
                </c:pt>
                <c:pt idx="37">
                  <c:v>0.627466376415306</c:v>
                </c:pt>
                <c:pt idx="38">
                  <c:v>0.627466376415306</c:v>
                </c:pt>
                <c:pt idx="39">
                  <c:v>0.99999999999999989</c:v>
                </c:pt>
                <c:pt idx="40">
                  <c:v>0.61903722269140671</c:v>
                </c:pt>
                <c:pt idx="41">
                  <c:v>0.62861492164384591</c:v>
                </c:pt>
                <c:pt idx="42">
                  <c:v>0.56438994049591684</c:v>
                </c:pt>
                <c:pt idx="43">
                  <c:v>1</c:v>
                </c:pt>
                <c:pt idx="44">
                  <c:v>0.61903722269140671</c:v>
                </c:pt>
                <c:pt idx="45">
                  <c:v>0.61903722269140671</c:v>
                </c:pt>
                <c:pt idx="46">
                  <c:v>0.61903722269140671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A5-4368-A064-9FF7F10D3622}"/>
            </c:ext>
          </c:extLst>
        </c:ser>
        <c:ser>
          <c:idx val="6"/>
          <c:order val="6"/>
          <c:tx>
            <c:strRef>
              <c:f>DCACCyprus!$I$1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DCACCyprus!$I$2:$I$49</c:f>
              <c:numCache>
                <c:formatCode>General</c:formatCode>
                <c:ptCount val="48"/>
                <c:pt idx="0">
                  <c:v>1.0135226420008689</c:v>
                </c:pt>
                <c:pt idx="1">
                  <c:v>1</c:v>
                </c:pt>
                <c:pt idx="2">
                  <c:v>1.013520257732375</c:v>
                </c:pt>
                <c:pt idx="3">
                  <c:v>1</c:v>
                </c:pt>
                <c:pt idx="4">
                  <c:v>1.0135234877728578</c:v>
                </c:pt>
                <c:pt idx="5">
                  <c:v>1.2596537401653727</c:v>
                </c:pt>
                <c:pt idx="6">
                  <c:v>1.0135226420037182</c:v>
                </c:pt>
                <c:pt idx="7">
                  <c:v>1</c:v>
                </c:pt>
                <c:pt idx="8">
                  <c:v>1.0132643340811329</c:v>
                </c:pt>
                <c:pt idx="9">
                  <c:v>1.0132645211277893</c:v>
                </c:pt>
                <c:pt idx="10">
                  <c:v>1.0132615220620487</c:v>
                </c:pt>
                <c:pt idx="11">
                  <c:v>1</c:v>
                </c:pt>
                <c:pt idx="12">
                  <c:v>1.013108320113697</c:v>
                </c:pt>
                <c:pt idx="13">
                  <c:v>1.1247069621831225</c:v>
                </c:pt>
                <c:pt idx="14">
                  <c:v>1.0132636432938225</c:v>
                </c:pt>
                <c:pt idx="15">
                  <c:v>1</c:v>
                </c:pt>
                <c:pt idx="16">
                  <c:v>1.0148834158203068</c:v>
                </c:pt>
                <c:pt idx="17">
                  <c:v>1.0148846381129695</c:v>
                </c:pt>
                <c:pt idx="18">
                  <c:v>1.0148808336876991</c:v>
                </c:pt>
                <c:pt idx="19">
                  <c:v>1</c:v>
                </c:pt>
                <c:pt idx="20">
                  <c:v>1.0040003139775995</c:v>
                </c:pt>
                <c:pt idx="21">
                  <c:v>1.0109579968518232</c:v>
                </c:pt>
                <c:pt idx="22">
                  <c:v>1.0147510228996972</c:v>
                </c:pt>
                <c:pt idx="23">
                  <c:v>1</c:v>
                </c:pt>
                <c:pt idx="24">
                  <c:v>1.0140480575610689</c:v>
                </c:pt>
                <c:pt idx="25">
                  <c:v>1.0133598656231289</c:v>
                </c:pt>
                <c:pt idx="26">
                  <c:v>1.0140454305216626</c:v>
                </c:pt>
                <c:pt idx="27">
                  <c:v>1</c:v>
                </c:pt>
                <c:pt idx="28">
                  <c:v>1.0140483080886329</c:v>
                </c:pt>
                <c:pt idx="29">
                  <c:v>1.0408010271580252</c:v>
                </c:pt>
                <c:pt idx="30">
                  <c:v>1.0140480576440525</c:v>
                </c:pt>
                <c:pt idx="31">
                  <c:v>1</c:v>
                </c:pt>
                <c:pt idx="32">
                  <c:v>1.0142500563010348</c:v>
                </c:pt>
                <c:pt idx="33">
                  <c:v>1</c:v>
                </c:pt>
                <c:pt idx="34">
                  <c:v>1.0142478771912586</c:v>
                </c:pt>
                <c:pt idx="35">
                  <c:v>1</c:v>
                </c:pt>
                <c:pt idx="36">
                  <c:v>1.0142740746658923</c:v>
                </c:pt>
                <c:pt idx="37">
                  <c:v>1.9999999869193621</c:v>
                </c:pt>
                <c:pt idx="38">
                  <c:v>1.0142500564945169</c:v>
                </c:pt>
                <c:pt idx="39">
                  <c:v>1</c:v>
                </c:pt>
                <c:pt idx="40">
                  <c:v>1.0126038614484909</c:v>
                </c:pt>
                <c:pt idx="41">
                  <c:v>1.0115422849670186</c:v>
                </c:pt>
                <c:pt idx="42">
                  <c:v>1.0126005702981018</c:v>
                </c:pt>
                <c:pt idx="43">
                  <c:v>1</c:v>
                </c:pt>
                <c:pt idx="44">
                  <c:v>1.0126040892390498</c:v>
                </c:pt>
                <c:pt idx="45">
                  <c:v>1.039634887112175</c:v>
                </c:pt>
                <c:pt idx="46">
                  <c:v>1.0126038618845654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BA5-4368-A064-9FF7F10D3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D2-48D5-92F1-4586E092B47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6D2-48D5-92F1-4586E092B4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DCACCyprus!$L$24:$L$26</c:f>
              <c:numCache>
                <c:formatCode>General</c:formatCode>
                <c:ptCount val="3"/>
                <c:pt idx="0">
                  <c:v>19.345238095238095</c:v>
                </c:pt>
                <c:pt idx="1">
                  <c:v>7.7380952380952381</c:v>
                </c:pt>
                <c:pt idx="2">
                  <c:v>72.916666666666657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D2-48D5-92F1-4586E092B47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DCACCyprus!$L$40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A-44F7-B26D-57BF1A608337}"/>
            </c:ext>
          </c:extLst>
        </c:ser>
        <c:ser>
          <c:idx val="1"/>
          <c:order val="1"/>
          <c:tx>
            <c:strRef>
              <c:f>DCACCyprus!$M$40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6A-44F7-B26D-57BF1A608337}"/>
            </c:ext>
          </c:extLst>
        </c:ser>
        <c:ser>
          <c:idx val="2"/>
          <c:order val="2"/>
          <c:tx>
            <c:strRef>
              <c:f>DCACCyprus!$N$40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6A-44F7-B26D-57BF1A608337}"/>
            </c:ext>
          </c:extLst>
        </c:ser>
        <c:ser>
          <c:idx val="3"/>
          <c:order val="3"/>
          <c:tx>
            <c:strRef>
              <c:f>DCACCyprus!$O$40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6A-44F7-B26D-57BF1A608337}"/>
            </c:ext>
          </c:extLst>
        </c:ser>
        <c:ser>
          <c:idx val="4"/>
          <c:order val="4"/>
          <c:tx>
            <c:strRef>
              <c:f>DCACCyprus!$P$40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6A-44F7-B26D-57BF1A608337}"/>
            </c:ext>
          </c:extLst>
        </c:ser>
        <c:ser>
          <c:idx val="5"/>
          <c:order val="5"/>
          <c:tx>
            <c:strRef>
              <c:f>DCACCyprus!$Q$40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DCACCyprus!$K$41:$K$48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DCACCyprus!$Q$41:$Q$48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6A-44F7-B26D-57BF1A608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DCACCyprus!$A$53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DCACCyprus!$B$53:$F$53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B-4934-BEFA-A4CE95F4E77A}"/>
            </c:ext>
          </c:extLst>
        </c:ser>
        <c:ser>
          <c:idx val="1"/>
          <c:order val="1"/>
          <c:tx>
            <c:strRef>
              <c:f>DCACCyprus!$A$54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DCACCyprus!$B$54:$F$54</c:f>
              <c:numCache>
                <c:formatCode>0.00</c:formatCode>
                <c:ptCount val="5"/>
                <c:pt idx="0">
                  <c:v>0.68581301395624128</c:v>
                </c:pt>
                <c:pt idx="1">
                  <c:v>0.71980696377425846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B-4934-BEFA-A4CE95F4E77A}"/>
            </c:ext>
          </c:extLst>
        </c:ser>
        <c:ser>
          <c:idx val="2"/>
          <c:order val="2"/>
          <c:tx>
            <c:strRef>
              <c:f>DCACCyprus!$A$55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0.40129193610707753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B-4934-BEFA-A4CE95F4E77A}"/>
            </c:ext>
          </c:extLst>
        </c:ser>
        <c:ser>
          <c:idx val="3"/>
          <c:order val="3"/>
          <c:tx>
            <c:strRef>
              <c:f>DCACCyprus!$A$56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B-4934-BEFA-A4CE95F4E77A}"/>
            </c:ext>
          </c:extLst>
        </c:ser>
        <c:ser>
          <c:idx val="4"/>
          <c:order val="4"/>
          <c:tx>
            <c:strRef>
              <c:f>DCACCyprus!$A$57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DCACCyprus!$B$57:$F$57</c:f>
              <c:numCache>
                <c:formatCode>0.00</c:formatCode>
                <c:ptCount val="5"/>
                <c:pt idx="0">
                  <c:v>5.4832691450578834E-2</c:v>
                </c:pt>
                <c:pt idx="1">
                  <c:v>5.5480694752952218</c:v>
                </c:pt>
                <c:pt idx="2">
                  <c:v>1.5985187800297906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B-4934-BEFA-A4CE95F4E77A}"/>
            </c:ext>
          </c:extLst>
        </c:ser>
        <c:ser>
          <c:idx val="5"/>
          <c:order val="5"/>
          <c:tx>
            <c:strRef>
              <c:f>DCACCyprus!$A$58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0.15001501536830092</c:v>
                </c:pt>
                <c:pt idx="3">
                  <c:v>0.42618836569261748</c:v>
                </c:pt>
                <c:pt idx="4">
                  <c:v>0.14494913859886874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FB-4934-BEFA-A4CE95F4E77A}"/>
            </c:ext>
          </c:extLst>
        </c:ser>
        <c:ser>
          <c:idx val="6"/>
          <c:order val="6"/>
          <c:tx>
            <c:strRef>
              <c:f>DCACCyprus!$A$59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DCACCyprus!$B$59:$F$59</c:f>
              <c:numCache>
                <c:formatCode>0.00</c:formatCode>
                <c:ptCount val="5"/>
                <c:pt idx="0">
                  <c:v>1.7197821234090851</c:v>
                </c:pt>
                <c:pt idx="1">
                  <c:v>1.0998940022484227E-3</c:v>
                </c:pt>
                <c:pt idx="2">
                  <c:v>0.17728007164994974</c:v>
                </c:pt>
                <c:pt idx="3">
                  <c:v>0.17493346722567876</c:v>
                </c:pt>
                <c:pt idx="4">
                  <c:v>0.1852304613692099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FB-4934-BEFA-A4CE95F4E77A}"/>
            </c:ext>
          </c:extLst>
        </c:ser>
        <c:ser>
          <c:idx val="7"/>
          <c:order val="7"/>
          <c:tx>
            <c:strRef>
              <c:f>DCACCyprus!$A$60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DCACCyprus!$B$52:$F$52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DCACCyprus!$B$60:$F$60</c:f>
              <c:numCache>
                <c:formatCode>0.00</c:formatCode>
                <c:ptCount val="5"/>
                <c:pt idx="0">
                  <c:v>0.60617449988698979</c:v>
                </c:pt>
                <c:pt idx="1">
                  <c:v>0.77897842797909445</c:v>
                </c:pt>
                <c:pt idx="2">
                  <c:v>0.71472271219824779</c:v>
                </c:pt>
                <c:pt idx="3">
                  <c:v>0.74962085039127968</c:v>
                </c:pt>
                <c:pt idx="4">
                  <c:v>0.64891386524005634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FB-4934-BEFA-A4CE95F4E7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CroatiaControl!$C$1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CroatiaControl!$C$2:$C$49</c:f>
              <c:numCache>
                <c:formatCode>General</c:formatCode>
                <c:ptCount val="48"/>
                <c:pt idx="0">
                  <c:v>0.54185822145809226</c:v>
                </c:pt>
                <c:pt idx="1">
                  <c:v>0.54185822145809226</c:v>
                </c:pt>
                <c:pt idx="2">
                  <c:v>0.54185822145809237</c:v>
                </c:pt>
                <c:pt idx="3">
                  <c:v>0.75039681958287463</c:v>
                </c:pt>
                <c:pt idx="4">
                  <c:v>0.64237198737972501</c:v>
                </c:pt>
                <c:pt idx="5">
                  <c:v>0.6297732845953512</c:v>
                </c:pt>
                <c:pt idx="6">
                  <c:v>0.54185822145809226</c:v>
                </c:pt>
                <c:pt idx="7">
                  <c:v>0.60200784729288725</c:v>
                </c:pt>
                <c:pt idx="8">
                  <c:v>0.57344092182359219</c:v>
                </c:pt>
                <c:pt idx="9">
                  <c:v>0.5734409218235923</c:v>
                </c:pt>
                <c:pt idx="10">
                  <c:v>0.57307922798023014</c:v>
                </c:pt>
                <c:pt idx="11">
                  <c:v>0.77664367931645795</c:v>
                </c:pt>
                <c:pt idx="12">
                  <c:v>0.60937819571597074</c:v>
                </c:pt>
                <c:pt idx="13">
                  <c:v>0.58589953734996914</c:v>
                </c:pt>
                <c:pt idx="14">
                  <c:v>0.57344092182359219</c:v>
                </c:pt>
                <c:pt idx="15">
                  <c:v>0.6373924799410261</c:v>
                </c:pt>
                <c:pt idx="16">
                  <c:v>0.57629988282531974</c:v>
                </c:pt>
                <c:pt idx="17">
                  <c:v>0.57629988282531974</c:v>
                </c:pt>
                <c:pt idx="18">
                  <c:v>0.57629988282531974</c:v>
                </c:pt>
                <c:pt idx="19">
                  <c:v>0.81017316143188567</c:v>
                </c:pt>
                <c:pt idx="20">
                  <c:v>0.76925387559882819</c:v>
                </c:pt>
                <c:pt idx="21">
                  <c:v>0.76925387518706811</c:v>
                </c:pt>
                <c:pt idx="22">
                  <c:v>0.76925387518706712</c:v>
                </c:pt>
                <c:pt idx="23">
                  <c:v>0.69278292163294353</c:v>
                </c:pt>
                <c:pt idx="24">
                  <c:v>0.64569495506207675</c:v>
                </c:pt>
                <c:pt idx="25">
                  <c:v>0.64569495506207675</c:v>
                </c:pt>
                <c:pt idx="26">
                  <c:v>0.64569495506207686</c:v>
                </c:pt>
                <c:pt idx="27">
                  <c:v>0.87099230544435247</c:v>
                </c:pt>
                <c:pt idx="28">
                  <c:v>0.86614645345762864</c:v>
                </c:pt>
                <c:pt idx="29">
                  <c:v>0.85880582205893585</c:v>
                </c:pt>
                <c:pt idx="30">
                  <c:v>0.64971522865464204</c:v>
                </c:pt>
                <c:pt idx="31">
                  <c:v>0.79577007205700001</c:v>
                </c:pt>
                <c:pt idx="32">
                  <c:v>0.60766801519445579</c:v>
                </c:pt>
                <c:pt idx="33">
                  <c:v>0.62001202462452198</c:v>
                </c:pt>
                <c:pt idx="34">
                  <c:v>0.23557614179627134</c:v>
                </c:pt>
                <c:pt idx="35">
                  <c:v>0.93983939230249147</c:v>
                </c:pt>
                <c:pt idx="36">
                  <c:v>0.60766801519445579</c:v>
                </c:pt>
                <c:pt idx="37">
                  <c:v>0.60766801519445579</c:v>
                </c:pt>
                <c:pt idx="38">
                  <c:v>0.60766801519445579</c:v>
                </c:pt>
                <c:pt idx="39">
                  <c:v>0.92342613688512865</c:v>
                </c:pt>
                <c:pt idx="40">
                  <c:v>0.71572465791856699</c:v>
                </c:pt>
                <c:pt idx="41">
                  <c:v>0.71628779669511922</c:v>
                </c:pt>
                <c:pt idx="42">
                  <c:v>0.71572465791856699</c:v>
                </c:pt>
                <c:pt idx="43">
                  <c:v>0.91767551915349654</c:v>
                </c:pt>
                <c:pt idx="44">
                  <c:v>0.75565666462320735</c:v>
                </c:pt>
                <c:pt idx="45">
                  <c:v>0.71572465791856699</c:v>
                </c:pt>
                <c:pt idx="46">
                  <c:v>0.71572465791856699</c:v>
                </c:pt>
                <c:pt idx="47">
                  <c:v>0.89012803520385519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D2-4407-A69F-63AE7D1BAC8E}"/>
            </c:ext>
          </c:extLst>
        </c:ser>
        <c:ser>
          <c:idx val="1"/>
          <c:order val="1"/>
          <c:tx>
            <c:strRef>
              <c:f>CroatiaControl!$D$1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CroatiaControl!$D$2:$D$49</c:f>
              <c:numCache>
                <c:formatCode>General</c:formatCode>
                <c:ptCount val="48"/>
                <c:pt idx="0">
                  <c:v>1.7652449031946118</c:v>
                </c:pt>
                <c:pt idx="1">
                  <c:v>1.7652449031946118</c:v>
                </c:pt>
                <c:pt idx="2">
                  <c:v>1.7652449031946118</c:v>
                </c:pt>
                <c:pt idx="3">
                  <c:v>1.4551700468727382</c:v>
                </c:pt>
                <c:pt idx="4">
                  <c:v>1.4304177920599452</c:v>
                </c:pt>
                <c:pt idx="5">
                  <c:v>1.4649749736936188</c:v>
                </c:pt>
                <c:pt idx="6">
                  <c:v>1.7652449031946118</c:v>
                </c:pt>
                <c:pt idx="7">
                  <c:v>1.6680932786572868</c:v>
                </c:pt>
                <c:pt idx="8">
                  <c:v>1.6465387343739659</c:v>
                </c:pt>
                <c:pt idx="9">
                  <c:v>1.6465387343739659</c:v>
                </c:pt>
                <c:pt idx="10">
                  <c:v>1.6468666664080012</c:v>
                </c:pt>
                <c:pt idx="11">
                  <c:v>1.3938100261587663</c:v>
                </c:pt>
                <c:pt idx="12">
                  <c:v>1.5787171620009528</c:v>
                </c:pt>
                <c:pt idx="13">
                  <c:v>1.640142671137967</c:v>
                </c:pt>
                <c:pt idx="14">
                  <c:v>1.6465387343739659</c:v>
                </c:pt>
                <c:pt idx="15">
                  <c:v>1.620594467081359</c:v>
                </c:pt>
                <c:pt idx="16">
                  <c:v>1.6454418086386537</c:v>
                </c:pt>
                <c:pt idx="17">
                  <c:v>1.6454418086386537</c:v>
                </c:pt>
                <c:pt idx="18">
                  <c:v>1.6454418086386537</c:v>
                </c:pt>
                <c:pt idx="19">
                  <c:v>1.278724262426524</c:v>
                </c:pt>
                <c:pt idx="20">
                  <c:v>1.2278262986340001</c:v>
                </c:pt>
                <c:pt idx="21">
                  <c:v>1.2278262990354052</c:v>
                </c:pt>
                <c:pt idx="22">
                  <c:v>1</c:v>
                </c:pt>
                <c:pt idx="23">
                  <c:v>1.4770385316217469</c:v>
                </c:pt>
                <c:pt idx="24">
                  <c:v>1.4673482150569701</c:v>
                </c:pt>
                <c:pt idx="25">
                  <c:v>1.4673482150569701</c:v>
                </c:pt>
                <c:pt idx="26">
                  <c:v>1.4673482150569701</c:v>
                </c:pt>
                <c:pt idx="27">
                  <c:v>1.181026119722933</c:v>
                </c:pt>
                <c:pt idx="28">
                  <c:v>1.1234650854987192</c:v>
                </c:pt>
                <c:pt idx="29">
                  <c:v>1.1296840408829281</c:v>
                </c:pt>
                <c:pt idx="30">
                  <c:v>1.4590718859986094</c:v>
                </c:pt>
                <c:pt idx="31">
                  <c:v>1.2674451590018116</c:v>
                </c:pt>
                <c:pt idx="32">
                  <c:v>1.6811894611210307</c:v>
                </c:pt>
                <c:pt idx="33">
                  <c:v>1.6183718483571528</c:v>
                </c:pt>
                <c:pt idx="34">
                  <c:v>1.821563720698284</c:v>
                </c:pt>
                <c:pt idx="35">
                  <c:v>1.0722840558887905</c:v>
                </c:pt>
                <c:pt idx="36">
                  <c:v>1.6811894611210307</c:v>
                </c:pt>
                <c:pt idx="37">
                  <c:v>1.6811894611210307</c:v>
                </c:pt>
                <c:pt idx="38">
                  <c:v>1.6811894611210307</c:v>
                </c:pt>
                <c:pt idx="39">
                  <c:v>1.0910002205248586</c:v>
                </c:pt>
                <c:pt idx="40">
                  <c:v>1.3479018025561671</c:v>
                </c:pt>
                <c:pt idx="41">
                  <c:v>1.3476897618675394</c:v>
                </c:pt>
                <c:pt idx="42">
                  <c:v>1.3479018025561671</c:v>
                </c:pt>
                <c:pt idx="43">
                  <c:v>1.1047643706608505</c:v>
                </c:pt>
                <c:pt idx="44">
                  <c:v>1.2761316290560996</c:v>
                </c:pt>
                <c:pt idx="45">
                  <c:v>1.3479018025561671</c:v>
                </c:pt>
                <c:pt idx="46">
                  <c:v>1.3479018025561671</c:v>
                </c:pt>
                <c:pt idx="47">
                  <c:v>1.1355952842966235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D2-4407-A69F-63AE7D1BAC8E}"/>
            </c:ext>
          </c:extLst>
        </c:ser>
        <c:ser>
          <c:idx val="2"/>
          <c:order val="2"/>
          <c:tx>
            <c:strRef>
              <c:f>CroatiaControl!$E$1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CroatiaControl!$E$2:$E$49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0.49802475960304149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D2-4407-A69F-63AE7D1BAC8E}"/>
            </c:ext>
          </c:extLst>
        </c:ser>
        <c:ser>
          <c:idx val="3"/>
          <c:order val="3"/>
          <c:tx>
            <c:strRef>
              <c:f>CroatiaControl!$F$1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CroatiaControl!$F$2:$F$49</c:f>
              <c:numCache>
                <c:formatCode>General</c:formatCode>
                <c:ptCount val="48"/>
                <c:pt idx="0">
                  <c:v>1.9623844897793405</c:v>
                </c:pt>
                <c:pt idx="1">
                  <c:v>1.9623844897793405</c:v>
                </c:pt>
                <c:pt idx="2">
                  <c:v>1.9984334957653034</c:v>
                </c:pt>
                <c:pt idx="3">
                  <c:v>1.5502509679516208</c:v>
                </c:pt>
                <c:pt idx="4">
                  <c:v>1.8435023120000618</c:v>
                </c:pt>
                <c:pt idx="5">
                  <c:v>1.8569549128394887</c:v>
                </c:pt>
                <c:pt idx="6">
                  <c:v>1.9623844897793408</c:v>
                </c:pt>
                <c:pt idx="7">
                  <c:v>1.7012148013272563</c:v>
                </c:pt>
                <c:pt idx="8">
                  <c:v>1.832054859641786</c:v>
                </c:pt>
                <c:pt idx="9">
                  <c:v>1.832054859641786</c:v>
                </c:pt>
                <c:pt idx="10">
                  <c:v>2.1220439529806758</c:v>
                </c:pt>
                <c:pt idx="11">
                  <c:v>1.480257095631784</c:v>
                </c:pt>
                <c:pt idx="12">
                  <c:v>1.71044788384989</c:v>
                </c:pt>
                <c:pt idx="13">
                  <c:v>1.7750617814659866</c:v>
                </c:pt>
                <c:pt idx="14">
                  <c:v>1.832054859641786</c:v>
                </c:pt>
                <c:pt idx="15">
                  <c:v>1.6217857072491619</c:v>
                </c:pt>
                <c:pt idx="16">
                  <c:v>1.8578771102523806</c:v>
                </c:pt>
                <c:pt idx="17">
                  <c:v>1.8578771102523806</c:v>
                </c:pt>
                <c:pt idx="18">
                  <c:v>2.0761511822108276</c:v>
                </c:pt>
                <c:pt idx="19">
                  <c:v>1.3252195312917472</c:v>
                </c:pt>
                <c:pt idx="20">
                  <c:v>1.6533700572137484</c:v>
                </c:pt>
                <c:pt idx="21">
                  <c:v>1.6533700577730106</c:v>
                </c:pt>
                <c:pt idx="22">
                  <c:v>1.8578771102523806</c:v>
                </c:pt>
                <c:pt idx="23">
                  <c:v>1.4824103896600658</c:v>
                </c:pt>
                <c:pt idx="24">
                  <c:v>1.8773434855074127</c:v>
                </c:pt>
                <c:pt idx="25">
                  <c:v>1.8773434855074127</c:v>
                </c:pt>
                <c:pt idx="26">
                  <c:v>2.0079322979786505</c:v>
                </c:pt>
                <c:pt idx="27">
                  <c:v>1.2064874629601232</c:v>
                </c:pt>
                <c:pt idx="28">
                  <c:v>1.6208466276901747</c:v>
                </c:pt>
                <c:pt idx="29">
                  <c:v>1.6525105700061919</c:v>
                </c:pt>
                <c:pt idx="30">
                  <c:v>1.8673488180995901</c:v>
                </c:pt>
                <c:pt idx="31">
                  <c:v>1.2690197035666335</c:v>
                </c:pt>
                <c:pt idx="32">
                  <c:v>1.6897222660733109</c:v>
                </c:pt>
                <c:pt idx="33">
                  <c:v>1.6417341896242408</c:v>
                </c:pt>
                <c:pt idx="34">
                  <c:v>4.403844764191736</c:v>
                </c:pt>
                <c:pt idx="35">
                  <c:v>1.1199203460323752</c:v>
                </c:pt>
                <c:pt idx="36">
                  <c:v>1.6897222660733109</c:v>
                </c:pt>
                <c:pt idx="37">
                  <c:v>1.6897222660733109</c:v>
                </c:pt>
                <c:pt idx="38">
                  <c:v>1.6897222660733109</c:v>
                </c:pt>
                <c:pt idx="39">
                  <c:v>1.1529937552781169</c:v>
                </c:pt>
                <c:pt idx="40">
                  <c:v>1.7634086979007937</c:v>
                </c:pt>
                <c:pt idx="41">
                  <c:v>1.7598472657749351</c:v>
                </c:pt>
                <c:pt idx="42">
                  <c:v>1.8883960037705785</c:v>
                </c:pt>
                <c:pt idx="43">
                  <c:v>1.1587122019191129</c:v>
                </c:pt>
                <c:pt idx="44">
                  <c:v>1.7634086979007937</c:v>
                </c:pt>
                <c:pt idx="45">
                  <c:v>1.7634086979007937</c:v>
                </c:pt>
                <c:pt idx="46">
                  <c:v>1.7634086979007937</c:v>
                </c:pt>
                <c:pt idx="47">
                  <c:v>1.2080693883046767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D2-4407-A69F-63AE7D1BAC8E}"/>
            </c:ext>
          </c:extLst>
        </c:ser>
        <c:ser>
          <c:idx val="4"/>
          <c:order val="4"/>
          <c:tx>
            <c:strRef>
              <c:f>CroatiaControl!$G$1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CroatiaControl!$G$2:$G$49</c:f>
              <c:numCache>
                <c:formatCode>General</c:formatCode>
                <c:ptCount val="48"/>
                <c:pt idx="0">
                  <c:v>0.31987926855045712</c:v>
                </c:pt>
                <c:pt idx="1">
                  <c:v>1.3197687428075413E-2</c:v>
                </c:pt>
                <c:pt idx="2">
                  <c:v>0.39095283401439812</c:v>
                </c:pt>
                <c:pt idx="3">
                  <c:v>0.65770692465924774</c:v>
                </c:pt>
                <c:pt idx="4">
                  <c:v>0.36615151288755399</c:v>
                </c:pt>
                <c:pt idx="5">
                  <c:v>0.52684045507134825</c:v>
                </c:pt>
                <c:pt idx="6">
                  <c:v>5.8061052972932348E-2</c:v>
                </c:pt>
                <c:pt idx="7">
                  <c:v>0.52077159452556332</c:v>
                </c:pt>
                <c:pt idx="8">
                  <c:v>0.34026633040413701</c:v>
                </c:pt>
                <c:pt idx="9">
                  <c:v>6.8589511718661011E-2</c:v>
                </c:pt>
                <c:pt idx="10">
                  <c:v>0.37526630285719692</c:v>
                </c:pt>
                <c:pt idx="11">
                  <c:v>0.67991953069105426</c:v>
                </c:pt>
                <c:pt idx="12">
                  <c:v>0.35101738691727713</c:v>
                </c:pt>
                <c:pt idx="13">
                  <c:v>0.45960481802654463</c:v>
                </c:pt>
                <c:pt idx="14">
                  <c:v>1.354759111837979E-2</c:v>
                </c:pt>
                <c:pt idx="15">
                  <c:v>0.5534367986939468</c:v>
                </c:pt>
                <c:pt idx="16">
                  <c:v>0.32916844851383387</c:v>
                </c:pt>
                <c:pt idx="17">
                  <c:v>2.603645334926751E-10</c:v>
                </c:pt>
                <c:pt idx="18">
                  <c:v>0.46809851989274615</c:v>
                </c:pt>
                <c:pt idx="19">
                  <c:v>0.64393391040083348</c:v>
                </c:pt>
                <c:pt idx="20">
                  <c:v>0.59456483394260773</c:v>
                </c:pt>
                <c:pt idx="21">
                  <c:v>0.67713251655783335</c:v>
                </c:pt>
                <c:pt idx="22">
                  <c:v>0.39094557208710212</c:v>
                </c:pt>
                <c:pt idx="23">
                  <c:v>0.57925546195484734</c:v>
                </c:pt>
                <c:pt idx="24">
                  <c:v>0.35958084748010705</c:v>
                </c:pt>
                <c:pt idx="25">
                  <c:v>1.0788142226200101E-2</c:v>
                </c:pt>
                <c:pt idx="26">
                  <c:v>0.47902488722003345</c:v>
                </c:pt>
                <c:pt idx="27">
                  <c:v>0.71372061752643523</c:v>
                </c:pt>
                <c:pt idx="28">
                  <c:v>0.39013997580570292</c:v>
                </c:pt>
                <c:pt idx="29">
                  <c:v>0.58928659201498457</c:v>
                </c:pt>
                <c:pt idx="30">
                  <c:v>8.9536445594320196E-2</c:v>
                </c:pt>
                <c:pt idx="31">
                  <c:v>0.66706620059033916</c:v>
                </c:pt>
                <c:pt idx="32">
                  <c:v>0.36263659241240476</c:v>
                </c:pt>
                <c:pt idx="33">
                  <c:v>0.29904678762874504</c:v>
                </c:pt>
                <c:pt idx="34">
                  <c:v>0.14964365035492003</c:v>
                </c:pt>
                <c:pt idx="35">
                  <c:v>0.79437438560579643</c:v>
                </c:pt>
                <c:pt idx="36">
                  <c:v>0.27838031975367789</c:v>
                </c:pt>
                <c:pt idx="37">
                  <c:v>0.50743074091672602</c:v>
                </c:pt>
                <c:pt idx="38">
                  <c:v>2.7878965076264836E-3</c:v>
                </c:pt>
                <c:pt idx="39">
                  <c:v>0.78052741832418537</c:v>
                </c:pt>
                <c:pt idx="40">
                  <c:v>0.51744626058088217</c:v>
                </c:pt>
                <c:pt idx="41">
                  <c:v>7.9136953290456585E-2</c:v>
                </c:pt>
                <c:pt idx="42">
                  <c:v>0.36570282238539448</c:v>
                </c:pt>
                <c:pt idx="43">
                  <c:v>0.747408282250138</c:v>
                </c:pt>
                <c:pt idx="44">
                  <c:v>0.48422920472680941</c:v>
                </c:pt>
                <c:pt idx="45">
                  <c:v>0.4546046717208137</c:v>
                </c:pt>
                <c:pt idx="46">
                  <c:v>5.6701624424329591E-2</c:v>
                </c:pt>
                <c:pt idx="47">
                  <c:v>0.74737986045823201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D2-4407-A69F-63AE7D1BAC8E}"/>
            </c:ext>
          </c:extLst>
        </c:ser>
        <c:ser>
          <c:idx val="5"/>
          <c:order val="5"/>
          <c:tx>
            <c:strRef>
              <c:f>CroatiaControl!$H$1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CroatiaControl!$H$2:$H$49</c:f>
              <c:numCache>
                <c:formatCode>General</c:formatCode>
                <c:ptCount val="48"/>
                <c:pt idx="0">
                  <c:v>0.50958413359272148</c:v>
                </c:pt>
                <c:pt idx="1">
                  <c:v>0.50958413359272148</c:v>
                </c:pt>
                <c:pt idx="2">
                  <c:v>0.50039193304105822</c:v>
                </c:pt>
                <c:pt idx="3">
                  <c:v>0.645056846067525</c:v>
                </c:pt>
                <c:pt idx="4">
                  <c:v>0.54244575311385146</c:v>
                </c:pt>
                <c:pt idx="5">
                  <c:v>0.53851603670381509</c:v>
                </c:pt>
                <c:pt idx="6">
                  <c:v>0.50958413359272148</c:v>
                </c:pt>
                <c:pt idx="7">
                  <c:v>0.58781524779811367</c:v>
                </c:pt>
                <c:pt idx="8">
                  <c:v>0.54583518323000746</c:v>
                </c:pt>
                <c:pt idx="9">
                  <c:v>0.54583518323000746</c:v>
                </c:pt>
                <c:pt idx="10">
                  <c:v>0.4712437735304093</c:v>
                </c:pt>
                <c:pt idx="11">
                  <c:v>0.67555832223401235</c:v>
                </c:pt>
                <c:pt idx="12">
                  <c:v>0.58464219193232125</c:v>
                </c:pt>
                <c:pt idx="13">
                  <c:v>0.56336067309956994</c:v>
                </c:pt>
                <c:pt idx="14">
                  <c:v>0.54583518323000746</c:v>
                </c:pt>
                <c:pt idx="15">
                  <c:v>0.61660427486204616</c:v>
                </c:pt>
                <c:pt idx="16">
                  <c:v>0.53824873264311679</c:v>
                </c:pt>
                <c:pt idx="17">
                  <c:v>0.53824873264311679</c:v>
                </c:pt>
                <c:pt idx="18">
                  <c:v>0.48166049205295913</c:v>
                </c:pt>
                <c:pt idx="19">
                  <c:v>0.75459195732291851</c:v>
                </c:pt>
                <c:pt idx="20">
                  <c:v>0.60482527528362007</c:v>
                </c:pt>
                <c:pt idx="21">
                  <c:v>0.60482527507903416</c:v>
                </c:pt>
                <c:pt idx="22">
                  <c:v>0.5382487326431169</c:v>
                </c:pt>
                <c:pt idx="23">
                  <c:v>0.67457703141794068</c:v>
                </c:pt>
                <c:pt idx="24">
                  <c:v>0.53266757400535991</c:v>
                </c:pt>
                <c:pt idx="25">
                  <c:v>0.53266757400535991</c:v>
                </c:pt>
                <c:pt idx="26">
                  <c:v>0.49802475960304143</c:v>
                </c:pt>
                <c:pt idx="27">
                  <c:v>0.82885237576070203</c:v>
                </c:pt>
                <c:pt idx="28">
                  <c:v>0.61696152055119058</c:v>
                </c:pt>
                <c:pt idx="29">
                  <c:v>0.605139850933754</c:v>
                </c:pt>
                <c:pt idx="30">
                  <c:v>0.53551858672966357</c:v>
                </c:pt>
                <c:pt idx="31">
                  <c:v>0.78800982931112717</c:v>
                </c:pt>
                <c:pt idx="32">
                  <c:v>0.59181323468256508</c:v>
                </c:pt>
                <c:pt idx="33">
                  <c:v>0.60911200261284648</c:v>
                </c:pt>
                <c:pt idx="34">
                  <c:v>0.22707430746222865</c:v>
                </c:pt>
                <c:pt idx="35">
                  <c:v>0.89292064702884799</c:v>
                </c:pt>
                <c:pt idx="36">
                  <c:v>0.59181323468256508</c:v>
                </c:pt>
                <c:pt idx="37">
                  <c:v>0.59181323468256508</c:v>
                </c:pt>
                <c:pt idx="38">
                  <c:v>0.59181323468256508</c:v>
                </c:pt>
                <c:pt idx="39">
                  <c:v>0.86730738603071367</c:v>
                </c:pt>
                <c:pt idx="40">
                  <c:v>0.56708351341945029</c:v>
                </c:pt>
                <c:pt idx="41">
                  <c:v>0.56823112973935141</c:v>
                </c:pt>
                <c:pt idx="42">
                  <c:v>0.52954994503445796</c:v>
                </c:pt>
                <c:pt idx="43">
                  <c:v>0.86302707293817549</c:v>
                </c:pt>
                <c:pt idx="44">
                  <c:v>0.56708351341945029</c:v>
                </c:pt>
                <c:pt idx="45">
                  <c:v>0.56708351341945029</c:v>
                </c:pt>
                <c:pt idx="46">
                  <c:v>0.56708351341945029</c:v>
                </c:pt>
                <c:pt idx="47">
                  <c:v>0.82776702206098662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D2-4407-A69F-63AE7D1BAC8E}"/>
            </c:ext>
          </c:extLst>
        </c:ser>
        <c:ser>
          <c:idx val="6"/>
          <c:order val="6"/>
          <c:tx>
            <c:strRef>
              <c:f>CroatiaControl!$I$1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CroatiaControl!$I$2:$I$49</c:f>
              <c:numCache>
                <c:formatCode>General</c:formatCode>
                <c:ptCount val="48"/>
                <c:pt idx="0">
                  <c:v>1.1367634000921802</c:v>
                </c:pt>
                <c:pt idx="1">
                  <c:v>1.1368088938207275</c:v>
                </c:pt>
                <c:pt idx="2">
                  <c:v>1.136754195102311</c:v>
                </c:pt>
                <c:pt idx="3">
                  <c:v>1.0372435953722958</c:v>
                </c:pt>
                <c:pt idx="4">
                  <c:v>1.0777397926509353</c:v>
                </c:pt>
                <c:pt idx="5">
                  <c:v>1.1015142215207896</c:v>
                </c:pt>
                <c:pt idx="6">
                  <c:v>1.1367634170954104</c:v>
                </c:pt>
                <c:pt idx="7">
                  <c:v>1.0372435953722956</c:v>
                </c:pt>
                <c:pt idx="8">
                  <c:v>1.1274526327328265</c:v>
                </c:pt>
                <c:pt idx="9">
                  <c:v>1.1274695454962158</c:v>
                </c:pt>
                <c:pt idx="10">
                  <c:v>1.1274434535893259</c:v>
                </c:pt>
                <c:pt idx="11">
                  <c:v>1.0338082672567412</c:v>
                </c:pt>
                <c:pt idx="12">
                  <c:v>1.08888269021878</c:v>
                </c:pt>
                <c:pt idx="13">
                  <c:v>1.2929035444813339</c:v>
                </c:pt>
                <c:pt idx="14">
                  <c:v>1.1274526445731923</c:v>
                </c:pt>
                <c:pt idx="15">
                  <c:v>1.0338082672567412</c:v>
                </c:pt>
                <c:pt idx="16">
                  <c:v>1.1266110905684625</c:v>
                </c:pt>
                <c:pt idx="17">
                  <c:v>1.1266206857366867</c:v>
                </c:pt>
                <c:pt idx="18">
                  <c:v>1.1265998224421154</c:v>
                </c:pt>
                <c:pt idx="19">
                  <c:v>1.0285952798829368</c:v>
                </c:pt>
                <c:pt idx="20">
                  <c:v>1.0523952294749097</c:v>
                </c:pt>
                <c:pt idx="21">
                  <c:v>1.0523952294749097</c:v>
                </c:pt>
                <c:pt idx="22">
                  <c:v>1.0523952294749097</c:v>
                </c:pt>
                <c:pt idx="23">
                  <c:v>1.0285952798829368</c:v>
                </c:pt>
                <c:pt idx="24">
                  <c:v>1.1149389327987553</c:v>
                </c:pt>
                <c:pt idx="25">
                  <c:v>1.1149452768139758</c:v>
                </c:pt>
                <c:pt idx="26">
                  <c:v>1.1149254823397479</c:v>
                </c:pt>
                <c:pt idx="27">
                  <c:v>1.0201256478199909</c:v>
                </c:pt>
                <c:pt idx="28">
                  <c:v>1.0527712513373941</c:v>
                </c:pt>
                <c:pt idx="29">
                  <c:v>1.0629149233365003</c:v>
                </c:pt>
                <c:pt idx="30">
                  <c:v>1.1131839227035882</c:v>
                </c:pt>
                <c:pt idx="31">
                  <c:v>1.0201256478199909</c:v>
                </c:pt>
                <c:pt idx="32">
                  <c:v>1.1581091653078204</c:v>
                </c:pt>
                <c:pt idx="33">
                  <c:v>1.1509436706249241</c:v>
                </c:pt>
                <c:pt idx="34">
                  <c:v>1.1785854731839791</c:v>
                </c:pt>
                <c:pt idx="35">
                  <c:v>1.0145885520516378</c:v>
                </c:pt>
                <c:pt idx="36">
                  <c:v>1.158126162836127</c:v>
                </c:pt>
                <c:pt idx="37">
                  <c:v>1.9999998024679004</c:v>
                </c:pt>
                <c:pt idx="38">
                  <c:v>1.1581091762308697</c:v>
                </c:pt>
                <c:pt idx="39">
                  <c:v>1.0145885520516378</c:v>
                </c:pt>
                <c:pt idx="40">
                  <c:v>1.0955898754426008</c:v>
                </c:pt>
                <c:pt idx="41">
                  <c:v>1.0955902581991341</c:v>
                </c:pt>
                <c:pt idx="42">
                  <c:v>1.0955730686928142</c:v>
                </c:pt>
                <c:pt idx="43">
                  <c:v>1.0156925163145796</c:v>
                </c:pt>
                <c:pt idx="44">
                  <c:v>1.0833497401425953</c:v>
                </c:pt>
                <c:pt idx="45">
                  <c:v>1.0883807897731923</c:v>
                </c:pt>
                <c:pt idx="46">
                  <c:v>1.0955899321747058</c:v>
                </c:pt>
                <c:pt idx="47">
                  <c:v>1.0156925163145796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D2-4407-A69F-63AE7D1BA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15-4A5F-A231-8AE9182F7FD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15-4A5F-A231-8AE9182F7F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CroatiaControl!$L$24:$L$26</c:f>
              <c:numCache>
                <c:formatCode>General</c:formatCode>
                <c:ptCount val="3"/>
                <c:pt idx="0">
                  <c:v>0.29761904761904762</c:v>
                </c:pt>
                <c:pt idx="1">
                  <c:v>0</c:v>
                </c:pt>
                <c:pt idx="2">
                  <c:v>99.702380952380949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15-4A5F-A231-8AE9182F7FD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CroatiaControl!$L$40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9-4C98-A1B8-8A233873A5EF}"/>
            </c:ext>
          </c:extLst>
        </c:ser>
        <c:ser>
          <c:idx val="1"/>
          <c:order val="1"/>
          <c:tx>
            <c:strRef>
              <c:f>CroatiaControl!$M$40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09-4C98-A1B8-8A233873A5EF}"/>
            </c:ext>
          </c:extLst>
        </c:ser>
        <c:ser>
          <c:idx val="2"/>
          <c:order val="2"/>
          <c:tx>
            <c:strRef>
              <c:f>CroatiaControl!$N$40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09-4C98-A1B8-8A233873A5EF}"/>
            </c:ext>
          </c:extLst>
        </c:ser>
        <c:ser>
          <c:idx val="3"/>
          <c:order val="3"/>
          <c:tx>
            <c:strRef>
              <c:f>CroatiaControl!$O$40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09-4C98-A1B8-8A233873A5EF}"/>
            </c:ext>
          </c:extLst>
        </c:ser>
        <c:ser>
          <c:idx val="4"/>
          <c:order val="4"/>
          <c:tx>
            <c:strRef>
              <c:f>CroatiaControl!$P$40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09-4C98-A1B8-8A233873A5EF}"/>
            </c:ext>
          </c:extLst>
        </c:ser>
        <c:ser>
          <c:idx val="5"/>
          <c:order val="5"/>
          <c:tx>
            <c:strRef>
              <c:f>CroatiaControl!$Q$40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CroatiaControl!$K$41:$K$48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CroatiaControl!$Q$41:$Q$48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09-4C98-A1B8-8A233873A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CroatiaControl!$A$53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CroatiaControl!$B$53:$F$53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0.69386331848121219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B-467E-9A07-595837311204}"/>
            </c:ext>
          </c:extLst>
        </c:ser>
        <c:ser>
          <c:idx val="1"/>
          <c:order val="1"/>
          <c:tx>
            <c:strRef>
              <c:f>CroatiaControl!$A$54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CroatiaControl!$B$54:$F$54</c:f>
              <c:numCache>
                <c:formatCode>0.00</c:formatCode>
                <c:ptCount val="5"/>
                <c:pt idx="0">
                  <c:v>0.56259071189623366</c:v>
                </c:pt>
                <c:pt idx="1">
                  <c:v>0.76554418131858126</c:v>
                </c:pt>
                <c:pt idx="2">
                  <c:v>0.85281229859357899</c:v>
                </c:pt>
                <c:pt idx="3">
                  <c:v>0.87985426809425815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B-467E-9A07-595837311204}"/>
            </c:ext>
          </c:extLst>
        </c:ser>
        <c:ser>
          <c:idx val="2"/>
          <c:order val="2"/>
          <c:tx>
            <c:strRef>
              <c:f>CroatiaControl!$A$55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B-467E-9A07-595837311204}"/>
            </c:ext>
          </c:extLst>
        </c:ser>
        <c:ser>
          <c:idx val="3"/>
          <c:order val="3"/>
          <c:tx>
            <c:strRef>
              <c:f>CroatiaControl!$A$56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0.20154969288781954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7B-467E-9A07-595837311204}"/>
            </c:ext>
          </c:extLst>
        </c:ser>
        <c:ser>
          <c:idx val="4"/>
          <c:order val="4"/>
          <c:tx>
            <c:strRef>
              <c:f>CroatiaControl!$A$57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CroatiaControl!$B$57:$F$57</c:f>
              <c:numCache>
                <c:formatCode>0.00</c:formatCode>
                <c:ptCount val="5"/>
                <c:pt idx="0">
                  <c:v>5.2061498633360495E-3</c:v>
                </c:pt>
                <c:pt idx="1">
                  <c:v>5.8652673971676546</c:v>
                </c:pt>
                <c:pt idx="2">
                  <c:v>90750518.895808131</c:v>
                </c:pt>
                <c:pt idx="3">
                  <c:v>0.28666473871790438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7B-467E-9A07-595837311204}"/>
            </c:ext>
          </c:extLst>
        </c:ser>
        <c:ser>
          <c:idx val="5"/>
          <c:order val="5"/>
          <c:tx>
            <c:strRef>
              <c:f>CroatiaControl!$A$58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CroatiaControl!$B$58:$F$58</c:f>
              <c:numCache>
                <c:formatCode>0.00</c:formatCode>
                <c:ptCount val="5"/>
                <c:pt idx="0">
                  <c:v>1.5513490369750758</c:v>
                </c:pt>
                <c:pt idx="1">
                  <c:v>0.3967297914617689</c:v>
                </c:pt>
                <c:pt idx="2">
                  <c:v>0.65714196755816345</c:v>
                </c:pt>
                <c:pt idx="3">
                  <c:v>0.7887157824191301</c:v>
                </c:pt>
                <c:pt idx="4">
                  <c:v>0.5015560573855401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7B-467E-9A07-595837311204}"/>
            </c:ext>
          </c:extLst>
        </c:ser>
        <c:ser>
          <c:idx val="6"/>
          <c:order val="6"/>
          <c:tx>
            <c:strRef>
              <c:f>CroatiaControl!$A$59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CroatiaControl!$B$59:$F$59</c:f>
              <c:numCache>
                <c:formatCode>0.00</c:formatCode>
                <c:ptCount val="5"/>
                <c:pt idx="0">
                  <c:v>0.67307529746189476</c:v>
                </c:pt>
                <c:pt idx="1">
                  <c:v>0.47538109697042036</c:v>
                </c:pt>
                <c:pt idx="2">
                  <c:v>0.48282293502752738</c:v>
                </c:pt>
                <c:pt idx="3">
                  <c:v>0.29118412579460384</c:v>
                </c:pt>
                <c:pt idx="4">
                  <c:v>0.49018457185795355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77B-467E-9A07-595837311204}"/>
            </c:ext>
          </c:extLst>
        </c:ser>
        <c:ser>
          <c:idx val="7"/>
          <c:order val="7"/>
          <c:tx>
            <c:strRef>
              <c:f>CroatiaControl!$A$60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CroatiaControl!$B$52:$F$52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CroatiaControl!$B$60:$F$60</c:f>
              <c:numCache>
                <c:formatCode>0.00</c:formatCode>
                <c:ptCount val="5"/>
                <c:pt idx="0">
                  <c:v>0.57948324054601708</c:v>
                </c:pt>
                <c:pt idx="1">
                  <c:v>0.71016756471623521</c:v>
                </c:pt>
                <c:pt idx="2">
                  <c:v>0.73016631101136631</c:v>
                </c:pt>
                <c:pt idx="3">
                  <c:v>0.81467987786505391</c:v>
                </c:pt>
                <c:pt idx="4">
                  <c:v>0.61809810088795003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77B-467E-9A07-59583731120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BULATSA!$C$1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BULATSA!$C$2:$C$49</c:f>
              <c:numCache>
                <c:formatCode>General</c:formatCode>
                <c:ptCount val="48"/>
                <c:pt idx="0">
                  <c:v>0.64936318377168822</c:v>
                </c:pt>
                <c:pt idx="1">
                  <c:v>0.64936318377168822</c:v>
                </c:pt>
                <c:pt idx="2">
                  <c:v>0.56017562198783755</c:v>
                </c:pt>
                <c:pt idx="3">
                  <c:v>0.84470626835158069</c:v>
                </c:pt>
                <c:pt idx="4">
                  <c:v>0</c:v>
                </c:pt>
                <c:pt idx="5">
                  <c:v>0</c:v>
                </c:pt>
                <c:pt idx="6">
                  <c:v>0.65288813405706292</c:v>
                </c:pt>
                <c:pt idx="7">
                  <c:v>0.79531860819265598</c:v>
                </c:pt>
                <c:pt idx="8">
                  <c:v>0.68163650950009824</c:v>
                </c:pt>
                <c:pt idx="9">
                  <c:v>0.68163650950009824</c:v>
                </c:pt>
                <c:pt idx="10">
                  <c:v>0.55945311992266489</c:v>
                </c:pt>
                <c:pt idx="11">
                  <c:v>0.87639878618210498</c:v>
                </c:pt>
                <c:pt idx="12">
                  <c:v>0</c:v>
                </c:pt>
                <c:pt idx="13">
                  <c:v>0</c:v>
                </c:pt>
                <c:pt idx="14">
                  <c:v>0.68355489761807031</c:v>
                </c:pt>
                <c:pt idx="15">
                  <c:v>0.83506775400481847</c:v>
                </c:pt>
                <c:pt idx="16">
                  <c:v>0.69633637060576437</c:v>
                </c:pt>
                <c:pt idx="17">
                  <c:v>0.69633637060576437</c:v>
                </c:pt>
                <c:pt idx="18">
                  <c:v>0.64561100663381665</c:v>
                </c:pt>
                <c:pt idx="19">
                  <c:v>0.8580686378632808</c:v>
                </c:pt>
                <c:pt idx="20">
                  <c:v>0</c:v>
                </c:pt>
                <c:pt idx="21">
                  <c:v>0</c:v>
                </c:pt>
                <c:pt idx="22">
                  <c:v>0.72169701597891456</c:v>
                </c:pt>
                <c:pt idx="23">
                  <c:v>0.82150049761502864</c:v>
                </c:pt>
                <c:pt idx="24">
                  <c:v>0.74510925050221422</c:v>
                </c:pt>
                <c:pt idx="25">
                  <c:v>0.74510925050221422</c:v>
                </c:pt>
                <c:pt idx="26">
                  <c:v>0.72507957786347732</c:v>
                </c:pt>
                <c:pt idx="27">
                  <c:v>0.88175577330100208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0.85674669121290137</c:v>
                </c:pt>
                <c:pt idx="32">
                  <c:v>0.73927221796017473</c:v>
                </c:pt>
                <c:pt idx="33">
                  <c:v>0.73927221796017473</c:v>
                </c:pt>
                <c:pt idx="34">
                  <c:v>0.68876075067282094</c:v>
                </c:pt>
                <c:pt idx="35">
                  <c:v>0.90633503905247159</c:v>
                </c:pt>
                <c:pt idx="36">
                  <c:v>0</c:v>
                </c:pt>
                <c:pt idx="37">
                  <c:v>0</c:v>
                </c:pt>
                <c:pt idx="38">
                  <c:v>0.74311566128405382</c:v>
                </c:pt>
                <c:pt idx="39">
                  <c:v>0.8850887975874302</c:v>
                </c:pt>
                <c:pt idx="40">
                  <c:v>0.81799124626641517</c:v>
                </c:pt>
                <c:pt idx="41">
                  <c:v>0.81799124626641517</c:v>
                </c:pt>
                <c:pt idx="42">
                  <c:v>0.77538057703501706</c:v>
                </c:pt>
                <c:pt idx="43">
                  <c:v>0.97693878914902899</c:v>
                </c:pt>
                <c:pt idx="44">
                  <c:v>0</c:v>
                </c:pt>
                <c:pt idx="45">
                  <c:v>0.98806338732345811</c:v>
                </c:pt>
                <c:pt idx="46">
                  <c:v>0.82012572285799767</c:v>
                </c:pt>
                <c:pt idx="47">
                  <c:v>0.97148467061918342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E-4FB7-B820-CB708BB7B365}"/>
            </c:ext>
          </c:extLst>
        </c:ser>
        <c:ser>
          <c:idx val="1"/>
          <c:order val="1"/>
          <c:tx>
            <c:strRef>
              <c:f>BULATSA!$D$1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BULATSA!$D$2:$D$49</c:f>
              <c:numCache>
                <c:formatCode>General</c:formatCode>
                <c:ptCount val="48"/>
                <c:pt idx="0">
                  <c:v>1.2956779649446744</c:v>
                </c:pt>
                <c:pt idx="1">
                  <c:v>1.2956779649446744</c:v>
                </c:pt>
                <c:pt idx="2">
                  <c:v>1.3300793342733459</c:v>
                </c:pt>
                <c:pt idx="3">
                  <c:v>1.1673674996623358</c:v>
                </c:pt>
                <c:pt idx="4">
                  <c:v>1</c:v>
                </c:pt>
                <c:pt idx="5">
                  <c:v>1</c:v>
                </c:pt>
                <c:pt idx="6">
                  <c:v>1.2824719480299027</c:v>
                </c:pt>
                <c:pt idx="7">
                  <c:v>1.2244185543067276</c:v>
                </c:pt>
                <c:pt idx="8">
                  <c:v>1.3122562275986931</c:v>
                </c:pt>
                <c:pt idx="9">
                  <c:v>1.3122562275986931</c:v>
                </c:pt>
                <c:pt idx="10">
                  <c:v>1.348693532377385</c:v>
                </c:pt>
                <c:pt idx="11">
                  <c:v>1.126398649221485</c:v>
                </c:pt>
                <c:pt idx="12">
                  <c:v>1</c:v>
                </c:pt>
                <c:pt idx="13">
                  <c:v>1</c:v>
                </c:pt>
                <c:pt idx="14">
                  <c:v>1.306075884767284</c:v>
                </c:pt>
                <c:pt idx="15">
                  <c:v>1.1699513368414638</c:v>
                </c:pt>
                <c:pt idx="16">
                  <c:v>1.2655470835628209</c:v>
                </c:pt>
                <c:pt idx="17">
                  <c:v>1.2655470835628209</c:v>
                </c:pt>
                <c:pt idx="18">
                  <c:v>1.2964281467722352</c:v>
                </c:pt>
                <c:pt idx="19">
                  <c:v>1.1521250745836413</c:v>
                </c:pt>
                <c:pt idx="20">
                  <c:v>1</c:v>
                </c:pt>
                <c:pt idx="21">
                  <c:v>1</c:v>
                </c:pt>
                <c:pt idx="22">
                  <c:v>1.2280904297914832</c:v>
                </c:pt>
                <c:pt idx="23">
                  <c:v>1.1900071820436053</c:v>
                </c:pt>
                <c:pt idx="24">
                  <c:v>1.2197086890395887</c:v>
                </c:pt>
                <c:pt idx="25">
                  <c:v>1.2197086890395887</c:v>
                </c:pt>
                <c:pt idx="26">
                  <c:v>1.2361687245185478</c:v>
                </c:pt>
                <c:pt idx="27">
                  <c:v>1.1233650681514558</c:v>
                </c:pt>
                <c:pt idx="28">
                  <c:v>1</c:v>
                </c:pt>
                <c:pt idx="29">
                  <c:v>1</c:v>
                </c:pt>
                <c:pt idx="30">
                  <c:v>0.99999999999999989</c:v>
                </c:pt>
                <c:pt idx="31">
                  <c:v>1.1511091733527565</c:v>
                </c:pt>
                <c:pt idx="32">
                  <c:v>1.2711155697808709</c:v>
                </c:pt>
                <c:pt idx="33">
                  <c:v>1.2711155697808709</c:v>
                </c:pt>
                <c:pt idx="34">
                  <c:v>1.2890516962287695</c:v>
                </c:pt>
                <c:pt idx="35">
                  <c:v>1.0970678529265783</c:v>
                </c:pt>
                <c:pt idx="36">
                  <c:v>0.99999999999999989</c:v>
                </c:pt>
                <c:pt idx="37">
                  <c:v>0.99999999999999989</c:v>
                </c:pt>
                <c:pt idx="38">
                  <c:v>1.2602829307197396</c:v>
                </c:pt>
                <c:pt idx="39">
                  <c:v>1.120075513618638</c:v>
                </c:pt>
                <c:pt idx="40">
                  <c:v>1.1742963628167939</c:v>
                </c:pt>
                <c:pt idx="41">
                  <c:v>1.1742963628167939</c:v>
                </c:pt>
                <c:pt idx="42">
                  <c:v>1.1914803156537188</c:v>
                </c:pt>
                <c:pt idx="43">
                  <c:v>1.0222440914865971</c:v>
                </c:pt>
                <c:pt idx="44">
                  <c:v>1</c:v>
                </c:pt>
                <c:pt idx="45">
                  <c:v>1.009637646269594</c:v>
                </c:pt>
                <c:pt idx="46">
                  <c:v>1.1687808469098615</c:v>
                </c:pt>
                <c:pt idx="47">
                  <c:v>1.02727637922181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E-4FB7-B820-CB708BB7B365}"/>
            </c:ext>
          </c:extLst>
        </c:ser>
        <c:ser>
          <c:idx val="2"/>
          <c:order val="2"/>
          <c:tx>
            <c:strRef>
              <c:f>BULATSA!$E$1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BULATSA!$E$2:$E$49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0.36605395286036158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4E-4FB7-B820-CB708BB7B365}"/>
            </c:ext>
          </c:extLst>
        </c:ser>
        <c:ser>
          <c:idx val="3"/>
          <c:order val="3"/>
          <c:tx>
            <c:strRef>
              <c:f>BULATSA!$F$1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BULATSA!$F$2:$F$49</c:f>
              <c:numCache>
                <c:formatCode>General</c:formatCode>
                <c:ptCount val="48"/>
                <c:pt idx="0">
                  <c:v>2.3463335586116378</c:v>
                </c:pt>
                <c:pt idx="1">
                  <c:v>2.3463335586116378</c:v>
                </c:pt>
                <c:pt idx="2">
                  <c:v>2.7154947085347541</c:v>
                </c:pt>
                <c:pt idx="3">
                  <c:v>1.2361032021490084</c:v>
                </c:pt>
                <c:pt idx="4">
                  <c:v>1.8465833117569761</c:v>
                </c:pt>
                <c:pt idx="5">
                  <c:v>1.8490657695981843</c:v>
                </c:pt>
                <c:pt idx="6">
                  <c:v>2.3463335586116378</c:v>
                </c:pt>
                <c:pt idx="7">
                  <c:v>1.5952855629387739</c:v>
                </c:pt>
                <c:pt idx="8">
                  <c:v>2.202720400292888</c:v>
                </c:pt>
                <c:pt idx="9">
                  <c:v>2.202720400292888</c:v>
                </c:pt>
                <c:pt idx="10">
                  <c:v>2.8979496924994148</c:v>
                </c:pt>
                <c:pt idx="11">
                  <c:v>1.2133051063991926</c:v>
                </c:pt>
                <c:pt idx="12">
                  <c:v>1.7375535480144739</c:v>
                </c:pt>
                <c:pt idx="13">
                  <c:v>1.7461191337513269</c:v>
                </c:pt>
                <c:pt idx="14">
                  <c:v>2.202720400292888</c:v>
                </c:pt>
                <c:pt idx="15">
                  <c:v>1.5444025738487066</c:v>
                </c:pt>
                <c:pt idx="16">
                  <c:v>2.2241218193698149</c:v>
                </c:pt>
                <c:pt idx="17">
                  <c:v>2.2241218193698149</c:v>
                </c:pt>
                <c:pt idx="18">
                  <c:v>2.7818669637825231</c:v>
                </c:pt>
                <c:pt idx="19">
                  <c:v>1.2063582158296422</c:v>
                </c:pt>
                <c:pt idx="20">
                  <c:v>1.7060698666779563</c:v>
                </c:pt>
                <c:pt idx="21">
                  <c:v>1.7092722263764253</c:v>
                </c:pt>
                <c:pt idx="22">
                  <c:v>2.2241218193698149</c:v>
                </c:pt>
                <c:pt idx="23">
                  <c:v>1.3716712146022796</c:v>
                </c:pt>
                <c:pt idx="24">
                  <c:v>2.1794693400737732</c:v>
                </c:pt>
                <c:pt idx="25">
                  <c:v>2.1794693400737732</c:v>
                </c:pt>
                <c:pt idx="26">
                  <c:v>2.7749163790361782</c:v>
                </c:pt>
                <c:pt idx="27">
                  <c:v>1.1693123902300853</c:v>
                </c:pt>
                <c:pt idx="28">
                  <c:v>1.6558501805136243</c:v>
                </c:pt>
                <c:pt idx="29">
                  <c:v>1.6558501806584303</c:v>
                </c:pt>
                <c:pt idx="30">
                  <c:v>2.165659507021676</c:v>
                </c:pt>
                <c:pt idx="31">
                  <c:v>1.3156210638028183</c:v>
                </c:pt>
                <c:pt idx="32">
                  <c:v>2.240246760322731</c:v>
                </c:pt>
                <c:pt idx="33">
                  <c:v>2.240246760322731</c:v>
                </c:pt>
                <c:pt idx="34">
                  <c:v>6.8918792796641686</c:v>
                </c:pt>
                <c:pt idx="35">
                  <c:v>1.1405702350750833</c:v>
                </c:pt>
                <c:pt idx="36">
                  <c:v>1.497765582333068</c:v>
                </c:pt>
                <c:pt idx="37">
                  <c:v>1.5247559922177294</c:v>
                </c:pt>
                <c:pt idx="38">
                  <c:v>2.2402394203012732</c:v>
                </c:pt>
                <c:pt idx="39">
                  <c:v>1.2918054222649369</c:v>
                </c:pt>
                <c:pt idx="40">
                  <c:v>2.0104420698877847</c:v>
                </c:pt>
                <c:pt idx="41">
                  <c:v>2.0104420698877847</c:v>
                </c:pt>
                <c:pt idx="42">
                  <c:v>2.7318377309846169</c:v>
                </c:pt>
                <c:pt idx="43">
                  <c:v>1.0894392185400739</c:v>
                </c:pt>
                <c:pt idx="44">
                  <c:v>1.5088373998259055</c:v>
                </c:pt>
                <c:pt idx="45">
                  <c:v>1.6186490948545336</c:v>
                </c:pt>
                <c:pt idx="46">
                  <c:v>2.0104420698877847</c:v>
                </c:pt>
                <c:pt idx="47">
                  <c:v>1.1701983452796576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4E-4FB7-B820-CB708BB7B365}"/>
            </c:ext>
          </c:extLst>
        </c:ser>
        <c:ser>
          <c:idx val="4"/>
          <c:order val="4"/>
          <c:tx>
            <c:strRef>
              <c:f>BULATSA!$G$1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BULATSA!$G$2:$G$49</c:f>
              <c:numCache>
                <c:formatCode>General</c:formatCode>
                <c:ptCount val="48"/>
                <c:pt idx="0">
                  <c:v>0.50980930215765163</c:v>
                </c:pt>
                <c:pt idx="1">
                  <c:v>3.6527857714643186E-3</c:v>
                </c:pt>
                <c:pt idx="2">
                  <c:v>0.53441746899721532</c:v>
                </c:pt>
                <c:pt idx="3">
                  <c:v>0.85653411007821001</c:v>
                </c:pt>
                <c:pt idx="4">
                  <c:v>0.30773356329623847</c:v>
                </c:pt>
                <c:pt idx="5">
                  <c:v>0.5422644256045136</c:v>
                </c:pt>
                <c:pt idx="6">
                  <c:v>2.9515494163023042E-3</c:v>
                </c:pt>
                <c:pt idx="7">
                  <c:v>0.80667085524773052</c:v>
                </c:pt>
                <c:pt idx="8">
                  <c:v>0.51685240700268187</c:v>
                </c:pt>
                <c:pt idx="9">
                  <c:v>8.8327889124645287E-3</c:v>
                </c:pt>
                <c:pt idx="10">
                  <c:v>0.52330324537201733</c:v>
                </c:pt>
                <c:pt idx="11">
                  <c:v>0.89297659714488353</c:v>
                </c:pt>
                <c:pt idx="12">
                  <c:v>0.31324681655128911</c:v>
                </c:pt>
                <c:pt idx="13">
                  <c:v>1</c:v>
                </c:pt>
                <c:pt idx="14">
                  <c:v>1.4929280839732356E-3</c:v>
                </c:pt>
                <c:pt idx="15">
                  <c:v>0.85972473136509453</c:v>
                </c:pt>
                <c:pt idx="16">
                  <c:v>0.5225534197540781</c:v>
                </c:pt>
                <c:pt idx="17">
                  <c:v>1.1851370635066142E-3</c:v>
                </c:pt>
                <c:pt idx="18">
                  <c:v>0.35947082050260715</c:v>
                </c:pt>
                <c:pt idx="19">
                  <c:v>0.90419344270983248</c:v>
                </c:pt>
                <c:pt idx="20">
                  <c:v>0.34836897443073306</c:v>
                </c:pt>
                <c:pt idx="21">
                  <c:v>0.55063914996709351</c:v>
                </c:pt>
                <c:pt idx="22">
                  <c:v>1.0398011715776605E-2</c:v>
                </c:pt>
                <c:pt idx="23">
                  <c:v>0.810681545594231</c:v>
                </c:pt>
                <c:pt idx="24">
                  <c:v>0.55351290913228524</c:v>
                </c:pt>
                <c:pt idx="25">
                  <c:v>4.1309699108672169E-11</c:v>
                </c:pt>
                <c:pt idx="26">
                  <c:v>0.58804869038706431</c:v>
                </c:pt>
                <c:pt idx="27">
                  <c:v>0.94490282682144378</c:v>
                </c:pt>
                <c:pt idx="28">
                  <c:v>1.5272606994664972</c:v>
                </c:pt>
                <c:pt idx="29">
                  <c:v>0.58513511502922388</c:v>
                </c:pt>
                <c:pt idx="30">
                  <c:v>7.473543384881684E-2</c:v>
                </c:pt>
                <c:pt idx="31">
                  <c:v>0.85432755417340789</c:v>
                </c:pt>
                <c:pt idx="32">
                  <c:v>0.91931963594301147</c:v>
                </c:pt>
                <c:pt idx="33">
                  <c:v>9.2439836748008514E-3</c:v>
                </c:pt>
                <c:pt idx="34">
                  <c:v>0.98305518139849146</c:v>
                </c:pt>
                <c:pt idx="35">
                  <c:v>0.93704009694874668</c:v>
                </c:pt>
                <c:pt idx="36">
                  <c:v>1</c:v>
                </c:pt>
                <c:pt idx="37">
                  <c:v>1.0000000000000002</c:v>
                </c:pt>
                <c:pt idx="38">
                  <c:v>1.9137364120243364E-3</c:v>
                </c:pt>
                <c:pt idx="39">
                  <c:v>0.91931963594301147</c:v>
                </c:pt>
                <c:pt idx="40">
                  <c:v>0.68958904043298463</c:v>
                </c:pt>
                <c:pt idx="41">
                  <c:v>0.13033010892524322</c:v>
                </c:pt>
                <c:pt idx="42">
                  <c:v>0.64623272652338892</c:v>
                </c:pt>
                <c:pt idx="43">
                  <c:v>0.95238294354773212</c:v>
                </c:pt>
                <c:pt idx="44">
                  <c:v>0.56632803509801666</c:v>
                </c:pt>
                <c:pt idx="45">
                  <c:v>0.70821224699363394</c:v>
                </c:pt>
                <c:pt idx="46">
                  <c:v>2.2497042607451698E-3</c:v>
                </c:pt>
                <c:pt idx="47">
                  <c:v>0.94767144480637211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04E-4FB7-B820-CB708BB7B365}"/>
            </c:ext>
          </c:extLst>
        </c:ser>
        <c:ser>
          <c:idx val="5"/>
          <c:order val="5"/>
          <c:tx>
            <c:strRef>
              <c:f>BULATSA!$H$1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BULATSA!$H$2:$H$49</c:f>
              <c:numCache>
                <c:formatCode>General</c:formatCode>
                <c:ptCount val="48"/>
                <c:pt idx="0">
                  <c:v>0.42619686204876828</c:v>
                </c:pt>
                <c:pt idx="1">
                  <c:v>0.42619686204876828</c:v>
                </c:pt>
                <c:pt idx="2">
                  <c:v>0.36825702398057225</c:v>
                </c:pt>
                <c:pt idx="3">
                  <c:v>0.80899394019970594</c:v>
                </c:pt>
                <c:pt idx="4">
                  <c:v>0.5415406895714473</c:v>
                </c:pt>
                <c:pt idx="5">
                  <c:v>0.54081364570244972</c:v>
                </c:pt>
                <c:pt idx="6">
                  <c:v>0.42619686204876828</c:v>
                </c:pt>
                <c:pt idx="7">
                  <c:v>0.6268470192620802</c:v>
                </c:pt>
                <c:pt idx="8">
                  <c:v>0.45398408253132494</c:v>
                </c:pt>
                <c:pt idx="9">
                  <c:v>0.45398408253132494</c:v>
                </c:pt>
                <c:pt idx="10">
                  <c:v>0.3450715526871424</c:v>
                </c:pt>
                <c:pt idx="11">
                  <c:v>0.82419499821258269</c:v>
                </c:pt>
                <c:pt idx="12">
                  <c:v>0.57552183133735002</c:v>
                </c:pt>
                <c:pt idx="13">
                  <c:v>0.57269860954539809</c:v>
                </c:pt>
                <c:pt idx="14">
                  <c:v>0.45398408253132494</c:v>
                </c:pt>
                <c:pt idx="15">
                  <c:v>0.64749956839813083</c:v>
                </c:pt>
                <c:pt idx="16">
                  <c:v>0.4496156601185366</c:v>
                </c:pt>
                <c:pt idx="17">
                  <c:v>0.4496156601185366</c:v>
                </c:pt>
                <c:pt idx="18">
                  <c:v>0.35947082050260715</c:v>
                </c:pt>
                <c:pt idx="19">
                  <c:v>0.82894117756911467</c:v>
                </c:pt>
                <c:pt idx="20">
                  <c:v>0.58614246668994319</c:v>
                </c:pt>
                <c:pt idx="21">
                  <c:v>0.58504431568513326</c:v>
                </c:pt>
                <c:pt idx="22">
                  <c:v>0.4496156601185366</c:v>
                </c:pt>
                <c:pt idx="23">
                  <c:v>0.72903767998802305</c:v>
                </c:pt>
                <c:pt idx="24">
                  <c:v>0.45882728497853098</c:v>
                </c:pt>
                <c:pt idx="25">
                  <c:v>0.45882728497853098</c:v>
                </c:pt>
                <c:pt idx="26">
                  <c:v>0.36037121967161173</c:v>
                </c:pt>
                <c:pt idx="27">
                  <c:v>0.85520345833608236</c:v>
                </c:pt>
                <c:pt idx="28">
                  <c:v>0.60391937131039963</c:v>
                </c:pt>
                <c:pt idx="29">
                  <c:v>0.60391937125758643</c:v>
                </c:pt>
                <c:pt idx="30">
                  <c:v>0.46175310419653653</c:v>
                </c:pt>
                <c:pt idx="31">
                  <c:v>0.76009728599927406</c:v>
                </c:pt>
                <c:pt idx="32">
                  <c:v>0.44637939789094461</c:v>
                </c:pt>
                <c:pt idx="33">
                  <c:v>0.44637939789094461</c:v>
                </c:pt>
                <c:pt idx="34">
                  <c:v>0.14509830474696425</c:v>
                </c:pt>
                <c:pt idx="35">
                  <c:v>0.87675442445170426</c:v>
                </c:pt>
                <c:pt idx="36">
                  <c:v>0.66766122268766592</c:v>
                </c:pt>
                <c:pt idx="37">
                  <c:v>0.65584264308777573</c:v>
                </c:pt>
                <c:pt idx="38">
                  <c:v>0.44638086042853281</c:v>
                </c:pt>
                <c:pt idx="39">
                  <c:v>0.77411039059325926</c:v>
                </c:pt>
                <c:pt idx="40">
                  <c:v>0.49740304133996571</c:v>
                </c:pt>
                <c:pt idx="41">
                  <c:v>0.49740304133996571</c:v>
                </c:pt>
                <c:pt idx="42">
                  <c:v>0.36605395286036169</c:v>
                </c:pt>
                <c:pt idx="43">
                  <c:v>0.91790343415401487</c:v>
                </c:pt>
                <c:pt idx="44">
                  <c:v>0.66276193850668286</c:v>
                </c:pt>
                <c:pt idx="45">
                  <c:v>0.61779912840829099</c:v>
                </c:pt>
                <c:pt idx="46">
                  <c:v>0.49740304133996577</c:v>
                </c:pt>
                <c:pt idx="47">
                  <c:v>0.8545559853453879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4E-4FB7-B820-CB708BB7B365}"/>
            </c:ext>
          </c:extLst>
        </c:ser>
        <c:ser>
          <c:idx val="6"/>
          <c:order val="6"/>
          <c:tx>
            <c:strRef>
              <c:f>BULATSA!$I$1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BULATSA!$I$2:$I$49</c:f>
              <c:numCache>
                <c:formatCode>General</c:formatCode>
                <c:ptCount val="48"/>
                <c:pt idx="0">
                  <c:v>1.9421643666352235</c:v>
                </c:pt>
                <c:pt idx="1">
                  <c:v>1.9434711361191574</c:v>
                </c:pt>
                <c:pt idx="2">
                  <c:v>1.962243026099604</c:v>
                </c:pt>
                <c:pt idx="3">
                  <c:v>1.4740400289038669</c:v>
                </c:pt>
                <c:pt idx="4">
                  <c:v>1</c:v>
                </c:pt>
                <c:pt idx="5">
                  <c:v>1</c:v>
                </c:pt>
                <c:pt idx="6">
                  <c:v>1.9033156042440782</c:v>
                </c:pt>
                <c:pt idx="7">
                  <c:v>1.4740400289038669</c:v>
                </c:pt>
                <c:pt idx="8">
                  <c:v>1.9173379171956424</c:v>
                </c:pt>
                <c:pt idx="9">
                  <c:v>1.9178459746013585</c:v>
                </c:pt>
                <c:pt idx="10">
                  <c:v>1.9999990644027101</c:v>
                </c:pt>
                <c:pt idx="11">
                  <c:v>1.4096264119455817</c:v>
                </c:pt>
                <c:pt idx="12">
                  <c:v>1</c:v>
                </c:pt>
                <c:pt idx="13">
                  <c:v>1</c:v>
                </c:pt>
                <c:pt idx="14">
                  <c:v>1.9016341764672617</c:v>
                </c:pt>
                <c:pt idx="15">
                  <c:v>1.4096264119455815</c:v>
                </c:pt>
                <c:pt idx="16">
                  <c:v>1.884997058690042</c:v>
                </c:pt>
                <c:pt idx="17">
                  <c:v>1.8856816401418557</c:v>
                </c:pt>
                <c:pt idx="18">
                  <c:v>1.9128066000399024</c:v>
                </c:pt>
                <c:pt idx="19">
                  <c:v>1.4089431502265961</c:v>
                </c:pt>
                <c:pt idx="20">
                  <c:v>1</c:v>
                </c:pt>
                <c:pt idx="21">
                  <c:v>1</c:v>
                </c:pt>
                <c:pt idx="22">
                  <c:v>1.7627861158993245</c:v>
                </c:pt>
                <c:pt idx="23">
                  <c:v>1.4089431502265959</c:v>
                </c:pt>
                <c:pt idx="24">
                  <c:v>1.8046844191516604</c:v>
                </c:pt>
                <c:pt idx="25">
                  <c:v>1.8054117416396249</c:v>
                </c:pt>
                <c:pt idx="26">
                  <c:v>1.8196068680884354</c:v>
                </c:pt>
                <c:pt idx="27">
                  <c:v>1.3466943250340235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1.3466943250340235</c:v>
                </c:pt>
                <c:pt idx="32">
                  <c:v>1.9269072343475955</c:v>
                </c:pt>
                <c:pt idx="33">
                  <c:v>1.9273558979049665</c:v>
                </c:pt>
                <c:pt idx="34">
                  <c:v>1.938856415401272</c:v>
                </c:pt>
                <c:pt idx="35">
                  <c:v>1.34580296903418</c:v>
                </c:pt>
                <c:pt idx="36">
                  <c:v>1</c:v>
                </c:pt>
                <c:pt idx="37">
                  <c:v>1</c:v>
                </c:pt>
                <c:pt idx="38">
                  <c:v>1.9011923208276793</c:v>
                </c:pt>
                <c:pt idx="39">
                  <c:v>1.3458029690341795</c:v>
                </c:pt>
                <c:pt idx="40">
                  <c:v>1.8446791473469628</c:v>
                </c:pt>
                <c:pt idx="41">
                  <c:v>1.8453295518829487</c:v>
                </c:pt>
                <c:pt idx="42">
                  <c:v>1.8446122602391637</c:v>
                </c:pt>
                <c:pt idx="43">
                  <c:v>1.1621548464523612</c:v>
                </c:pt>
                <c:pt idx="44">
                  <c:v>1</c:v>
                </c:pt>
                <c:pt idx="45">
                  <c:v>1.3132230152118884</c:v>
                </c:pt>
                <c:pt idx="46">
                  <c:v>1.8330816197794002</c:v>
                </c:pt>
                <c:pt idx="47">
                  <c:v>1.1621548464523608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04E-4FB7-B820-CB708BB7B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49-4AE3-9986-A0C0C99C3C7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49-4AE3-9986-A0C0C99C3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BULATSA!$L$24:$L$26</c:f>
              <c:numCache>
                <c:formatCode>General</c:formatCode>
                <c:ptCount val="3"/>
                <c:pt idx="0">
                  <c:v>8.0357142857142865</c:v>
                </c:pt>
                <c:pt idx="1">
                  <c:v>3.5714285714285712</c:v>
                </c:pt>
                <c:pt idx="2">
                  <c:v>88.392857142857139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9-4AE3-9986-A0C0C99C3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BULATSA!$L$40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1-445A-90B7-BC89F8D25604}"/>
            </c:ext>
          </c:extLst>
        </c:ser>
        <c:ser>
          <c:idx val="1"/>
          <c:order val="1"/>
          <c:tx>
            <c:strRef>
              <c:f>BULATSA!$M$40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BULATSA!$M$41:$M$48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1-445A-90B7-BC89F8D25604}"/>
            </c:ext>
          </c:extLst>
        </c:ser>
        <c:ser>
          <c:idx val="2"/>
          <c:order val="2"/>
          <c:tx>
            <c:strRef>
              <c:f>BULATSA!$N$40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1-445A-90B7-BC89F8D25604}"/>
            </c:ext>
          </c:extLst>
        </c:ser>
        <c:ser>
          <c:idx val="3"/>
          <c:order val="3"/>
          <c:tx>
            <c:strRef>
              <c:f>BULATSA!$O$40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E1-445A-90B7-BC89F8D25604}"/>
            </c:ext>
          </c:extLst>
        </c:ser>
        <c:ser>
          <c:idx val="4"/>
          <c:order val="4"/>
          <c:tx>
            <c:strRef>
              <c:f>BULATSA!$P$40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1-445A-90B7-BC89F8D25604}"/>
            </c:ext>
          </c:extLst>
        </c:ser>
        <c:ser>
          <c:idx val="5"/>
          <c:order val="5"/>
          <c:tx>
            <c:strRef>
              <c:f>BULATSA!$Q$40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BULATSA!$K$41:$K$48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BULATSA!$Q$41:$Q$48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E1-445A-90B7-BC89F8D2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BULATSA!$A$53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27-4130-A88B-E26E82DC8397}"/>
            </c:ext>
          </c:extLst>
        </c:ser>
        <c:ser>
          <c:idx val="1"/>
          <c:order val="1"/>
          <c:tx>
            <c:strRef>
              <c:f>BULATSA!$A$54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BULATSA!$B$54:$F$54</c:f>
              <c:numCache>
                <c:formatCode>0.00</c:formatCode>
                <c:ptCount val="5"/>
                <c:pt idx="0">
                  <c:v>0.43461423844493258</c:v>
                </c:pt>
                <c:pt idx="1">
                  <c:v>0.85714285714285732</c:v>
                </c:pt>
                <c:pt idx="2">
                  <c:v>1.0366942161101929</c:v>
                </c:pt>
                <c:pt idx="3">
                  <c:v>1.145356101624323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27-4130-A88B-E26E82DC8397}"/>
            </c:ext>
          </c:extLst>
        </c:ser>
        <c:ser>
          <c:idx val="2"/>
          <c:order val="2"/>
          <c:tx>
            <c:strRef>
              <c:f>BULATSA!$A$55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0.38866585031048922</c:v>
                </c:pt>
                <c:pt idx="3">
                  <c:v>0.4012919361070777</c:v>
                </c:pt>
                <c:pt idx="4">
                  <c:v>0.33686104188568533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7-4130-A88B-E26E82DC8397}"/>
            </c:ext>
          </c:extLst>
        </c:ser>
        <c:ser>
          <c:idx val="3"/>
          <c:order val="3"/>
          <c:tx>
            <c:strRef>
              <c:f>BULATSA!$A$56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7-4130-A88B-E26E82DC8397}"/>
            </c:ext>
          </c:extLst>
        </c:ser>
        <c:ser>
          <c:idx val="4"/>
          <c:order val="4"/>
          <c:tx>
            <c:strRef>
              <c:f>BULATSA!$A$57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BULATSA!$B$57:$F$57</c:f>
              <c:numCache>
                <c:formatCode>0.00</c:formatCode>
                <c:ptCount val="5"/>
                <c:pt idx="0">
                  <c:v>4.1393632554401693E-4</c:v>
                </c:pt>
                <c:pt idx="1">
                  <c:v>0.47592067988668563</c:v>
                </c:pt>
                <c:pt idx="2">
                  <c:v>2.5635984590417591</c:v>
                </c:pt>
                <c:pt idx="3">
                  <c:v>1.2323200266661585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7-4130-A88B-E26E82DC8397}"/>
            </c:ext>
          </c:extLst>
        </c:ser>
        <c:ser>
          <c:idx val="5"/>
          <c:order val="5"/>
          <c:tx>
            <c:strRef>
              <c:f>BULATSA!$A$58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BULATSA!$B$58:$F$58</c:f>
              <c:numCache>
                <c:formatCode>0.00</c:formatCode>
                <c:ptCount val="5"/>
                <c:pt idx="0">
                  <c:v>25.287291254029967</c:v>
                </c:pt>
                <c:pt idx="1">
                  <c:v>0.63020590464525383</c:v>
                </c:pt>
                <c:pt idx="2">
                  <c:v>0.75391231669475911</c:v>
                </c:pt>
                <c:pt idx="3">
                  <c:v>1.0702626983279178</c:v>
                </c:pt>
                <c:pt idx="4">
                  <c:v>0.41262761892804456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27-4130-A88B-E26E82DC8397}"/>
            </c:ext>
          </c:extLst>
        </c:ser>
        <c:ser>
          <c:idx val="6"/>
          <c:order val="6"/>
          <c:tx>
            <c:strRef>
              <c:f>BULATSA!$A$59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BULATSA!$B$59:$F$59</c:f>
              <c:numCache>
                <c:formatCode>0.00</c:formatCode>
                <c:ptCount val="5"/>
                <c:pt idx="0">
                  <c:v>27.496754915795123</c:v>
                </c:pt>
                <c:pt idx="1">
                  <c:v>4.019092451472444E-2</c:v>
                </c:pt>
                <c:pt idx="2">
                  <c:v>3.590833724611852E-2</c:v>
                </c:pt>
                <c:pt idx="3">
                  <c:v>4.4479154818611373E-2</c:v>
                </c:pt>
                <c:pt idx="4">
                  <c:v>6.5064919586999864E-2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627-4130-A88B-E26E82DC8397}"/>
            </c:ext>
          </c:extLst>
        </c:ser>
        <c:ser>
          <c:idx val="7"/>
          <c:order val="7"/>
          <c:tx>
            <c:strRef>
              <c:f>BULATSA!$A$60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BULATSA!$B$52:$F$52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BULATSA!$B$60:$F$60</c:f>
              <c:numCache>
                <c:formatCode>0.00</c:formatCode>
                <c:ptCount val="5"/>
                <c:pt idx="0">
                  <c:v>0.34680322761908705</c:v>
                </c:pt>
                <c:pt idx="1">
                  <c:v>0.3472900339598457</c:v>
                </c:pt>
                <c:pt idx="2">
                  <c:v>0.37182611726158055</c:v>
                </c:pt>
                <c:pt idx="3">
                  <c:v>0.36091020418654651</c:v>
                </c:pt>
                <c:pt idx="4">
                  <c:v>0.30949837357758736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27-4130-A88B-E26E82DC839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Belgocontrol!$C$1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Belgocontrol!$C$2:$C$49</c:f>
              <c:numCache>
                <c:formatCode>General</c:formatCode>
                <c:ptCount val="48"/>
                <c:pt idx="0">
                  <c:v>0.7542840805242168</c:v>
                </c:pt>
                <c:pt idx="1">
                  <c:v>0.76035678541136331</c:v>
                </c:pt>
                <c:pt idx="2">
                  <c:v>0.72448089741792099</c:v>
                </c:pt>
                <c:pt idx="3">
                  <c:v>0</c:v>
                </c:pt>
                <c:pt idx="4">
                  <c:v>0.75886814451113649</c:v>
                </c:pt>
                <c:pt idx="5">
                  <c:v>0.7542840805242168</c:v>
                </c:pt>
                <c:pt idx="6">
                  <c:v>0.7542840805242168</c:v>
                </c:pt>
                <c:pt idx="7">
                  <c:v>0</c:v>
                </c:pt>
                <c:pt idx="8">
                  <c:v>0.70687818636576749</c:v>
                </c:pt>
                <c:pt idx="9">
                  <c:v>0.75406584756551409</c:v>
                </c:pt>
                <c:pt idx="10">
                  <c:v>0.68510646501485351</c:v>
                </c:pt>
                <c:pt idx="11">
                  <c:v>0</c:v>
                </c:pt>
                <c:pt idx="12">
                  <c:v>0.7068781863657676</c:v>
                </c:pt>
                <c:pt idx="13">
                  <c:v>0.7068781863657676</c:v>
                </c:pt>
                <c:pt idx="14">
                  <c:v>0.7068781863657676</c:v>
                </c:pt>
                <c:pt idx="15">
                  <c:v>0</c:v>
                </c:pt>
                <c:pt idx="16">
                  <c:v>0.7589477087004548</c:v>
                </c:pt>
                <c:pt idx="17">
                  <c:v>0.81209385033848502</c:v>
                </c:pt>
                <c:pt idx="18">
                  <c:v>0.71556842254829323</c:v>
                </c:pt>
                <c:pt idx="19">
                  <c:v>0</c:v>
                </c:pt>
                <c:pt idx="20">
                  <c:v>0.7589477087004548</c:v>
                </c:pt>
                <c:pt idx="21">
                  <c:v>0.7589477087004548</c:v>
                </c:pt>
                <c:pt idx="22">
                  <c:v>0.7589477087004548</c:v>
                </c:pt>
                <c:pt idx="23">
                  <c:v>0</c:v>
                </c:pt>
                <c:pt idx="24">
                  <c:v>0.80036508020855568</c:v>
                </c:pt>
                <c:pt idx="25">
                  <c:v>0.85472516509800767</c:v>
                </c:pt>
                <c:pt idx="26">
                  <c:v>0.72219031630176378</c:v>
                </c:pt>
                <c:pt idx="27">
                  <c:v>0</c:v>
                </c:pt>
                <c:pt idx="28">
                  <c:v>0.80036508020855568</c:v>
                </c:pt>
                <c:pt idx="29">
                  <c:v>0.80036508020855568</c:v>
                </c:pt>
                <c:pt idx="30">
                  <c:v>0.80036508020855568</c:v>
                </c:pt>
                <c:pt idx="31">
                  <c:v>0</c:v>
                </c:pt>
                <c:pt idx="32">
                  <c:v>0.83634095610615911</c:v>
                </c:pt>
                <c:pt idx="33">
                  <c:v>0</c:v>
                </c:pt>
                <c:pt idx="34">
                  <c:v>0.81136991750718834</c:v>
                </c:pt>
                <c:pt idx="35">
                  <c:v>0</c:v>
                </c:pt>
                <c:pt idx="36">
                  <c:v>0.83634095610615899</c:v>
                </c:pt>
                <c:pt idx="37">
                  <c:v>0.83634095610615911</c:v>
                </c:pt>
                <c:pt idx="38">
                  <c:v>0.83634095610615911</c:v>
                </c:pt>
                <c:pt idx="39">
                  <c:v>0</c:v>
                </c:pt>
                <c:pt idx="40">
                  <c:v>0.83212750040628769</c:v>
                </c:pt>
                <c:pt idx="41">
                  <c:v>0.86123767285445596</c:v>
                </c:pt>
                <c:pt idx="42">
                  <c:v>0.76579048597491417</c:v>
                </c:pt>
                <c:pt idx="43">
                  <c:v>0</c:v>
                </c:pt>
                <c:pt idx="44">
                  <c:v>0.83212750040628769</c:v>
                </c:pt>
                <c:pt idx="45">
                  <c:v>0</c:v>
                </c:pt>
                <c:pt idx="46">
                  <c:v>0.83212750040628769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2-4101-9708-4C2C357CE189}"/>
            </c:ext>
          </c:extLst>
        </c:ser>
        <c:ser>
          <c:idx val="1"/>
          <c:order val="1"/>
          <c:tx>
            <c:strRef>
              <c:f>Belgocontrol!$D$1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Belgocontrol!$D$2:$D$49</c:f>
              <c:numCache>
                <c:formatCode>General</c:formatCode>
                <c:ptCount val="48"/>
                <c:pt idx="0">
                  <c:v>1.1855482588525201</c:v>
                </c:pt>
                <c:pt idx="1">
                  <c:v>1.1855482588525201</c:v>
                </c:pt>
                <c:pt idx="2">
                  <c:v>1.1931672840893355</c:v>
                </c:pt>
                <c:pt idx="3">
                  <c:v>1</c:v>
                </c:pt>
                <c:pt idx="4">
                  <c:v>1.1418809585565652</c:v>
                </c:pt>
                <c:pt idx="5">
                  <c:v>1.1541792304236496</c:v>
                </c:pt>
                <c:pt idx="6">
                  <c:v>1.1855482588525204</c:v>
                </c:pt>
                <c:pt idx="7">
                  <c:v>0.99999999999999989</c:v>
                </c:pt>
                <c:pt idx="8">
                  <c:v>1.2259562725274</c:v>
                </c:pt>
                <c:pt idx="9">
                  <c:v>1.2259562725274</c:v>
                </c:pt>
                <c:pt idx="10">
                  <c:v>1.2378628204581217</c:v>
                </c:pt>
                <c:pt idx="11">
                  <c:v>1</c:v>
                </c:pt>
                <c:pt idx="12">
                  <c:v>1.1803958834338548</c:v>
                </c:pt>
                <c:pt idx="13">
                  <c:v>1.2005376197882065</c:v>
                </c:pt>
                <c:pt idx="14">
                  <c:v>1.2259562725273998</c:v>
                </c:pt>
                <c:pt idx="15">
                  <c:v>1</c:v>
                </c:pt>
                <c:pt idx="16">
                  <c:v>1.2033080014266644</c:v>
                </c:pt>
                <c:pt idx="17">
                  <c:v>1.1873712270590226</c:v>
                </c:pt>
                <c:pt idx="18">
                  <c:v>1.2458047377289261</c:v>
                </c:pt>
                <c:pt idx="19">
                  <c:v>1</c:v>
                </c:pt>
                <c:pt idx="20">
                  <c:v>1.1947448253658617</c:v>
                </c:pt>
                <c:pt idx="21">
                  <c:v>1.2033080014266644</c:v>
                </c:pt>
                <c:pt idx="22">
                  <c:v>1.2033080014266644</c:v>
                </c:pt>
                <c:pt idx="23">
                  <c:v>1</c:v>
                </c:pt>
                <c:pt idx="24">
                  <c:v>1.1644450000075999</c:v>
                </c:pt>
                <c:pt idx="25">
                  <c:v>1.1356260210784757</c:v>
                </c:pt>
                <c:pt idx="26">
                  <c:v>1.2541093964650671</c:v>
                </c:pt>
                <c:pt idx="27">
                  <c:v>1</c:v>
                </c:pt>
                <c:pt idx="28">
                  <c:v>1.1644450000075999</c:v>
                </c:pt>
                <c:pt idx="29">
                  <c:v>1.1644450000075999</c:v>
                </c:pt>
                <c:pt idx="30">
                  <c:v>1.1644450000075999</c:v>
                </c:pt>
                <c:pt idx="31">
                  <c:v>1</c:v>
                </c:pt>
                <c:pt idx="32">
                  <c:v>1.1131033082603015</c:v>
                </c:pt>
                <c:pt idx="33">
                  <c:v>0.99999999999999989</c:v>
                </c:pt>
                <c:pt idx="34">
                  <c:v>1.1634942536197901</c:v>
                </c:pt>
                <c:pt idx="35">
                  <c:v>0.99999999999999989</c:v>
                </c:pt>
                <c:pt idx="36">
                  <c:v>1.1131033082603015</c:v>
                </c:pt>
                <c:pt idx="37">
                  <c:v>1.1131033082603015</c:v>
                </c:pt>
                <c:pt idx="38">
                  <c:v>1.1131033082603015</c:v>
                </c:pt>
                <c:pt idx="39">
                  <c:v>0.99999999999999989</c:v>
                </c:pt>
                <c:pt idx="40">
                  <c:v>1.1149498251566288</c:v>
                </c:pt>
                <c:pt idx="41">
                  <c:v>1.1056237493054926</c:v>
                </c:pt>
                <c:pt idx="42">
                  <c:v>1.2187712385174287</c:v>
                </c:pt>
                <c:pt idx="43">
                  <c:v>1</c:v>
                </c:pt>
                <c:pt idx="44">
                  <c:v>1.1149498251566288</c:v>
                </c:pt>
                <c:pt idx="45">
                  <c:v>1</c:v>
                </c:pt>
                <c:pt idx="46">
                  <c:v>1.1149498251566288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2-4101-9708-4C2C357CE189}"/>
            </c:ext>
          </c:extLst>
        </c:ser>
        <c:ser>
          <c:idx val="2"/>
          <c:order val="2"/>
          <c:tx>
            <c:strRef>
              <c:f>Belgocontrol!$E$1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Belgocontrol!$E$2:$E$49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0.41247037003797654</c:v>
                </c:pt>
                <c:pt idx="3">
                  <c:v>0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0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0.36526044151301884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0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0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0.14980353359049176</c:v>
                </c:pt>
                <c:pt idx="35">
                  <c:v>0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</c:v>
                </c:pt>
                <c:pt idx="44">
                  <c:v>0.45982953074820931</c:v>
                </c:pt>
                <c:pt idx="45">
                  <c:v>0</c:v>
                </c:pt>
                <c:pt idx="46">
                  <c:v>0.45982953074820931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82-4101-9708-4C2C357CE189}"/>
            </c:ext>
          </c:extLst>
        </c:ser>
        <c:ser>
          <c:idx val="3"/>
          <c:order val="3"/>
          <c:tx>
            <c:strRef>
              <c:f>Belgocontrol!$F$1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Belgocontrol!$F$2:$F$49</c:f>
              <c:numCache>
                <c:formatCode>General</c:formatCode>
                <c:ptCount val="48"/>
                <c:pt idx="0">
                  <c:v>2.1509494952772843</c:v>
                </c:pt>
                <c:pt idx="1">
                  <c:v>2.1509494952772843</c:v>
                </c:pt>
                <c:pt idx="2">
                  <c:v>2.4244165705961596</c:v>
                </c:pt>
                <c:pt idx="3">
                  <c:v>1</c:v>
                </c:pt>
                <c:pt idx="4">
                  <c:v>1.8723664762433496</c:v>
                </c:pt>
                <c:pt idx="5">
                  <c:v>1.9602160309449692</c:v>
                </c:pt>
                <c:pt idx="6">
                  <c:v>2.1509494952772843</c:v>
                </c:pt>
                <c:pt idx="7">
                  <c:v>0.99999999999999989</c:v>
                </c:pt>
                <c:pt idx="8">
                  <c:v>2.1073645471746336</c:v>
                </c:pt>
                <c:pt idx="9">
                  <c:v>2.1073645471746336</c:v>
                </c:pt>
                <c:pt idx="10">
                  <c:v>2.6399012441120409</c:v>
                </c:pt>
                <c:pt idx="11">
                  <c:v>1.0022313242416916</c:v>
                </c:pt>
                <c:pt idx="12">
                  <c:v>1.899458472430879</c:v>
                </c:pt>
                <c:pt idx="13">
                  <c:v>2.0672257476875728</c:v>
                </c:pt>
                <c:pt idx="14">
                  <c:v>2.1073645471746336</c:v>
                </c:pt>
                <c:pt idx="15">
                  <c:v>1.0513699106666985</c:v>
                </c:pt>
                <c:pt idx="16">
                  <c:v>2.2124927710794866</c:v>
                </c:pt>
                <c:pt idx="17">
                  <c:v>2.1948853542466984</c:v>
                </c:pt>
                <c:pt idx="18">
                  <c:v>2.7377725215949984</c:v>
                </c:pt>
                <c:pt idx="19">
                  <c:v>1.0014805872025467</c:v>
                </c:pt>
                <c:pt idx="20">
                  <c:v>2.2124927710794866</c:v>
                </c:pt>
                <c:pt idx="21">
                  <c:v>2.2124927710794866</c:v>
                </c:pt>
                <c:pt idx="22">
                  <c:v>2.2124927710794866</c:v>
                </c:pt>
                <c:pt idx="23">
                  <c:v>1.0084356830162025</c:v>
                </c:pt>
                <c:pt idx="24">
                  <c:v>2.218948520551884</c:v>
                </c:pt>
                <c:pt idx="25">
                  <c:v>2.1722154086804526</c:v>
                </c:pt>
                <c:pt idx="26">
                  <c:v>2.9957122733312609</c:v>
                </c:pt>
                <c:pt idx="27">
                  <c:v>1</c:v>
                </c:pt>
                <c:pt idx="28">
                  <c:v>2.2189485205518835</c:v>
                </c:pt>
                <c:pt idx="29">
                  <c:v>2.218948520551884</c:v>
                </c:pt>
                <c:pt idx="30">
                  <c:v>2.218948520551884</c:v>
                </c:pt>
                <c:pt idx="31">
                  <c:v>1</c:v>
                </c:pt>
                <c:pt idx="32">
                  <c:v>2.1855032092890276</c:v>
                </c:pt>
                <c:pt idx="33">
                  <c:v>2.0288408986464761</c:v>
                </c:pt>
                <c:pt idx="34">
                  <c:v>6.6754099588440656</c:v>
                </c:pt>
                <c:pt idx="35">
                  <c:v>0.99999999999999989</c:v>
                </c:pt>
                <c:pt idx="36">
                  <c:v>2.1855032092890276</c:v>
                </c:pt>
                <c:pt idx="37">
                  <c:v>2.1855032092890276</c:v>
                </c:pt>
                <c:pt idx="38">
                  <c:v>2.1855032092890276</c:v>
                </c:pt>
                <c:pt idx="39">
                  <c:v>1</c:v>
                </c:pt>
                <c:pt idx="40">
                  <c:v>2.1747189624225634</c:v>
                </c:pt>
                <c:pt idx="41">
                  <c:v>2.0704518164207579</c:v>
                </c:pt>
                <c:pt idx="42">
                  <c:v>2.9854927824793855</c:v>
                </c:pt>
                <c:pt idx="43">
                  <c:v>1</c:v>
                </c:pt>
                <c:pt idx="44">
                  <c:v>2.1747189624225634</c:v>
                </c:pt>
                <c:pt idx="45">
                  <c:v>1</c:v>
                </c:pt>
                <c:pt idx="46">
                  <c:v>2.1747189624225634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82-4101-9708-4C2C357CE189}"/>
            </c:ext>
          </c:extLst>
        </c:ser>
        <c:ser>
          <c:idx val="4"/>
          <c:order val="4"/>
          <c:tx>
            <c:strRef>
              <c:f>Belgocontrol!$G$1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Belgocontrol!$G$2:$G$49</c:f>
              <c:numCache>
                <c:formatCode>General</c:formatCode>
                <c:ptCount val="48"/>
                <c:pt idx="0">
                  <c:v>0.51918258842106846</c:v>
                </c:pt>
                <c:pt idx="1">
                  <c:v>0.10187676277021411</c:v>
                </c:pt>
                <c:pt idx="2">
                  <c:v>0.56582478278583082</c:v>
                </c:pt>
                <c:pt idx="3">
                  <c:v>1</c:v>
                </c:pt>
                <c:pt idx="4">
                  <c:v>0.31045078701144607</c:v>
                </c:pt>
                <c:pt idx="5">
                  <c:v>0.42287282742395144</c:v>
                </c:pt>
                <c:pt idx="6">
                  <c:v>6.7906673871986651E-5</c:v>
                </c:pt>
                <c:pt idx="7">
                  <c:v>0.99999999999999922</c:v>
                </c:pt>
                <c:pt idx="8">
                  <c:v>0.50313229424513173</c:v>
                </c:pt>
                <c:pt idx="9">
                  <c:v>0.10167187313436671</c:v>
                </c:pt>
                <c:pt idx="10">
                  <c:v>0.54263580785665078</c:v>
                </c:pt>
                <c:pt idx="11">
                  <c:v>1</c:v>
                </c:pt>
                <c:pt idx="12">
                  <c:v>0.7875653844541366</c:v>
                </c:pt>
                <c:pt idx="13">
                  <c:v>0.39530491994136013</c:v>
                </c:pt>
                <c:pt idx="14">
                  <c:v>7.6101596185929653E-5</c:v>
                </c:pt>
                <c:pt idx="15">
                  <c:v>1.0000000000000002</c:v>
                </c:pt>
                <c:pt idx="16">
                  <c:v>0.47139261568686963</c:v>
                </c:pt>
                <c:pt idx="17">
                  <c:v>0.12045258316306981</c:v>
                </c:pt>
                <c:pt idx="18">
                  <c:v>0.30221553544899987</c:v>
                </c:pt>
                <c:pt idx="19">
                  <c:v>1.0000000000000002</c:v>
                </c:pt>
                <c:pt idx="20">
                  <c:v>0.31426174398318396</c:v>
                </c:pt>
                <c:pt idx="21">
                  <c:v>0.45330333809957057</c:v>
                </c:pt>
                <c:pt idx="23">
                  <c:v>0.99999999999999822</c:v>
                </c:pt>
                <c:pt idx="24">
                  <c:v>0.47765293091039618</c:v>
                </c:pt>
                <c:pt idx="25">
                  <c:v>0.47498042900323045</c:v>
                </c:pt>
                <c:pt idx="26">
                  <c:v>0.30343279401745749</c:v>
                </c:pt>
                <c:pt idx="27">
                  <c:v>0.99999999999999967</c:v>
                </c:pt>
                <c:pt idx="28">
                  <c:v>0.31843528744004734</c:v>
                </c:pt>
                <c:pt idx="29">
                  <c:v>0.43913523126314846</c:v>
                </c:pt>
                <c:pt idx="31">
                  <c:v>1.0000000000000002</c:v>
                </c:pt>
                <c:pt idx="32">
                  <c:v>0.6876248437516006</c:v>
                </c:pt>
                <c:pt idx="33">
                  <c:v>0.99999999999999989</c:v>
                </c:pt>
                <c:pt idx="34">
                  <c:v>0.55353687946762964</c:v>
                </c:pt>
                <c:pt idx="35">
                  <c:v>1</c:v>
                </c:pt>
                <c:pt idx="36">
                  <c:v>0.57964218354940389</c:v>
                </c:pt>
                <c:pt idx="37">
                  <c:v>0.39782554228894529</c:v>
                </c:pt>
                <c:pt idx="39">
                  <c:v>1</c:v>
                </c:pt>
                <c:pt idx="40">
                  <c:v>0.70071018416176667</c:v>
                </c:pt>
                <c:pt idx="41">
                  <c:v>1</c:v>
                </c:pt>
                <c:pt idx="42">
                  <c:v>0.55845961824155699</c:v>
                </c:pt>
                <c:pt idx="43">
                  <c:v>1</c:v>
                </c:pt>
                <c:pt idx="44">
                  <c:v>0.58009960674749861</c:v>
                </c:pt>
                <c:pt idx="46">
                  <c:v>9.9243818725310717E-5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82-4101-9708-4C2C357CE189}"/>
            </c:ext>
          </c:extLst>
        </c:ser>
        <c:ser>
          <c:idx val="5"/>
          <c:order val="5"/>
          <c:tx>
            <c:strRef>
              <c:f>Belgocontrol!$H$1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Belgocontrol!$H$2:$H$49</c:f>
              <c:numCache>
                <c:formatCode>General</c:formatCode>
                <c:ptCount val="48"/>
                <c:pt idx="0">
                  <c:v>0.46491096243572544</c:v>
                </c:pt>
                <c:pt idx="1">
                  <c:v>0.46491096243572544</c:v>
                </c:pt>
                <c:pt idx="2">
                  <c:v>0.4124703700379766</c:v>
                </c:pt>
                <c:pt idx="3">
                  <c:v>1</c:v>
                </c:pt>
                <c:pt idx="4">
                  <c:v>0.53408347814812673</c:v>
                </c:pt>
                <c:pt idx="5">
                  <c:v>0.51014785320265243</c:v>
                </c:pt>
                <c:pt idx="6">
                  <c:v>0.46491096243572544</c:v>
                </c:pt>
                <c:pt idx="7">
                  <c:v>1</c:v>
                </c:pt>
                <c:pt idx="8">
                  <c:v>0.47452634682533246</c:v>
                </c:pt>
                <c:pt idx="9">
                  <c:v>0.47452634682533246</c:v>
                </c:pt>
                <c:pt idx="10">
                  <c:v>0.37880204883814161</c:v>
                </c:pt>
                <c:pt idx="11">
                  <c:v>0.9977736434815786</c:v>
                </c:pt>
                <c:pt idx="12">
                  <c:v>0.52646583987710205</c:v>
                </c:pt>
                <c:pt idx="13">
                  <c:v>0.48374010488144026</c:v>
                </c:pt>
                <c:pt idx="14">
                  <c:v>0.47452634682533246</c:v>
                </c:pt>
                <c:pt idx="15">
                  <c:v>0.95114002203646519</c:v>
                </c:pt>
                <c:pt idx="16">
                  <c:v>0.45197887788446633</c:v>
                </c:pt>
                <c:pt idx="17">
                  <c:v>0.45560466202263572</c:v>
                </c:pt>
                <c:pt idx="18">
                  <c:v>0.36526044151301879</c:v>
                </c:pt>
                <c:pt idx="19">
                  <c:v>0.99852160169506388</c:v>
                </c:pt>
                <c:pt idx="20">
                  <c:v>0.45197887788446633</c:v>
                </c:pt>
                <c:pt idx="21">
                  <c:v>0.45197887788446633</c:v>
                </c:pt>
                <c:pt idx="22">
                  <c:v>0.45197887788446633</c:v>
                </c:pt>
                <c:pt idx="23">
                  <c:v>0.991634882463726</c:v>
                </c:pt>
                <c:pt idx="24">
                  <c:v>0.45066390262685591</c:v>
                </c:pt>
                <c:pt idx="25">
                  <c:v>0.46035950026128686</c:v>
                </c:pt>
                <c:pt idx="26">
                  <c:v>0.3338104292933281</c:v>
                </c:pt>
                <c:pt idx="27">
                  <c:v>1</c:v>
                </c:pt>
                <c:pt idx="28">
                  <c:v>0.45066390262685591</c:v>
                </c:pt>
                <c:pt idx="29">
                  <c:v>0.45066390262685591</c:v>
                </c:pt>
                <c:pt idx="30">
                  <c:v>0.45066390262685591</c:v>
                </c:pt>
                <c:pt idx="31">
                  <c:v>1</c:v>
                </c:pt>
                <c:pt idx="32">
                  <c:v>0.45756052690735366</c:v>
                </c:pt>
                <c:pt idx="33">
                  <c:v>0.49289227197023755</c:v>
                </c:pt>
                <c:pt idx="34">
                  <c:v>0.14980353359049173</c:v>
                </c:pt>
                <c:pt idx="35">
                  <c:v>1</c:v>
                </c:pt>
                <c:pt idx="36">
                  <c:v>0.45756052690735366</c:v>
                </c:pt>
                <c:pt idx="37">
                  <c:v>0.45756052690735366</c:v>
                </c:pt>
                <c:pt idx="38">
                  <c:v>0.45756052690735366</c:v>
                </c:pt>
                <c:pt idx="39">
                  <c:v>0.99999999999999989</c:v>
                </c:pt>
                <c:pt idx="40">
                  <c:v>0.45982953074820931</c:v>
                </c:pt>
                <c:pt idx="41">
                  <c:v>0.48298636658385286</c:v>
                </c:pt>
                <c:pt idx="42">
                  <c:v>0.33495307905903632</c:v>
                </c:pt>
                <c:pt idx="43">
                  <c:v>0.99999999999999978</c:v>
                </c:pt>
                <c:pt idx="44">
                  <c:v>0.45982953074820931</c:v>
                </c:pt>
                <c:pt idx="45">
                  <c:v>1</c:v>
                </c:pt>
                <c:pt idx="46">
                  <c:v>0.45982953074820931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82-4101-9708-4C2C357CE189}"/>
            </c:ext>
          </c:extLst>
        </c:ser>
        <c:ser>
          <c:idx val="6"/>
          <c:order val="6"/>
          <c:tx>
            <c:strRef>
              <c:f>Belgocontrol!$I$1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Belgocontrol!$I$2:$I$49</c:f>
              <c:numCache>
                <c:formatCode>General</c:formatCode>
                <c:ptCount val="48"/>
                <c:pt idx="0">
                  <c:v>1.0083499355896524</c:v>
                </c:pt>
                <c:pt idx="1">
                  <c:v>1.0083619125826526</c:v>
                </c:pt>
                <c:pt idx="2">
                  <c:v>1.0083488748312417</c:v>
                </c:pt>
                <c:pt idx="3">
                  <c:v>1</c:v>
                </c:pt>
                <c:pt idx="4">
                  <c:v>1.0061975554064524</c:v>
                </c:pt>
                <c:pt idx="5">
                  <c:v>1.2013683477116701</c:v>
                </c:pt>
                <c:pt idx="6">
                  <c:v>1.0083445044507413</c:v>
                </c:pt>
                <c:pt idx="7">
                  <c:v>1</c:v>
                </c:pt>
                <c:pt idx="8">
                  <c:v>1.009683331286237</c:v>
                </c:pt>
                <c:pt idx="9">
                  <c:v>1.0096914128320749</c:v>
                </c:pt>
                <c:pt idx="10">
                  <c:v>1.0096830650590192</c:v>
                </c:pt>
                <c:pt idx="11">
                  <c:v>1</c:v>
                </c:pt>
                <c:pt idx="12">
                  <c:v>1.0083815625045514</c:v>
                </c:pt>
                <c:pt idx="13">
                  <c:v>1.1826963790999427</c:v>
                </c:pt>
                <c:pt idx="14">
                  <c:v>1.0096817964879123</c:v>
                </c:pt>
                <c:pt idx="15">
                  <c:v>1</c:v>
                </c:pt>
                <c:pt idx="16">
                  <c:v>1.0111646347806715</c:v>
                </c:pt>
                <c:pt idx="17">
                  <c:v>1.0111680668439347</c:v>
                </c:pt>
                <c:pt idx="18">
                  <c:v>1.0113445645440671</c:v>
                </c:pt>
                <c:pt idx="19">
                  <c:v>1</c:v>
                </c:pt>
                <c:pt idx="20">
                  <c:v>1.0097805972744249</c:v>
                </c:pt>
                <c:pt idx="21">
                  <c:v>1.2121018971729796</c:v>
                </c:pt>
                <c:pt idx="22">
                  <c:v>1.0111646348187675</c:v>
                </c:pt>
                <c:pt idx="23">
                  <c:v>1</c:v>
                </c:pt>
                <c:pt idx="24">
                  <c:v>1.0116440250314862</c:v>
                </c:pt>
                <c:pt idx="25">
                  <c:v>1.0116480024430552</c:v>
                </c:pt>
                <c:pt idx="26">
                  <c:v>1.0132981568299149</c:v>
                </c:pt>
                <c:pt idx="27">
                  <c:v>1</c:v>
                </c:pt>
                <c:pt idx="28">
                  <c:v>1.0113594850941729</c:v>
                </c:pt>
                <c:pt idx="29">
                  <c:v>1.2974743795383405</c:v>
                </c:pt>
                <c:pt idx="30">
                  <c:v>1.0116440250783048</c:v>
                </c:pt>
                <c:pt idx="31">
                  <c:v>1</c:v>
                </c:pt>
                <c:pt idx="32">
                  <c:v>1.0110284560521836</c:v>
                </c:pt>
                <c:pt idx="33">
                  <c:v>1</c:v>
                </c:pt>
                <c:pt idx="34">
                  <c:v>1.0114121369080067</c:v>
                </c:pt>
                <c:pt idx="35">
                  <c:v>1</c:v>
                </c:pt>
                <c:pt idx="36">
                  <c:v>1.0110462288803321</c:v>
                </c:pt>
                <c:pt idx="37">
                  <c:v>1.9999999889521067</c:v>
                </c:pt>
                <c:pt idx="38">
                  <c:v>1.0110284560679483</c:v>
                </c:pt>
                <c:pt idx="39">
                  <c:v>1</c:v>
                </c:pt>
                <c:pt idx="40">
                  <c:v>1.0125482283677083</c:v>
                </c:pt>
                <c:pt idx="41">
                  <c:v>1.0125511530698532</c:v>
                </c:pt>
                <c:pt idx="42">
                  <c:v>1.0127879859445645</c:v>
                </c:pt>
                <c:pt idx="43">
                  <c:v>1</c:v>
                </c:pt>
                <c:pt idx="44">
                  <c:v>1.0108821975836522</c:v>
                </c:pt>
                <c:pt idx="45">
                  <c:v>1</c:v>
                </c:pt>
                <c:pt idx="46">
                  <c:v>1.0125439412840374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82-4101-9708-4C2C357CE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F1-4A6F-BCDA-690E892C8E1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F1-4A6F-BCDA-690E892C8E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Belgocontrol!$L$24:$L$26</c:f>
              <c:numCache>
                <c:formatCode>General</c:formatCode>
                <c:ptCount val="3"/>
                <c:pt idx="0">
                  <c:v>17.261904761904763</c:v>
                </c:pt>
                <c:pt idx="1">
                  <c:v>6.8452380952380958</c:v>
                </c:pt>
                <c:pt idx="2">
                  <c:v>75.892857142857139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F1-4A6F-BCDA-690E892C8E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Belgocontrol!$L$40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4B-45A1-85C1-15289766E2FF}"/>
            </c:ext>
          </c:extLst>
        </c:ser>
        <c:ser>
          <c:idx val="1"/>
          <c:order val="1"/>
          <c:tx>
            <c:strRef>
              <c:f>Belgocontrol!$M$40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Belgocontrol!$M$41:$M$48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5A1-85C1-15289766E2FF}"/>
            </c:ext>
          </c:extLst>
        </c:ser>
        <c:ser>
          <c:idx val="2"/>
          <c:order val="2"/>
          <c:tx>
            <c:strRef>
              <c:f>Belgocontrol!$N$40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4B-45A1-85C1-15289766E2FF}"/>
            </c:ext>
          </c:extLst>
        </c:ser>
        <c:ser>
          <c:idx val="3"/>
          <c:order val="3"/>
          <c:tx>
            <c:strRef>
              <c:f>Belgocontrol!$O$40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4B-45A1-85C1-15289766E2FF}"/>
            </c:ext>
          </c:extLst>
        </c:ser>
        <c:ser>
          <c:idx val="4"/>
          <c:order val="4"/>
          <c:tx>
            <c:strRef>
              <c:f>Belgocontrol!$P$40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Belgocontrol!$P$41:$P$48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4B-45A1-85C1-15289766E2FF}"/>
            </c:ext>
          </c:extLst>
        </c:ser>
        <c:ser>
          <c:idx val="5"/>
          <c:order val="5"/>
          <c:tx>
            <c:strRef>
              <c:f>Belgocontrol!$Q$40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Belgocontrol!$K$41:$K$48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Belgocontrol!$Q$41:$Q$48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4B-45A1-85C1-15289766E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Belgocontrol!$A$53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0-463D-8A34-71199FBC60B7}"/>
            </c:ext>
          </c:extLst>
        </c:ser>
        <c:ser>
          <c:idx val="1"/>
          <c:order val="1"/>
          <c:tx>
            <c:strRef>
              <c:f>Belgocontrol!$A$54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0.79591836734693877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20-463D-8A34-71199FBC60B7}"/>
            </c:ext>
          </c:extLst>
        </c:ser>
        <c:ser>
          <c:idx val="2"/>
          <c:order val="2"/>
          <c:tx>
            <c:strRef>
              <c:f>Belgocontrol!$A$55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Belgocontrol!$B$55:$F$55</c:f>
              <c:numCache>
                <c:formatCode>0.00</c:formatCode>
                <c:ptCount val="5"/>
                <c:pt idx="0">
                  <c:v>0.3021005262917823</c:v>
                </c:pt>
                <c:pt idx="1">
                  <c:v>0.32464506568748203</c:v>
                </c:pt>
                <c:pt idx="2">
                  <c:v>0.38866585031048922</c:v>
                </c:pt>
                <c:pt idx="3">
                  <c:v>0.40129193610707764</c:v>
                </c:pt>
                <c:pt idx="4">
                  <c:v>0.33686104188568544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20-463D-8A34-71199FBC60B7}"/>
            </c:ext>
          </c:extLst>
        </c:ser>
        <c:ser>
          <c:idx val="3"/>
          <c:order val="3"/>
          <c:tx>
            <c:strRef>
              <c:f>Belgocontrol!$A$56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20-463D-8A34-71199FBC60B7}"/>
            </c:ext>
          </c:extLst>
        </c:ser>
        <c:ser>
          <c:idx val="4"/>
          <c:order val="4"/>
          <c:tx>
            <c:strRef>
              <c:f>Belgocontrol!$A$57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Belgocontrol!$B$57:$F$57</c:f>
              <c:numCache>
                <c:formatCode>0.00</c:formatCode>
                <c:ptCount val="5"/>
                <c:pt idx="0">
                  <c:v>0.11725382132908302</c:v>
                </c:pt>
                <c:pt idx="1">
                  <c:v>3.3161992976741814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20-463D-8A34-71199FBC60B7}"/>
            </c:ext>
          </c:extLst>
        </c:ser>
        <c:ser>
          <c:idx val="5"/>
          <c:order val="5"/>
          <c:tx>
            <c:strRef>
              <c:f>Belgocontrol!$A$58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Belgocontrol!$B$58:$F$58</c:f>
              <c:numCache>
                <c:formatCode>0.00</c:formatCode>
                <c:ptCount val="5"/>
                <c:pt idx="1">
                  <c:v>0</c:v>
                </c:pt>
                <c:pt idx="2">
                  <c:v>0.56366931482124949</c:v>
                </c:pt>
                <c:pt idx="3">
                  <c:v>0.33270503731602974</c:v>
                </c:pt>
                <c:pt idx="4">
                  <c:v>0.17036822710667812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20-463D-8A34-71199FBC60B7}"/>
            </c:ext>
          </c:extLst>
        </c:ser>
        <c:ser>
          <c:idx val="6"/>
          <c:order val="6"/>
          <c:tx>
            <c:strRef>
              <c:f>Belgocontrol!$A$59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Belgocontrol!$B$59:$F$59</c:f>
              <c:numCache>
                <c:formatCode>0.00</c:formatCode>
                <c:ptCount val="5"/>
                <c:pt idx="0">
                  <c:v>1.5593922652006587</c:v>
                </c:pt>
                <c:pt idx="1">
                  <c:v>1.3059539603838414E-2</c:v>
                </c:pt>
                <c:pt idx="2">
                  <c:v>1.1837733056549085</c:v>
                </c:pt>
                <c:pt idx="3">
                  <c:v>0.35128706170379159</c:v>
                </c:pt>
                <c:pt idx="4">
                  <c:v>5.6597393215395961E-2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20-463D-8A34-71199FBC60B7}"/>
            </c:ext>
          </c:extLst>
        </c:ser>
        <c:ser>
          <c:idx val="7"/>
          <c:order val="7"/>
          <c:tx>
            <c:strRef>
              <c:f>Belgocontrol!$A$60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Belgocontrol!$B$52:$F$52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Belgocontrol!$B$60:$F$60</c:f>
              <c:numCache>
                <c:formatCode>0.00</c:formatCode>
                <c:ptCount val="5"/>
                <c:pt idx="0">
                  <c:v>0.4880727320177638</c:v>
                </c:pt>
                <c:pt idx="1">
                  <c:v>0.4862113474634101</c:v>
                </c:pt>
                <c:pt idx="2">
                  <c:v>0.57501748173272371</c:v>
                </c:pt>
                <c:pt idx="3">
                  <c:v>0.49966225183271473</c:v>
                </c:pt>
                <c:pt idx="4">
                  <c:v>0.37827269300279687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B20-463D-8A34-71199FBC60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'Avinor(Continental)'!$C$1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'Avinor(Continental)'!$C$2:$C$49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0.74460613581648338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F-4CC3-B49C-68339587BB74}"/>
            </c:ext>
          </c:extLst>
        </c:ser>
        <c:ser>
          <c:idx val="1"/>
          <c:order val="1"/>
          <c:tx>
            <c:strRef>
              <c:f>'Avinor(Continental)'!$D$1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'Avinor(Continental)'!$D$2:$D$49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0.99999999999999989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2.0550922822020152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F-4CC3-B49C-68339587BB74}"/>
            </c:ext>
          </c:extLst>
        </c:ser>
        <c:ser>
          <c:idx val="2"/>
          <c:order val="2"/>
          <c:tx>
            <c:strRef>
              <c:f>'Avinor(Continental)'!$E$1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'Avinor(Continental)'!$E$2:$E$49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0</c:v>
                </c:pt>
                <c:pt idx="37">
                  <c:v>0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1F-4CC3-B49C-68339587BB74}"/>
            </c:ext>
          </c:extLst>
        </c:ser>
        <c:ser>
          <c:idx val="3"/>
          <c:order val="3"/>
          <c:tx>
            <c:strRef>
              <c:f>'Avinor(Continental)'!$F$1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'Avinor(Continental)'!$F$2:$F$49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1.0000000000000002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1.0000000000000002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1.1138071853688958</c:v>
                </c:pt>
                <c:pt idx="33">
                  <c:v>1.1138071853688958</c:v>
                </c:pt>
                <c:pt idx="34">
                  <c:v>2.4397424455529451</c:v>
                </c:pt>
                <c:pt idx="35">
                  <c:v>1.1132486793949856</c:v>
                </c:pt>
                <c:pt idx="36">
                  <c:v>1</c:v>
                </c:pt>
                <c:pt idx="37">
                  <c:v>1</c:v>
                </c:pt>
                <c:pt idx="38">
                  <c:v>1.0806395309937609</c:v>
                </c:pt>
                <c:pt idx="39">
                  <c:v>1.1138071853688958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1F-4CC3-B49C-68339587BB74}"/>
            </c:ext>
          </c:extLst>
        </c:ser>
        <c:ser>
          <c:idx val="4"/>
          <c:order val="4"/>
          <c:tx>
            <c:strRef>
              <c:f>'Avinor(Continental)'!$G$1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'Avinor(Continental)'!$G$2:$G$49</c:f>
              <c:numCache>
                <c:formatCode>General</c:formatCode>
                <c:ptCount val="48"/>
                <c:pt idx="0">
                  <c:v>0.99999999999999956</c:v>
                </c:pt>
                <c:pt idx="1">
                  <c:v>1</c:v>
                </c:pt>
                <c:pt idx="2">
                  <c:v>1</c:v>
                </c:pt>
                <c:pt idx="3">
                  <c:v>0.99999999999999911</c:v>
                </c:pt>
                <c:pt idx="4">
                  <c:v>1.0000000000000002</c:v>
                </c:pt>
                <c:pt idx="5">
                  <c:v>1</c:v>
                </c:pt>
                <c:pt idx="6">
                  <c:v>1.0000000000000002</c:v>
                </c:pt>
                <c:pt idx="7">
                  <c:v>0.99999999999999956</c:v>
                </c:pt>
                <c:pt idx="8">
                  <c:v>1.0000000000000002</c:v>
                </c:pt>
                <c:pt idx="9">
                  <c:v>1</c:v>
                </c:pt>
                <c:pt idx="10">
                  <c:v>1</c:v>
                </c:pt>
                <c:pt idx="11">
                  <c:v>1.0000000000000007</c:v>
                </c:pt>
                <c:pt idx="12">
                  <c:v>1.0000000000000004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0.99999999999999978</c:v>
                </c:pt>
                <c:pt idx="17">
                  <c:v>1</c:v>
                </c:pt>
                <c:pt idx="18">
                  <c:v>1</c:v>
                </c:pt>
                <c:pt idx="19">
                  <c:v>0.99999999999999967</c:v>
                </c:pt>
                <c:pt idx="20">
                  <c:v>0.99999999999999978</c:v>
                </c:pt>
                <c:pt idx="21">
                  <c:v>0.99999999999999989</c:v>
                </c:pt>
                <c:pt idx="22">
                  <c:v>1</c:v>
                </c:pt>
                <c:pt idx="23">
                  <c:v>1.0000000000000009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0.99999999999999989</c:v>
                </c:pt>
                <c:pt idx="29">
                  <c:v>1.0000000000000002</c:v>
                </c:pt>
                <c:pt idx="30">
                  <c:v>1</c:v>
                </c:pt>
                <c:pt idx="31">
                  <c:v>1</c:v>
                </c:pt>
                <c:pt idx="32">
                  <c:v>0.84168410355582834</c:v>
                </c:pt>
                <c:pt idx="33">
                  <c:v>0.10652729875653788</c:v>
                </c:pt>
                <c:pt idx="34">
                  <c:v>0.39383333301887657</c:v>
                </c:pt>
                <c:pt idx="35">
                  <c:v>0.81535757673539599</c:v>
                </c:pt>
                <c:pt idx="36">
                  <c:v>1.0000000000000002</c:v>
                </c:pt>
                <c:pt idx="37">
                  <c:v>1</c:v>
                </c:pt>
                <c:pt idx="38">
                  <c:v>0.61615506922057983</c:v>
                </c:pt>
                <c:pt idx="39">
                  <c:v>0.85770506026370597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1.0000000000000002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1F-4CC3-B49C-68339587BB74}"/>
            </c:ext>
          </c:extLst>
        </c:ser>
        <c:ser>
          <c:idx val="5"/>
          <c:order val="5"/>
          <c:tx>
            <c:strRef>
              <c:f>'Avinor(Continental)'!$H$1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'Avinor(Continental)'!$H$2:$H$49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0.89782146599170809</c:v>
                </c:pt>
                <c:pt idx="33">
                  <c:v>0.89782146599170809</c:v>
                </c:pt>
                <c:pt idx="34">
                  <c:v>0.40987933042799496</c:v>
                </c:pt>
                <c:pt idx="35">
                  <c:v>0.89827189423971965</c:v>
                </c:pt>
                <c:pt idx="36">
                  <c:v>1</c:v>
                </c:pt>
                <c:pt idx="37">
                  <c:v>1</c:v>
                </c:pt>
                <c:pt idx="38">
                  <c:v>0.92537795566334291</c:v>
                </c:pt>
                <c:pt idx="39">
                  <c:v>0.89782146599170809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1F-4CC3-B49C-68339587BB74}"/>
            </c:ext>
          </c:extLst>
        </c:ser>
        <c:ser>
          <c:idx val="6"/>
          <c:order val="6"/>
          <c:tx>
            <c:strRef>
              <c:f>'Avinor(Continental)'!$I$1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'Avinor(Continental)'!$I$2:$I$49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1</c:v>
                </c:pt>
                <c:pt idx="16">
                  <c:v>1</c:v>
                </c:pt>
                <c:pt idx="17">
                  <c:v>0.99999999999999989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1.9999965878080015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0.99999999999999989</c:v>
                </c:pt>
                <c:pt idx="44">
                  <c:v>1</c:v>
                </c:pt>
                <c:pt idx="45">
                  <c:v>0.99999999999999989</c:v>
                </c:pt>
                <c:pt idx="46">
                  <c:v>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1F-4CC3-B49C-68339587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91-485A-B394-237F891E819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391-485A-B394-237F891E81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'Avinor(Continental)'!$L$24:$L$26</c:f>
              <c:numCache>
                <c:formatCode>General</c:formatCode>
                <c:ptCount val="3"/>
                <c:pt idx="0">
                  <c:v>65.178571428571431</c:v>
                </c:pt>
                <c:pt idx="1">
                  <c:v>26.488095238095237</c:v>
                </c:pt>
                <c:pt idx="2">
                  <c:v>8.3333333333333286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1-485A-B394-237F891E819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'Avinor(Continental)'!$L$40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'Avinor(Continental)'!$L$41:$L$48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7-4B3B-9994-2B242C285B16}"/>
            </c:ext>
          </c:extLst>
        </c:ser>
        <c:ser>
          <c:idx val="1"/>
          <c:order val="1"/>
          <c:tx>
            <c:strRef>
              <c:f>'Avinor(Continental)'!$M$40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7-4B3B-9994-2B242C285B16}"/>
            </c:ext>
          </c:extLst>
        </c:ser>
        <c:ser>
          <c:idx val="2"/>
          <c:order val="2"/>
          <c:tx>
            <c:strRef>
              <c:f>'Avinor(Continental)'!$N$40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'Avinor(Continental)'!$N$41:$N$48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7-4B3B-9994-2B242C285B16}"/>
            </c:ext>
          </c:extLst>
        </c:ser>
        <c:ser>
          <c:idx val="3"/>
          <c:order val="3"/>
          <c:tx>
            <c:strRef>
              <c:f>'Avinor(Continental)'!$O$40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'Avinor(Continental)'!$O$41:$O$48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7-4B3B-9994-2B242C285B16}"/>
            </c:ext>
          </c:extLst>
        </c:ser>
        <c:ser>
          <c:idx val="4"/>
          <c:order val="4"/>
          <c:tx>
            <c:strRef>
              <c:f>'Avinor(Continental)'!$P$40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'Avinor(Continental)'!$P$41:$P$48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7-4B3B-9994-2B242C285B16}"/>
            </c:ext>
          </c:extLst>
        </c:ser>
        <c:ser>
          <c:idx val="5"/>
          <c:order val="5"/>
          <c:tx>
            <c:strRef>
              <c:f>'Avinor(Continental)'!$Q$40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'Avinor(Continental)'!$K$41:$K$48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'Avinor(Continental)'!$Q$41:$Q$48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7-4B3B-9994-2B242C285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'Avinor(Continental)'!$A$53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'Avinor(Continental)'!$B$53:$F$53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A-4777-A4F9-B91B9A0E04E8}"/>
            </c:ext>
          </c:extLst>
        </c:ser>
        <c:ser>
          <c:idx val="1"/>
          <c:order val="1"/>
          <c:tx>
            <c:strRef>
              <c:f>'Avinor(Continental)'!$A$54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'Avinor(Continental)'!$B$54:$F$54</c:f>
              <c:numCache>
                <c:formatCode>0.00</c:formatCode>
                <c:ptCount val="5"/>
                <c:pt idx="0">
                  <c:v>0.6128219130757564</c:v>
                </c:pt>
                <c:pt idx="1">
                  <c:v>0.77590214986474026</c:v>
                </c:pt>
                <c:pt idx="2">
                  <c:v>0.70036641647585385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0A-4777-A4F9-B91B9A0E04E8}"/>
            </c:ext>
          </c:extLst>
        </c:ser>
        <c:ser>
          <c:idx val="2"/>
          <c:order val="2"/>
          <c:tx>
            <c:strRef>
              <c:f>'Avinor(Continental)'!$A$55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'Avinor(Continental)'!$B$55:$F$55</c:f>
              <c:numCache>
                <c:formatCode>0.00</c:formatCode>
                <c:ptCount val="5"/>
                <c:pt idx="0">
                  <c:v>0.40337025844647767</c:v>
                </c:pt>
                <c:pt idx="1">
                  <c:v>0.3494251934202588</c:v>
                </c:pt>
                <c:pt idx="2">
                  <c:v>0.41856687983018104</c:v>
                </c:pt>
                <c:pt idx="3">
                  <c:v>0.42572363932167279</c:v>
                </c:pt>
                <c:pt idx="4">
                  <c:v>0.35659072758772226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0A-4777-A4F9-B91B9A0E04E8}"/>
            </c:ext>
          </c:extLst>
        </c:ser>
        <c:ser>
          <c:idx val="3"/>
          <c:order val="3"/>
          <c:tx>
            <c:strRef>
              <c:f>'Avinor(Continental)'!$A$56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'Avinor(Continental)'!$B$56:$F$56</c:f>
              <c:numCache>
                <c:formatCode>0.00</c:formatCode>
                <c:ptCount val="5"/>
                <c:pt idx="0">
                  <c:v>0.68355749465460247</c:v>
                </c:pt>
                <c:pt idx="1">
                  <c:v>0.57283181145735462</c:v>
                </c:pt>
                <c:pt idx="2">
                  <c:v>0.70653006590412215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0A-4777-A4F9-B91B9A0E04E8}"/>
            </c:ext>
          </c:extLst>
        </c:ser>
        <c:ser>
          <c:idx val="4"/>
          <c:order val="4"/>
          <c:tx>
            <c:strRef>
              <c:f>'Avinor(Continental)'!$A$57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'Avinor(Continental)'!$B$57:$F$57</c:f>
              <c:numCache>
                <c:formatCode>0.00</c:formatCode>
                <c:ptCount val="5"/>
                <c:pt idx="0">
                  <c:v>1.0607892788521865E-3</c:v>
                </c:pt>
                <c:pt idx="1">
                  <c:v>1.074671181078741</c:v>
                </c:pt>
                <c:pt idx="2">
                  <c:v>1.9107226286187686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A-4777-A4F9-B91B9A0E04E8}"/>
            </c:ext>
          </c:extLst>
        </c:ser>
        <c:ser>
          <c:idx val="5"/>
          <c:order val="5"/>
          <c:tx>
            <c:strRef>
              <c:f>'Avinor(Continental)'!$A$58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'Avinor(Continental)'!$B$58:$F$58</c:f>
              <c:numCache>
                <c:formatCode>0.00</c:formatCode>
                <c:ptCount val="5"/>
                <c:pt idx="0">
                  <c:v>1.2639663017194744</c:v>
                </c:pt>
                <c:pt idx="1">
                  <c:v>0.5702951307874109</c:v>
                </c:pt>
                <c:pt idx="2">
                  <c:v>0.6330649702601473</c:v>
                </c:pt>
                <c:pt idx="3">
                  <c:v>0.60934250050907368</c:v>
                </c:pt>
                <c:pt idx="4">
                  <c:v>0.62776722103077554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0A-4777-A4F9-B91B9A0E04E8}"/>
            </c:ext>
          </c:extLst>
        </c:ser>
        <c:ser>
          <c:idx val="6"/>
          <c:order val="6"/>
          <c:tx>
            <c:strRef>
              <c:f>'Avinor(Continental)'!$A$59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'Avinor(Continental)'!$B$59:$F$59</c:f>
              <c:numCache>
                <c:formatCode>0.00</c:formatCode>
                <c:ptCount val="5"/>
                <c:pt idx="0">
                  <c:v>0.97375580581507304</c:v>
                </c:pt>
                <c:pt idx="1">
                  <c:v>1.3425767388781749</c:v>
                </c:pt>
                <c:pt idx="2">
                  <c:v>1.545444409231429</c:v>
                </c:pt>
                <c:pt idx="3">
                  <c:v>0.47155771955771036</c:v>
                </c:pt>
                <c:pt idx="4">
                  <c:v>0.21048560461560431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0A-4777-A4F9-B91B9A0E04E8}"/>
            </c:ext>
          </c:extLst>
        </c:ser>
        <c:ser>
          <c:idx val="7"/>
          <c:order val="7"/>
          <c:tx>
            <c:strRef>
              <c:f>'Avinor(Continental)'!$A$60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'Avinor(Continental)'!$B$52:$F$52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'Avinor(Continental)'!$B$60:$F$60</c:f>
              <c:numCache>
                <c:formatCode>0.00</c:formatCode>
                <c:ptCount val="5"/>
                <c:pt idx="0">
                  <c:v>0.67472492378356941</c:v>
                </c:pt>
                <c:pt idx="1">
                  <c:v>0.61262542614692361</c:v>
                </c:pt>
                <c:pt idx="2">
                  <c:v>0.70653006590412226</c:v>
                </c:pt>
                <c:pt idx="3">
                  <c:v>0.75486918206627385</c:v>
                </c:pt>
                <c:pt idx="4">
                  <c:v>0.68462694869960339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0A-4777-A4F9-B91B9A0E04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AustroControl!$C$1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AustroControl!$C$2:$C$49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C-4D58-9F10-31609CD72202}"/>
            </c:ext>
          </c:extLst>
        </c:ser>
        <c:ser>
          <c:idx val="1"/>
          <c:order val="1"/>
          <c:tx>
            <c:strRef>
              <c:f>AustroControl!$D$1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AustroControl!$D$2:$D$49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0.99999999999999989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C-4D58-9F10-31609CD72202}"/>
            </c:ext>
          </c:extLst>
        </c:ser>
        <c:ser>
          <c:idx val="2"/>
          <c:order val="2"/>
          <c:tx>
            <c:strRef>
              <c:f>AustroControl!$E$1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AustroControl!$E$2:$E$49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0.40871720636866687</c:v>
                </c:pt>
                <c:pt idx="3">
                  <c:v>0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0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0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0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0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0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0.392604883239627</c:v>
                </c:pt>
                <c:pt idx="27">
                  <c:v>0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0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0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0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0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5C-4D58-9F10-31609CD72202}"/>
            </c:ext>
          </c:extLst>
        </c:ser>
        <c:ser>
          <c:idx val="3"/>
          <c:order val="3"/>
          <c:tx>
            <c:strRef>
              <c:f>AustroControl!$F$1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AustroControl!$F$2:$F$49</c:f>
              <c:numCache>
                <c:formatCode>General</c:formatCode>
                <c:ptCount val="48"/>
                <c:pt idx="0">
                  <c:v>2.1362738916947337</c:v>
                </c:pt>
                <c:pt idx="1">
                  <c:v>2.1217318332375688</c:v>
                </c:pt>
                <c:pt idx="2">
                  <c:v>2.4466794752408596</c:v>
                </c:pt>
                <c:pt idx="3">
                  <c:v>1</c:v>
                </c:pt>
                <c:pt idx="4">
                  <c:v>1.9595064642484494</c:v>
                </c:pt>
                <c:pt idx="5">
                  <c:v>2.1362738916947337</c:v>
                </c:pt>
                <c:pt idx="6">
                  <c:v>2.1362738916947337</c:v>
                </c:pt>
                <c:pt idx="7">
                  <c:v>1</c:v>
                </c:pt>
                <c:pt idx="8">
                  <c:v>2.0067367415694228</c:v>
                </c:pt>
                <c:pt idx="9">
                  <c:v>1.9991354743583445</c:v>
                </c:pt>
                <c:pt idx="10">
                  <c:v>2.5123121017451355</c:v>
                </c:pt>
                <c:pt idx="11">
                  <c:v>0.99999999999999989</c:v>
                </c:pt>
                <c:pt idx="12">
                  <c:v>2.0067367415694228</c:v>
                </c:pt>
                <c:pt idx="13">
                  <c:v>2.0067367415694228</c:v>
                </c:pt>
                <c:pt idx="14">
                  <c:v>2.0067367415694228</c:v>
                </c:pt>
                <c:pt idx="15">
                  <c:v>1</c:v>
                </c:pt>
                <c:pt idx="16">
                  <c:v>2.0204034006552387</c:v>
                </c:pt>
                <c:pt idx="17">
                  <c:v>1.9936947565440888</c:v>
                </c:pt>
                <c:pt idx="18">
                  <c:v>2.4754388495498363</c:v>
                </c:pt>
                <c:pt idx="19">
                  <c:v>1</c:v>
                </c:pt>
                <c:pt idx="20">
                  <c:v>2.0204034006552392</c:v>
                </c:pt>
                <c:pt idx="21">
                  <c:v>2.0204034006552387</c:v>
                </c:pt>
                <c:pt idx="22">
                  <c:v>2.0204034006552387</c:v>
                </c:pt>
                <c:pt idx="23">
                  <c:v>1</c:v>
                </c:pt>
                <c:pt idx="24">
                  <c:v>2.0587325065975106</c:v>
                </c:pt>
                <c:pt idx="25">
                  <c:v>2.005153501535474</c:v>
                </c:pt>
                <c:pt idx="26">
                  <c:v>2.5470900711890749</c:v>
                </c:pt>
                <c:pt idx="27">
                  <c:v>1</c:v>
                </c:pt>
                <c:pt idx="28">
                  <c:v>2.0587325065975106</c:v>
                </c:pt>
                <c:pt idx="29">
                  <c:v>2.0587325065975106</c:v>
                </c:pt>
                <c:pt idx="30">
                  <c:v>2.0587325065975106</c:v>
                </c:pt>
                <c:pt idx="31">
                  <c:v>1</c:v>
                </c:pt>
                <c:pt idx="32">
                  <c:v>2.0784088304656949</c:v>
                </c:pt>
                <c:pt idx="33">
                  <c:v>2.0359735604512328</c:v>
                </c:pt>
                <c:pt idx="34">
                  <c:v>6.0787589222432157</c:v>
                </c:pt>
                <c:pt idx="35">
                  <c:v>1</c:v>
                </c:pt>
                <c:pt idx="36">
                  <c:v>2.0784088304656949</c:v>
                </c:pt>
                <c:pt idx="37">
                  <c:v>2.0784088304656949</c:v>
                </c:pt>
                <c:pt idx="38">
                  <c:v>2.0784088304656949</c:v>
                </c:pt>
                <c:pt idx="39">
                  <c:v>1</c:v>
                </c:pt>
                <c:pt idx="40">
                  <c:v>2.0079968621688575</c:v>
                </c:pt>
                <c:pt idx="41">
                  <c:v>1.9322865152329125</c:v>
                </c:pt>
                <c:pt idx="42">
                  <c:v>2.5587835399926231</c:v>
                </c:pt>
                <c:pt idx="43">
                  <c:v>1</c:v>
                </c:pt>
                <c:pt idx="44">
                  <c:v>2.0079968621688575</c:v>
                </c:pt>
                <c:pt idx="45">
                  <c:v>2.0079968621688575</c:v>
                </c:pt>
                <c:pt idx="46">
                  <c:v>2.0079968621688575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5C-4D58-9F10-31609CD72202}"/>
            </c:ext>
          </c:extLst>
        </c:ser>
        <c:ser>
          <c:idx val="4"/>
          <c:order val="4"/>
          <c:tx>
            <c:strRef>
              <c:f>AustroControl!$G$1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AustroControl!$G$2:$G$49</c:f>
              <c:numCache>
                <c:formatCode>General</c:formatCode>
                <c:ptCount val="48"/>
                <c:pt idx="0">
                  <c:v>0.53214665287194873</c:v>
                </c:pt>
                <c:pt idx="1">
                  <c:v>0.21456225535364534</c:v>
                </c:pt>
                <c:pt idx="2">
                  <c:v>0.56715817548550196</c:v>
                </c:pt>
                <c:pt idx="3">
                  <c:v>1</c:v>
                </c:pt>
                <c:pt idx="4">
                  <c:v>0.54976295695033661</c:v>
                </c:pt>
                <c:pt idx="5">
                  <c:v>0.43868456580040727</c:v>
                </c:pt>
                <c:pt idx="6">
                  <c:v>9.817866209841862E-6</c:v>
                </c:pt>
                <c:pt idx="7">
                  <c:v>1.0000000000000002</c:v>
                </c:pt>
                <c:pt idx="8">
                  <c:v>0.53704871766133744</c:v>
                </c:pt>
                <c:pt idx="9">
                  <c:v>0.19794068792163327</c:v>
                </c:pt>
                <c:pt idx="10">
                  <c:v>0.57963688052519247</c:v>
                </c:pt>
                <c:pt idx="11">
                  <c:v>1.0000000000000002</c:v>
                </c:pt>
                <c:pt idx="12">
                  <c:v>0.62367999709035726</c:v>
                </c:pt>
                <c:pt idx="13">
                  <c:v>0.42296802179340448</c:v>
                </c:pt>
                <c:pt idx="14">
                  <c:v>1.2819294544624766E-5</c:v>
                </c:pt>
                <c:pt idx="15">
                  <c:v>1</c:v>
                </c:pt>
                <c:pt idx="16">
                  <c:v>0.53532439635825124</c:v>
                </c:pt>
                <c:pt idx="17">
                  <c:v>0.17046135740165355</c:v>
                </c:pt>
                <c:pt idx="18">
                  <c:v>0.34704229804209419</c:v>
                </c:pt>
                <c:pt idx="19">
                  <c:v>0.99999999999999989</c:v>
                </c:pt>
                <c:pt idx="20">
                  <c:v>0.35688293104828395</c:v>
                </c:pt>
                <c:pt idx="21">
                  <c:v>0.53725171739075706</c:v>
                </c:pt>
                <c:pt idx="22">
                  <c:v>1.6457411022791725E-5</c:v>
                </c:pt>
                <c:pt idx="23">
                  <c:v>1.0000000000000002</c:v>
                </c:pt>
                <c:pt idx="24">
                  <c:v>0.55660286670671044</c:v>
                </c:pt>
                <c:pt idx="25">
                  <c:v>0.59017295617884213</c:v>
                </c:pt>
                <c:pt idx="26">
                  <c:v>1</c:v>
                </c:pt>
                <c:pt idx="27">
                  <c:v>1.0000000000000002</c:v>
                </c:pt>
                <c:pt idx="28">
                  <c:v>0.37106857794610809</c:v>
                </c:pt>
                <c:pt idx="29">
                  <c:v>0.49552903286071692</c:v>
                </c:pt>
                <c:pt idx="30">
                  <c:v>1.4038657995286773E-5</c:v>
                </c:pt>
                <c:pt idx="31">
                  <c:v>0.99999999999999978</c:v>
                </c:pt>
                <c:pt idx="32">
                  <c:v>0.99542478069180707</c:v>
                </c:pt>
                <c:pt idx="33">
                  <c:v>0.24257251770450139</c:v>
                </c:pt>
                <c:pt idx="34">
                  <c:v>1</c:v>
                </c:pt>
                <c:pt idx="35">
                  <c:v>1.0000000000000002</c:v>
                </c:pt>
                <c:pt idx="36">
                  <c:v>0.57439547706545746</c:v>
                </c:pt>
                <c:pt idx="37">
                  <c:v>0.35854374256159988</c:v>
                </c:pt>
                <c:pt idx="38">
                  <c:v>1.7404745802398996E-5</c:v>
                </c:pt>
                <c:pt idx="39">
                  <c:v>1.0000000000000002</c:v>
                </c:pt>
                <c:pt idx="40">
                  <c:v>0.75152824841045418</c:v>
                </c:pt>
                <c:pt idx="41">
                  <c:v>0.81088454739425408</c:v>
                </c:pt>
                <c:pt idx="42">
                  <c:v>0.66261540334622926</c:v>
                </c:pt>
                <c:pt idx="43">
                  <c:v>0.99999999999999989</c:v>
                </c:pt>
                <c:pt idx="44">
                  <c:v>0.64738994236653391</c:v>
                </c:pt>
                <c:pt idx="45">
                  <c:v>0.69147212410741465</c:v>
                </c:pt>
                <c:pt idx="46">
                  <c:v>6.3461836685703625E-5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C-4D58-9F10-31609CD72202}"/>
            </c:ext>
          </c:extLst>
        </c:ser>
        <c:ser>
          <c:idx val="5"/>
          <c:order val="5"/>
          <c:tx>
            <c:strRef>
              <c:f>AustroControl!$H$1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AustroControl!$H$2:$H$49</c:f>
              <c:numCache>
                <c:formatCode>General</c:formatCode>
                <c:ptCount val="48"/>
                <c:pt idx="0">
                  <c:v>0.46810477059506966</c:v>
                </c:pt>
                <c:pt idx="1">
                  <c:v>0.47131309637471547</c:v>
                </c:pt>
                <c:pt idx="2">
                  <c:v>0.40871720636866693</c:v>
                </c:pt>
                <c:pt idx="3">
                  <c:v>1</c:v>
                </c:pt>
                <c:pt idx="4">
                  <c:v>0.51033258539595616</c:v>
                </c:pt>
                <c:pt idx="5">
                  <c:v>0.46810477059506966</c:v>
                </c:pt>
                <c:pt idx="6">
                  <c:v>0.46810477059506966</c:v>
                </c:pt>
                <c:pt idx="7">
                  <c:v>1</c:v>
                </c:pt>
                <c:pt idx="8">
                  <c:v>0.49832146852402925</c:v>
                </c:pt>
                <c:pt idx="9">
                  <c:v>0.50021622487638884</c:v>
                </c:pt>
                <c:pt idx="10">
                  <c:v>0.39803971779834485</c:v>
                </c:pt>
                <c:pt idx="11">
                  <c:v>1</c:v>
                </c:pt>
                <c:pt idx="12">
                  <c:v>0.49832146852402925</c:v>
                </c:pt>
                <c:pt idx="13">
                  <c:v>0.49832146852402925</c:v>
                </c:pt>
                <c:pt idx="14">
                  <c:v>0.49832146852402925</c:v>
                </c:pt>
                <c:pt idx="15">
                  <c:v>1</c:v>
                </c:pt>
                <c:pt idx="16">
                  <c:v>0.49495066167265855</c:v>
                </c:pt>
                <c:pt idx="17">
                  <c:v>0.50158129609239699</c:v>
                </c:pt>
                <c:pt idx="18">
                  <c:v>0.40396877514540591</c:v>
                </c:pt>
                <c:pt idx="19">
                  <c:v>1</c:v>
                </c:pt>
                <c:pt idx="20">
                  <c:v>0.49495066167265855</c:v>
                </c:pt>
                <c:pt idx="21">
                  <c:v>0.49495066167265855</c:v>
                </c:pt>
                <c:pt idx="22">
                  <c:v>0.49495066167265861</c:v>
                </c:pt>
                <c:pt idx="23">
                  <c:v>1</c:v>
                </c:pt>
                <c:pt idx="24">
                  <c:v>0.48573576061744461</c:v>
                </c:pt>
                <c:pt idx="25">
                  <c:v>0.49871493590602223</c:v>
                </c:pt>
                <c:pt idx="26">
                  <c:v>0.39260488323962695</c:v>
                </c:pt>
                <c:pt idx="27">
                  <c:v>1</c:v>
                </c:pt>
                <c:pt idx="28">
                  <c:v>0.48573576061744461</c:v>
                </c:pt>
                <c:pt idx="29">
                  <c:v>0.48573576061744461</c:v>
                </c:pt>
                <c:pt idx="30">
                  <c:v>0.48573576061744461</c:v>
                </c:pt>
                <c:pt idx="31">
                  <c:v>1</c:v>
                </c:pt>
                <c:pt idx="32">
                  <c:v>0.48113729375174791</c:v>
                </c:pt>
                <c:pt idx="33">
                  <c:v>0.49116551384801382</c:v>
                </c:pt>
                <c:pt idx="34">
                  <c:v>0.16450726419513523</c:v>
                </c:pt>
                <c:pt idx="35">
                  <c:v>1</c:v>
                </c:pt>
                <c:pt idx="36">
                  <c:v>0.48113729375174791</c:v>
                </c:pt>
                <c:pt idx="37">
                  <c:v>0.48113729375174791</c:v>
                </c:pt>
                <c:pt idx="38">
                  <c:v>0.48113729375174791</c:v>
                </c:pt>
                <c:pt idx="39">
                  <c:v>1</c:v>
                </c:pt>
                <c:pt idx="40">
                  <c:v>0.49800874634828352</c:v>
                </c:pt>
                <c:pt idx="41">
                  <c:v>0.5175215953310438</c:v>
                </c:pt>
                <c:pt idx="42">
                  <c:v>0.39081070530994699</c:v>
                </c:pt>
                <c:pt idx="43">
                  <c:v>1</c:v>
                </c:pt>
                <c:pt idx="44">
                  <c:v>0.49800874634828346</c:v>
                </c:pt>
                <c:pt idx="45">
                  <c:v>0.49800874634828352</c:v>
                </c:pt>
                <c:pt idx="46">
                  <c:v>0.49800874634828357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5C-4D58-9F10-31609CD72202}"/>
            </c:ext>
          </c:extLst>
        </c:ser>
        <c:ser>
          <c:idx val="6"/>
          <c:order val="6"/>
          <c:tx>
            <c:strRef>
              <c:f>AustroControl!$I$1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AustroControl!$I$2:$I$49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0.99999999964761055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0.9999999995301474</c:v>
                </c:pt>
                <c:pt idx="19">
                  <c:v>0.99999999964761055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0.99999999964761055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0.99999999964761055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0.99999999976530318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5C-4D58-9F10-31609CD72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4-4262-B4D3-F3F3ACE6A99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4-4262-B4D3-F3F3ACE6A9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AustroControl!$L$24:$L$26</c:f>
              <c:numCache>
                <c:formatCode>General</c:formatCode>
                <c:ptCount val="3"/>
                <c:pt idx="0">
                  <c:v>38.095238095238095</c:v>
                </c:pt>
                <c:pt idx="1">
                  <c:v>17.857142857142858</c:v>
                </c:pt>
                <c:pt idx="2">
                  <c:v>44.047619047619044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74-4262-B4D3-F3F3ACE6A9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AustroControl!$L$40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AustroControl!$L$41:$L$48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0-4DC6-92C9-0EE6F41C1502}"/>
            </c:ext>
          </c:extLst>
        </c:ser>
        <c:ser>
          <c:idx val="1"/>
          <c:order val="1"/>
          <c:tx>
            <c:strRef>
              <c:f>AustroControl!$M$40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0-4DC6-92C9-0EE6F41C1502}"/>
            </c:ext>
          </c:extLst>
        </c:ser>
        <c:ser>
          <c:idx val="2"/>
          <c:order val="2"/>
          <c:tx>
            <c:strRef>
              <c:f>AustroControl!$N$40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0-4DC6-92C9-0EE6F41C1502}"/>
            </c:ext>
          </c:extLst>
        </c:ser>
        <c:ser>
          <c:idx val="3"/>
          <c:order val="3"/>
          <c:tx>
            <c:strRef>
              <c:f>AustroControl!$O$40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0-4DC6-92C9-0EE6F41C1502}"/>
            </c:ext>
          </c:extLst>
        </c:ser>
        <c:ser>
          <c:idx val="4"/>
          <c:order val="4"/>
          <c:tx>
            <c:strRef>
              <c:f>AustroControl!$P$40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AustroControl!$P$41:$P$48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0-4DC6-92C9-0EE6F41C1502}"/>
            </c:ext>
          </c:extLst>
        </c:ser>
        <c:ser>
          <c:idx val="5"/>
          <c:order val="5"/>
          <c:tx>
            <c:strRef>
              <c:f>AustroControl!$Q$40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AustroControl!$K$41:$K$48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AustroControl!$Q$41:$Q$48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10-4DC6-92C9-0EE6F41C1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AustroControl!$A$53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AustroControl!$B$53:$F$53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0-4F31-8133-A5F1E943167F}"/>
            </c:ext>
          </c:extLst>
        </c:ser>
        <c:ser>
          <c:idx val="1"/>
          <c:order val="1"/>
          <c:tx>
            <c:strRef>
              <c:f>AustroControl!$A$54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AustroControl!$B$54:$F$54</c:f>
              <c:numCache>
                <c:formatCode>0.00</c:formatCode>
                <c:ptCount val="5"/>
                <c:pt idx="0">
                  <c:v>0.69748520710059181</c:v>
                </c:pt>
                <c:pt idx="1">
                  <c:v>0.79591836734693866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0-4F31-8133-A5F1E943167F}"/>
            </c:ext>
          </c:extLst>
        </c:ser>
        <c:ser>
          <c:idx val="2"/>
          <c:order val="2"/>
          <c:tx>
            <c:strRef>
              <c:f>AustroControl!$A$55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0.32464506568748208</c:v>
                </c:pt>
                <c:pt idx="2">
                  <c:v>0.38866585031048917</c:v>
                </c:pt>
                <c:pt idx="3">
                  <c:v>0.40129193610707758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60-4F31-8133-A5F1E943167F}"/>
            </c:ext>
          </c:extLst>
        </c:ser>
        <c:ser>
          <c:idx val="3"/>
          <c:order val="3"/>
          <c:tx>
            <c:strRef>
              <c:f>AustroControl!$A$56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60-4F31-8133-A5F1E943167F}"/>
            </c:ext>
          </c:extLst>
        </c:ser>
        <c:ser>
          <c:idx val="4"/>
          <c:order val="4"/>
          <c:tx>
            <c:strRef>
              <c:f>AustroControl!$A$57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AustroControl!$B$57:$F$57</c:f>
              <c:numCache>
                <c:formatCode>0.00</c:formatCode>
                <c:ptCount val="5"/>
                <c:pt idx="0">
                  <c:v>2.8934003382024516E-2</c:v>
                </c:pt>
                <c:pt idx="1">
                  <c:v>2.6477697267832214</c:v>
                </c:pt>
                <c:pt idx="2">
                  <c:v>0.85157024793388447</c:v>
                </c:pt>
                <c:pt idx="3">
                  <c:v>1.1453561016243232</c:v>
                </c:pt>
                <c:pt idx="4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60-4F31-8133-A5F1E943167F}"/>
            </c:ext>
          </c:extLst>
        </c:ser>
        <c:ser>
          <c:idx val="5"/>
          <c:order val="5"/>
          <c:tx>
            <c:strRef>
              <c:f>AustroControl!$A$58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5.5692705928282966E-2</c:v>
                </c:pt>
                <c:pt idx="2">
                  <c:v>0.95848865036664499</c:v>
                </c:pt>
                <c:pt idx="3">
                  <c:v>1.494685265443326</c:v>
                </c:pt>
                <c:pt idx="4">
                  <c:v>1.768965737216031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60-4F31-8133-A5F1E943167F}"/>
            </c:ext>
          </c:extLst>
        </c:ser>
        <c:ser>
          <c:idx val="6"/>
          <c:order val="6"/>
          <c:tx>
            <c:strRef>
              <c:f>AustroControl!$A$59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AustroControl!$B$59:$F$59</c:f>
              <c:numCache>
                <c:formatCode>0.00</c:formatCode>
                <c:ptCount val="5"/>
                <c:pt idx="0">
                  <c:v>0.98215912300426322</c:v>
                </c:pt>
                <c:pt idx="1">
                  <c:v>0.11375227105178848</c:v>
                </c:pt>
                <c:pt idx="2">
                  <c:v>0.99227573066514829</c:v>
                </c:pt>
                <c:pt idx="3">
                  <c:v>3.0991706324410444E-2</c:v>
                </c:pt>
                <c:pt idx="4">
                  <c:v>3.1283059968996781E-2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60-4F31-8133-A5F1E943167F}"/>
            </c:ext>
          </c:extLst>
        </c:ser>
        <c:ser>
          <c:idx val="7"/>
          <c:order val="7"/>
          <c:tx>
            <c:strRef>
              <c:f>AustroControl!$A$60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AustroControl!$B$52:$F$52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AustroControl!$B$60:$F$60</c:f>
              <c:numCache>
                <c:formatCode>0.00</c:formatCode>
                <c:ptCount val="5"/>
                <c:pt idx="0">
                  <c:v>0.21230755581052285</c:v>
                </c:pt>
                <c:pt idx="1">
                  <c:v>0.20859225883354693</c:v>
                </c:pt>
                <c:pt idx="2">
                  <c:v>0.24842595519535932</c:v>
                </c:pt>
                <c:pt idx="3">
                  <c:v>0.23456715623423074</c:v>
                </c:pt>
                <c:pt idx="4">
                  <c:v>0.19170191047797283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60-4F31-8133-A5F1E943167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ARMATS!$C$1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ARMATS!$C$2:$C$49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EC-400E-9729-D570A999A00B}"/>
            </c:ext>
          </c:extLst>
        </c:ser>
        <c:ser>
          <c:idx val="1"/>
          <c:order val="1"/>
          <c:tx>
            <c:strRef>
              <c:f>ARMATS!$D$1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ARMATS!$D$2:$D$49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0.99999999999999989</c:v>
                </c:pt>
                <c:pt idx="4">
                  <c:v>0.99999999999999989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0.99999999999999989</c:v>
                </c:pt>
                <c:pt idx="20">
                  <c:v>1</c:v>
                </c:pt>
                <c:pt idx="21">
                  <c:v>0.99999999999999989</c:v>
                </c:pt>
                <c:pt idx="22">
                  <c:v>1</c:v>
                </c:pt>
                <c:pt idx="23">
                  <c:v>1</c:v>
                </c:pt>
                <c:pt idx="24">
                  <c:v>0.99999999999999989</c:v>
                </c:pt>
                <c:pt idx="25">
                  <c:v>0.99999999999999989</c:v>
                </c:pt>
                <c:pt idx="26">
                  <c:v>0.99999999999999989</c:v>
                </c:pt>
                <c:pt idx="27">
                  <c:v>0.99999999999999989</c:v>
                </c:pt>
                <c:pt idx="28">
                  <c:v>0.99999999999999989</c:v>
                </c:pt>
                <c:pt idx="29">
                  <c:v>0.99999999999999989</c:v>
                </c:pt>
                <c:pt idx="30">
                  <c:v>0.99999999999999989</c:v>
                </c:pt>
                <c:pt idx="31">
                  <c:v>0.99999999999999989</c:v>
                </c:pt>
                <c:pt idx="32">
                  <c:v>0.99999999999999989</c:v>
                </c:pt>
                <c:pt idx="33">
                  <c:v>0.99999999999999989</c:v>
                </c:pt>
                <c:pt idx="34">
                  <c:v>0.99999999999999989</c:v>
                </c:pt>
                <c:pt idx="35">
                  <c:v>1</c:v>
                </c:pt>
                <c:pt idx="36">
                  <c:v>0.99999999999999989</c:v>
                </c:pt>
                <c:pt idx="37">
                  <c:v>1</c:v>
                </c:pt>
                <c:pt idx="38">
                  <c:v>0.99999999999999989</c:v>
                </c:pt>
                <c:pt idx="39">
                  <c:v>1</c:v>
                </c:pt>
                <c:pt idx="40">
                  <c:v>0.99999999999999989</c:v>
                </c:pt>
                <c:pt idx="41">
                  <c:v>0.99999999999999989</c:v>
                </c:pt>
                <c:pt idx="42">
                  <c:v>0.99999999999999989</c:v>
                </c:pt>
                <c:pt idx="43">
                  <c:v>0.99999999999999989</c:v>
                </c:pt>
                <c:pt idx="44">
                  <c:v>0.99999999999999989</c:v>
                </c:pt>
                <c:pt idx="45">
                  <c:v>0.99999999999999989</c:v>
                </c:pt>
                <c:pt idx="46">
                  <c:v>0.99999999999999989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EC-400E-9729-D570A999A00B}"/>
            </c:ext>
          </c:extLst>
        </c:ser>
        <c:ser>
          <c:idx val="2"/>
          <c:order val="2"/>
          <c:tx>
            <c:strRef>
              <c:f>ARMATS!$E$1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ARMATS!$E$2:$E$49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0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0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0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0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0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0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0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EC-400E-9729-D570A999A00B}"/>
            </c:ext>
          </c:extLst>
        </c:ser>
        <c:ser>
          <c:idx val="3"/>
          <c:order val="3"/>
          <c:tx>
            <c:strRef>
              <c:f>ARMATS!$F$1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ARMATS!$F$2:$F$49</c:f>
              <c:numCache>
                <c:formatCode>General</c:formatCode>
                <c:ptCount val="48"/>
                <c:pt idx="0">
                  <c:v>1.3492411817229188</c:v>
                </c:pt>
                <c:pt idx="1">
                  <c:v>1.3492411817229188</c:v>
                </c:pt>
                <c:pt idx="2">
                  <c:v>1.4108858776204591</c:v>
                </c:pt>
                <c:pt idx="3">
                  <c:v>0.99999999999999989</c:v>
                </c:pt>
                <c:pt idx="4">
                  <c:v>1.2847065920019245</c:v>
                </c:pt>
                <c:pt idx="5">
                  <c:v>1.2901872973779163</c:v>
                </c:pt>
                <c:pt idx="6">
                  <c:v>1.3492411817229188</c:v>
                </c:pt>
                <c:pt idx="7">
                  <c:v>1</c:v>
                </c:pt>
                <c:pt idx="8">
                  <c:v>1.2248141693541541</c:v>
                </c:pt>
                <c:pt idx="9">
                  <c:v>1.2248141693541541</c:v>
                </c:pt>
                <c:pt idx="10">
                  <c:v>1.3845448849120858</c:v>
                </c:pt>
                <c:pt idx="11">
                  <c:v>1</c:v>
                </c:pt>
                <c:pt idx="12">
                  <c:v>1.1497184232130211</c:v>
                </c:pt>
                <c:pt idx="13">
                  <c:v>1.1550546499884051</c:v>
                </c:pt>
                <c:pt idx="14">
                  <c:v>1.2248141693541541</c:v>
                </c:pt>
                <c:pt idx="15">
                  <c:v>1</c:v>
                </c:pt>
                <c:pt idx="16">
                  <c:v>1.3596428135779806</c:v>
                </c:pt>
                <c:pt idx="17">
                  <c:v>1.3596428135779806</c:v>
                </c:pt>
                <c:pt idx="18">
                  <c:v>1.5491267358102352</c:v>
                </c:pt>
                <c:pt idx="19">
                  <c:v>0.99999999999999989</c:v>
                </c:pt>
                <c:pt idx="20">
                  <c:v>1.2950546518634996</c:v>
                </c:pt>
                <c:pt idx="21">
                  <c:v>1.3326225752525531</c:v>
                </c:pt>
                <c:pt idx="22">
                  <c:v>1.3596428135779806</c:v>
                </c:pt>
                <c:pt idx="23">
                  <c:v>1</c:v>
                </c:pt>
                <c:pt idx="24">
                  <c:v>1.4878297730234302</c:v>
                </c:pt>
                <c:pt idx="25">
                  <c:v>1.4878297730234302</c:v>
                </c:pt>
                <c:pt idx="26">
                  <c:v>1.6842289051187969</c:v>
                </c:pt>
                <c:pt idx="27">
                  <c:v>0.99999999999999989</c:v>
                </c:pt>
                <c:pt idx="28">
                  <c:v>1.3969325679518985</c:v>
                </c:pt>
                <c:pt idx="29">
                  <c:v>1.4205841095940301</c:v>
                </c:pt>
                <c:pt idx="30">
                  <c:v>1.4878297730234302</c:v>
                </c:pt>
                <c:pt idx="31">
                  <c:v>0.99999999999999989</c:v>
                </c:pt>
                <c:pt idx="32">
                  <c:v>1.4452299202328913</c:v>
                </c:pt>
                <c:pt idx="33">
                  <c:v>1.4419984334893192</c:v>
                </c:pt>
                <c:pt idx="34">
                  <c:v>3.9466836761964066</c:v>
                </c:pt>
                <c:pt idx="35">
                  <c:v>1</c:v>
                </c:pt>
                <c:pt idx="36">
                  <c:v>1.4272718640262014</c:v>
                </c:pt>
                <c:pt idx="37">
                  <c:v>1.4452299202328913</c:v>
                </c:pt>
                <c:pt idx="38">
                  <c:v>1.4452299202328913</c:v>
                </c:pt>
                <c:pt idx="39">
                  <c:v>1</c:v>
                </c:pt>
                <c:pt idx="40">
                  <c:v>1.395094104336811</c:v>
                </c:pt>
                <c:pt idx="41">
                  <c:v>1.3749103565164309</c:v>
                </c:pt>
                <c:pt idx="42">
                  <c:v>1.5864487867677084</c:v>
                </c:pt>
                <c:pt idx="43">
                  <c:v>0.99999999999999989</c:v>
                </c:pt>
                <c:pt idx="44">
                  <c:v>1.395094104336811</c:v>
                </c:pt>
                <c:pt idx="45">
                  <c:v>1.395094104336811</c:v>
                </c:pt>
                <c:pt idx="46">
                  <c:v>1.395094104336811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EC-400E-9729-D570A999A00B}"/>
            </c:ext>
          </c:extLst>
        </c:ser>
        <c:ser>
          <c:idx val="4"/>
          <c:order val="4"/>
          <c:tx>
            <c:strRef>
              <c:f>ARMATS!$G$1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ARMATS!$G$2:$G$49</c:f>
              <c:numCache>
                <c:formatCode>General</c:formatCode>
                <c:ptCount val="48"/>
                <c:pt idx="0">
                  <c:v>0.6981088786895272</c:v>
                </c:pt>
                <c:pt idx="1">
                  <c:v>3.7596588296906194E-2</c:v>
                </c:pt>
                <c:pt idx="2">
                  <c:v>0.58631076352633993</c:v>
                </c:pt>
                <c:pt idx="3">
                  <c:v>1.0000000000000087</c:v>
                </c:pt>
                <c:pt idx="4">
                  <c:v>0.41414030408355768</c:v>
                </c:pt>
                <c:pt idx="5">
                  <c:v>0.65917507189627811</c:v>
                </c:pt>
                <c:pt idx="6">
                  <c:v>5.1956587613964059E-4</c:v>
                </c:pt>
                <c:pt idx="7">
                  <c:v>0.99999999999999978</c:v>
                </c:pt>
                <c:pt idx="8">
                  <c:v>0.71782172663104704</c:v>
                </c:pt>
                <c:pt idx="9">
                  <c:v>4.4246922355255479E-2</c:v>
                </c:pt>
                <c:pt idx="10">
                  <c:v>0.55609159841372124</c:v>
                </c:pt>
                <c:pt idx="11">
                  <c:v>0.99999999999999978</c:v>
                </c:pt>
                <c:pt idx="12">
                  <c:v>0.42497081865171293</c:v>
                </c:pt>
                <c:pt idx="13">
                  <c:v>0.70338163950169974</c:v>
                </c:pt>
                <c:pt idx="14">
                  <c:v>6.2747947872926078E-4</c:v>
                </c:pt>
                <c:pt idx="15">
                  <c:v>1.0000000000000009</c:v>
                </c:pt>
                <c:pt idx="16">
                  <c:v>0.64286083226630297</c:v>
                </c:pt>
                <c:pt idx="17">
                  <c:v>4.4295356862727425E-2</c:v>
                </c:pt>
                <c:pt idx="18">
                  <c:v>0.48232419978844909</c:v>
                </c:pt>
                <c:pt idx="19">
                  <c:v>1.0000000000000002</c:v>
                </c:pt>
                <c:pt idx="20">
                  <c:v>0.4285738901293133</c:v>
                </c:pt>
                <c:pt idx="21">
                  <c:v>0.71279026281509561</c:v>
                </c:pt>
                <c:pt idx="22">
                  <c:v>6.5399639574090533E-4</c:v>
                </c:pt>
                <c:pt idx="23">
                  <c:v>0.99999999999999967</c:v>
                </c:pt>
                <c:pt idx="24">
                  <c:v>0.64780361320565383</c:v>
                </c:pt>
                <c:pt idx="25">
                  <c:v>8.7224974732375213E-2</c:v>
                </c:pt>
                <c:pt idx="26">
                  <c:v>0.42030257219519584</c:v>
                </c:pt>
                <c:pt idx="27">
                  <c:v>1.0000000000000007</c:v>
                </c:pt>
                <c:pt idx="28">
                  <c:v>0.4318690769250581</c:v>
                </c:pt>
                <c:pt idx="29">
                  <c:v>0.63138319497441409</c:v>
                </c:pt>
                <c:pt idx="30">
                  <c:v>4.4759425225992974E-4</c:v>
                </c:pt>
                <c:pt idx="31">
                  <c:v>0.99999999999999967</c:v>
                </c:pt>
                <c:pt idx="32">
                  <c:v>0.57853939210526351</c:v>
                </c:pt>
                <c:pt idx="33">
                  <c:v>0.14828288144884713</c:v>
                </c:pt>
                <c:pt idx="34">
                  <c:v>0.12575058638984274</c:v>
                </c:pt>
                <c:pt idx="35">
                  <c:v>1.0000000000000002</c:v>
                </c:pt>
                <c:pt idx="36">
                  <c:v>0.33421851969546923</c:v>
                </c:pt>
                <c:pt idx="37">
                  <c:v>0.38345307064171513</c:v>
                </c:pt>
                <c:pt idx="38">
                  <c:v>4.0301190423311378E-4</c:v>
                </c:pt>
                <c:pt idx="39">
                  <c:v>0.99999999999999978</c:v>
                </c:pt>
                <c:pt idx="40">
                  <c:v>1</c:v>
                </c:pt>
                <c:pt idx="41">
                  <c:v>0.26595966631246559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0.45382320486087985</c:v>
                </c:pt>
                <c:pt idx="46">
                  <c:v>8.5805779953878312E-4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EC-400E-9729-D570A999A00B}"/>
            </c:ext>
          </c:extLst>
        </c:ser>
        <c:ser>
          <c:idx val="5"/>
          <c:order val="5"/>
          <c:tx>
            <c:strRef>
              <c:f>ARMATS!$H$1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ARMATS!$H$2:$H$49</c:f>
              <c:numCache>
                <c:formatCode>General</c:formatCode>
                <c:ptCount val="48"/>
                <c:pt idx="0">
                  <c:v>0.7411573360983883</c:v>
                </c:pt>
                <c:pt idx="1">
                  <c:v>0.7411573360983883</c:v>
                </c:pt>
                <c:pt idx="2">
                  <c:v>0.70877454786531568</c:v>
                </c:pt>
                <c:pt idx="3">
                  <c:v>1</c:v>
                </c:pt>
                <c:pt idx="4">
                  <c:v>0.77838784842049125</c:v>
                </c:pt>
                <c:pt idx="5">
                  <c:v>0.77508126303237357</c:v>
                </c:pt>
                <c:pt idx="6">
                  <c:v>0.7411573360983883</c:v>
                </c:pt>
                <c:pt idx="7">
                  <c:v>1</c:v>
                </c:pt>
                <c:pt idx="8">
                  <c:v>0.81645038489985877</c:v>
                </c:pt>
                <c:pt idx="9">
                  <c:v>0.81645038489985877</c:v>
                </c:pt>
                <c:pt idx="10">
                  <c:v>0.7222589970880553</c:v>
                </c:pt>
                <c:pt idx="11">
                  <c:v>1</c:v>
                </c:pt>
                <c:pt idx="12">
                  <c:v>0.86977818203989843</c:v>
                </c:pt>
                <c:pt idx="13">
                  <c:v>0.86575990149906623</c:v>
                </c:pt>
                <c:pt idx="14">
                  <c:v>0.81645038489985877</c:v>
                </c:pt>
                <c:pt idx="15">
                  <c:v>1</c:v>
                </c:pt>
                <c:pt idx="16">
                  <c:v>0.73548728387600615</c:v>
                </c:pt>
                <c:pt idx="17">
                  <c:v>0.73548728387600615</c:v>
                </c:pt>
                <c:pt idx="18">
                  <c:v>0.64552497667466369</c:v>
                </c:pt>
                <c:pt idx="19">
                  <c:v>0.99999999999999989</c:v>
                </c:pt>
                <c:pt idx="20">
                  <c:v>0.77216818499594952</c:v>
                </c:pt>
                <c:pt idx="21">
                  <c:v>0.75040001465567552</c:v>
                </c:pt>
                <c:pt idx="22">
                  <c:v>0.73548728387600626</c:v>
                </c:pt>
                <c:pt idx="23">
                  <c:v>1</c:v>
                </c:pt>
                <c:pt idx="24">
                  <c:v>0.67211990116845988</c:v>
                </c:pt>
                <c:pt idx="25">
                  <c:v>0.67211990116845988</c:v>
                </c:pt>
                <c:pt idx="26">
                  <c:v>0.59374352082472137</c:v>
                </c:pt>
                <c:pt idx="27">
                  <c:v>0.99999999999999989</c:v>
                </c:pt>
                <c:pt idx="28">
                  <c:v>0.71585416715292294</c:v>
                </c:pt>
                <c:pt idx="29">
                  <c:v>0.70393579179607801</c:v>
                </c:pt>
                <c:pt idx="30">
                  <c:v>0.67211990116845988</c:v>
                </c:pt>
                <c:pt idx="31">
                  <c:v>1</c:v>
                </c:pt>
                <c:pt idx="32">
                  <c:v>0.69193142627358217</c:v>
                </c:pt>
                <c:pt idx="33">
                  <c:v>0.69348202936685577</c:v>
                </c:pt>
                <c:pt idx="34">
                  <c:v>0.25337728636102508</c:v>
                </c:pt>
                <c:pt idx="35">
                  <c:v>0.99999999999999989</c:v>
                </c:pt>
                <c:pt idx="36">
                  <c:v>0.70063736643633734</c:v>
                </c:pt>
                <c:pt idx="37">
                  <c:v>0.69193142627358217</c:v>
                </c:pt>
                <c:pt idx="38">
                  <c:v>0.69193142627358217</c:v>
                </c:pt>
                <c:pt idx="39">
                  <c:v>1</c:v>
                </c:pt>
                <c:pt idx="40">
                  <c:v>0.71679752418950415</c:v>
                </c:pt>
                <c:pt idx="41">
                  <c:v>0.72732014509925569</c:v>
                </c:pt>
                <c:pt idx="42">
                  <c:v>0.63033865848102044</c:v>
                </c:pt>
                <c:pt idx="43">
                  <c:v>0.99999999999999978</c:v>
                </c:pt>
                <c:pt idx="44">
                  <c:v>0.71679752418950415</c:v>
                </c:pt>
                <c:pt idx="45">
                  <c:v>0.71679752418950415</c:v>
                </c:pt>
                <c:pt idx="46">
                  <c:v>0.71679752418950415</c:v>
                </c:pt>
                <c:pt idx="47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EC-400E-9729-D570A999A00B}"/>
            </c:ext>
          </c:extLst>
        </c:ser>
        <c:ser>
          <c:idx val="6"/>
          <c:order val="6"/>
          <c:tx>
            <c:strRef>
              <c:f>ARMATS!$I$1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ARMATS!$I$2:$I$49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0.99999999998430755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0.99999999998430755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0.99999999999215372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EC-400E-9729-D570A999A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EE-4A33-BED8-7E2667BD619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EE-4A33-BED8-7E2667BD61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ARMATS!$L$24:$L$26</c:f>
              <c:numCache>
                <c:formatCode>General</c:formatCode>
                <c:ptCount val="3"/>
                <c:pt idx="0">
                  <c:v>38.988095238095241</c:v>
                </c:pt>
                <c:pt idx="1">
                  <c:v>17.857142857142858</c:v>
                </c:pt>
                <c:pt idx="2">
                  <c:v>43.154761904761898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EE-4A33-BED8-7E2667BD61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ARMATS!$L$40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ARMATS!$L$41:$L$48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B-488E-A2D2-28D25F1B6A16}"/>
            </c:ext>
          </c:extLst>
        </c:ser>
        <c:ser>
          <c:idx val="1"/>
          <c:order val="1"/>
          <c:tx>
            <c:strRef>
              <c:f>ARMATS!$M$40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B-488E-A2D2-28D25F1B6A16}"/>
            </c:ext>
          </c:extLst>
        </c:ser>
        <c:ser>
          <c:idx val="2"/>
          <c:order val="2"/>
          <c:tx>
            <c:strRef>
              <c:f>ARMATS!$N$40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FB-488E-A2D2-28D25F1B6A16}"/>
            </c:ext>
          </c:extLst>
        </c:ser>
        <c:ser>
          <c:idx val="3"/>
          <c:order val="3"/>
          <c:tx>
            <c:strRef>
              <c:f>ARMATS!$O$40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FB-488E-A2D2-28D25F1B6A16}"/>
            </c:ext>
          </c:extLst>
        </c:ser>
        <c:ser>
          <c:idx val="4"/>
          <c:order val="4"/>
          <c:tx>
            <c:strRef>
              <c:f>ARMATS!$P$40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FB-488E-A2D2-28D25F1B6A16}"/>
            </c:ext>
          </c:extLst>
        </c:ser>
        <c:ser>
          <c:idx val="5"/>
          <c:order val="5"/>
          <c:tx>
            <c:strRef>
              <c:f>ARMATS!$Q$40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ARMATS!$K$41:$K$48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ARMATS!$Q$41:$Q$48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FB-488E-A2D2-28D25F1B6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ARMATS!$A$53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ARMATS!$B$53:$F$53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D-40D1-A32D-24E9A5100413}"/>
            </c:ext>
          </c:extLst>
        </c:ser>
        <c:ser>
          <c:idx val="1"/>
          <c:order val="1"/>
          <c:tx>
            <c:strRef>
              <c:f>ARMATS!$A$54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ARMATS!$B$54:$F$54</c:f>
              <c:numCache>
                <c:formatCode>0.00</c:formatCode>
                <c:ptCount val="5"/>
                <c:pt idx="0">
                  <c:v>0.65000516233477701</c:v>
                </c:pt>
                <c:pt idx="1">
                  <c:v>0.77222467611344847</c:v>
                </c:pt>
                <c:pt idx="2">
                  <c:v>0.8020086367491237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7D-40D1-A32D-24E9A5100413}"/>
            </c:ext>
          </c:extLst>
        </c:ser>
        <c:ser>
          <c:idx val="2"/>
          <c:order val="2"/>
          <c:tx>
            <c:strRef>
              <c:f>ARMATS!$A$55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ARMATS!$B$55:$F$55</c:f>
              <c:numCache>
                <c:formatCode>0.00</c:formatCode>
                <c:ptCount val="5"/>
                <c:pt idx="0">
                  <c:v>0.30210052629178225</c:v>
                </c:pt>
                <c:pt idx="1">
                  <c:v>0.32464506568748197</c:v>
                </c:pt>
                <c:pt idx="2">
                  <c:v>0.38866585031048917</c:v>
                </c:pt>
                <c:pt idx="3">
                  <c:v>0.40129193610707764</c:v>
                </c:pt>
                <c:pt idx="4">
                  <c:v>0.33686104188568539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7D-40D1-A32D-24E9A5100413}"/>
            </c:ext>
          </c:extLst>
        </c:ser>
        <c:ser>
          <c:idx val="3"/>
          <c:order val="3"/>
          <c:tx>
            <c:strRef>
              <c:f>ARMATS!$A$56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ARMATS!$B$56:$F$56</c:f>
              <c:numCache>
                <c:formatCode>0.00</c:formatCode>
                <c:ptCount val="5"/>
                <c:pt idx="0">
                  <c:v>0.16770186335403725</c:v>
                </c:pt>
                <c:pt idx="1">
                  <c:v>0.16770186335403725</c:v>
                </c:pt>
                <c:pt idx="2">
                  <c:v>0.16770186335403725</c:v>
                </c:pt>
                <c:pt idx="3">
                  <c:v>0.16770186335403725</c:v>
                </c:pt>
                <c:pt idx="4">
                  <c:v>0.16770186335403725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7D-40D1-A32D-24E9A5100413}"/>
            </c:ext>
          </c:extLst>
        </c:ser>
        <c:ser>
          <c:idx val="4"/>
          <c:order val="4"/>
          <c:tx>
            <c:strRef>
              <c:f>ARMATS!$A$57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ARMATS!$B$57:$F$57</c:f>
              <c:numCache>
                <c:formatCode>0.00</c:formatCode>
                <c:ptCount val="5"/>
                <c:pt idx="0">
                  <c:v>7.4590750574355501E-3</c:v>
                </c:pt>
                <c:pt idx="1">
                  <c:v>6.4632272228320531</c:v>
                </c:pt>
                <c:pt idx="2">
                  <c:v>1.7017640182757909</c:v>
                </c:pt>
                <c:pt idx="3">
                  <c:v>0.85574358115375626</c:v>
                </c:pt>
                <c:pt idx="4">
                  <c:v>0.61213598168408156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7D-40D1-A32D-24E9A5100413}"/>
            </c:ext>
          </c:extLst>
        </c:ser>
        <c:ser>
          <c:idx val="5"/>
          <c:order val="5"/>
          <c:tx>
            <c:strRef>
              <c:f>ARMATS!$A$58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ARMATS!$B$58:$F$58</c:f>
              <c:numCache>
                <c:formatCode>0.00</c:formatCode>
                <c:ptCount val="5"/>
                <c:pt idx="0">
                  <c:v>13.822602662568544</c:v>
                </c:pt>
                <c:pt idx="1">
                  <c:v>4.4234525440092889E-2</c:v>
                </c:pt>
                <c:pt idx="2">
                  <c:v>0.1407226135379159</c:v>
                </c:pt>
                <c:pt idx="3">
                  <c:v>0.26945830133022347</c:v>
                </c:pt>
                <c:pt idx="4">
                  <c:v>0.3251843820692738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7D-40D1-A32D-24E9A5100413}"/>
            </c:ext>
          </c:extLst>
        </c:ser>
        <c:ser>
          <c:idx val="6"/>
          <c:order val="6"/>
          <c:tx>
            <c:strRef>
              <c:f>ARMATS!$A$59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ARMATS!$B$59:$F$59</c:f>
              <c:numCache>
                <c:formatCode>0.00</c:formatCode>
                <c:ptCount val="5"/>
                <c:pt idx="0">
                  <c:v>0.1685920733965956</c:v>
                </c:pt>
                <c:pt idx="1">
                  <c:v>7.1648791964680977E-2</c:v>
                </c:pt>
                <c:pt idx="2">
                  <c:v>9.2709449642421018E-2</c:v>
                </c:pt>
                <c:pt idx="3">
                  <c:v>8.4125663521577174E-2</c:v>
                </c:pt>
                <c:pt idx="4">
                  <c:v>8.146446158850626E-2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7D-40D1-A32D-24E9A5100413}"/>
            </c:ext>
          </c:extLst>
        </c:ser>
        <c:ser>
          <c:idx val="7"/>
          <c:order val="7"/>
          <c:tx>
            <c:strRef>
              <c:f>ARMATS!$A$60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ARMATS!$B$52:$F$52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ARMATS!$B$60:$F$60</c:f>
              <c:numCache>
                <c:formatCode>0.00</c:formatCode>
                <c:ptCount val="5"/>
                <c:pt idx="0">
                  <c:v>0.16574938485200927</c:v>
                </c:pt>
                <c:pt idx="1">
                  <c:v>0.17416060952994794</c:v>
                </c:pt>
                <c:pt idx="2">
                  <c:v>0.20990140076828542</c:v>
                </c:pt>
                <c:pt idx="3">
                  <c:v>0.19034484849010425</c:v>
                </c:pt>
                <c:pt idx="4">
                  <c:v>0.14921092166050201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7D-40D1-A32D-24E9A51004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ANSCR!$C$1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ANSCR!$C$2:$C$49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9-4799-AFC1-61005898E4D8}"/>
            </c:ext>
          </c:extLst>
        </c:ser>
        <c:ser>
          <c:idx val="1"/>
          <c:order val="1"/>
          <c:tx>
            <c:strRef>
              <c:f>ANSCR!$D$1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ANSCR!$D$2:$D$49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0.99999999999999989</c:v>
                </c:pt>
                <c:pt idx="9">
                  <c:v>0.99999999999999989</c:v>
                </c:pt>
                <c:pt idx="10">
                  <c:v>0.99999999999999989</c:v>
                </c:pt>
                <c:pt idx="11">
                  <c:v>0.99999999999999989</c:v>
                </c:pt>
                <c:pt idx="12">
                  <c:v>1</c:v>
                </c:pt>
                <c:pt idx="13">
                  <c:v>1</c:v>
                </c:pt>
                <c:pt idx="14">
                  <c:v>0.99999999999999989</c:v>
                </c:pt>
                <c:pt idx="15">
                  <c:v>0.99999999999999989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0.99999999999999989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C9-4799-AFC1-61005898E4D8}"/>
            </c:ext>
          </c:extLst>
        </c:ser>
        <c:ser>
          <c:idx val="2"/>
          <c:order val="2"/>
          <c:tx>
            <c:strRef>
              <c:f>ANSCR!$E$1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ANSCR!$E$2:$E$49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0.33380800540134037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0.37214666701399113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9-4799-AFC1-61005898E4D8}"/>
            </c:ext>
          </c:extLst>
        </c:ser>
        <c:ser>
          <c:idx val="3"/>
          <c:order val="3"/>
          <c:tx>
            <c:strRef>
              <c:f>ANSCR!$F$1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ANSCR!$F$2:$F$49</c:f>
              <c:numCache>
                <c:formatCode>General</c:formatCode>
                <c:ptCount val="48"/>
                <c:pt idx="0">
                  <c:v>2.2064930346251872</c:v>
                </c:pt>
                <c:pt idx="1">
                  <c:v>2.2064930346251872</c:v>
                </c:pt>
                <c:pt idx="2">
                  <c:v>2.8171991275856261</c:v>
                </c:pt>
                <c:pt idx="3">
                  <c:v>1.1367498271207821</c:v>
                </c:pt>
                <c:pt idx="4">
                  <c:v>1.7316297192936645</c:v>
                </c:pt>
                <c:pt idx="5">
                  <c:v>1.7941719472166029</c:v>
                </c:pt>
                <c:pt idx="6">
                  <c:v>2.2064930346251872</c:v>
                </c:pt>
                <c:pt idx="7">
                  <c:v>1.5942505291417908</c:v>
                </c:pt>
                <c:pt idx="8">
                  <c:v>2.0700321696433428</c:v>
                </c:pt>
                <c:pt idx="9">
                  <c:v>2.0700321696433428</c:v>
                </c:pt>
                <c:pt idx="10">
                  <c:v>2.9783360183270706</c:v>
                </c:pt>
                <c:pt idx="11">
                  <c:v>1.1079102670538854</c:v>
                </c:pt>
                <c:pt idx="12">
                  <c:v>1.7556429541578802</c:v>
                </c:pt>
                <c:pt idx="13">
                  <c:v>1.9401111895528038</c:v>
                </c:pt>
                <c:pt idx="14">
                  <c:v>2.0700321696433428</c:v>
                </c:pt>
                <c:pt idx="15">
                  <c:v>1.4449632444422424</c:v>
                </c:pt>
                <c:pt idx="16">
                  <c:v>2.1090778278671625</c:v>
                </c:pt>
                <c:pt idx="17">
                  <c:v>2.0843147014155528</c:v>
                </c:pt>
                <c:pt idx="18">
                  <c:v>2.9957340262037491</c:v>
                </c:pt>
                <c:pt idx="19">
                  <c:v>1.0936631418770466</c:v>
                </c:pt>
                <c:pt idx="20">
                  <c:v>2.0017722312123651</c:v>
                </c:pt>
                <c:pt idx="21">
                  <c:v>2.1090778278671625</c:v>
                </c:pt>
                <c:pt idx="22">
                  <c:v>2.1090778278671625</c:v>
                </c:pt>
                <c:pt idx="23">
                  <c:v>1.3471423071236084</c:v>
                </c:pt>
                <c:pt idx="24">
                  <c:v>2.036834356485075</c:v>
                </c:pt>
                <c:pt idx="25">
                  <c:v>1.8990323411735142</c:v>
                </c:pt>
                <c:pt idx="26">
                  <c:v>3.1732904094961536</c:v>
                </c:pt>
                <c:pt idx="27">
                  <c:v>1.0556938024123959</c:v>
                </c:pt>
                <c:pt idx="28">
                  <c:v>2.036834356485075</c:v>
                </c:pt>
                <c:pt idx="29">
                  <c:v>2.036834356485075</c:v>
                </c:pt>
                <c:pt idx="30">
                  <c:v>2.036834356485075</c:v>
                </c:pt>
                <c:pt idx="31">
                  <c:v>1.2062484223448653</c:v>
                </c:pt>
                <c:pt idx="32">
                  <c:v>1.9966566223744353</c:v>
                </c:pt>
                <c:pt idx="33">
                  <c:v>1.7758681980503974</c:v>
                </c:pt>
                <c:pt idx="34">
                  <c:v>6.9574978478359535</c:v>
                </c:pt>
                <c:pt idx="35">
                  <c:v>1.0344192107277921</c:v>
                </c:pt>
                <c:pt idx="36">
                  <c:v>1.9966566223744353</c:v>
                </c:pt>
                <c:pt idx="37">
                  <c:v>1.9966566223744353</c:v>
                </c:pt>
                <c:pt idx="38">
                  <c:v>1.9966566223744353</c:v>
                </c:pt>
                <c:pt idx="39">
                  <c:v>1.0971254969465847</c:v>
                </c:pt>
                <c:pt idx="40">
                  <c:v>1.9420457921479981</c:v>
                </c:pt>
                <c:pt idx="41">
                  <c:v>1.8169021542035133</c:v>
                </c:pt>
                <c:pt idx="42">
                  <c:v>2.6871126054244745</c:v>
                </c:pt>
                <c:pt idx="43">
                  <c:v>1.0415606287149546</c:v>
                </c:pt>
                <c:pt idx="44">
                  <c:v>1.9420457921479981</c:v>
                </c:pt>
                <c:pt idx="45">
                  <c:v>1.9420457921479981</c:v>
                </c:pt>
                <c:pt idx="46">
                  <c:v>1.9420457921479981</c:v>
                </c:pt>
                <c:pt idx="47">
                  <c:v>1.1347114379178544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C9-4799-AFC1-61005898E4D8}"/>
            </c:ext>
          </c:extLst>
        </c:ser>
        <c:ser>
          <c:idx val="4"/>
          <c:order val="4"/>
          <c:tx>
            <c:strRef>
              <c:f>ANSCR!$G$1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ANSCR!$G$2:$G$49</c:f>
              <c:numCache>
                <c:formatCode>General</c:formatCode>
                <c:ptCount val="48"/>
                <c:pt idx="0">
                  <c:v>0.58435083112298658</c:v>
                </c:pt>
                <c:pt idx="1">
                  <c:v>8.9871720502291752E-2</c:v>
                </c:pt>
                <c:pt idx="2">
                  <c:v>0.56046709231484682</c:v>
                </c:pt>
                <c:pt idx="3">
                  <c:v>0.76025529704181949</c:v>
                </c:pt>
                <c:pt idx="4">
                  <c:v>0.49176596629045338</c:v>
                </c:pt>
                <c:pt idx="5">
                  <c:v>0.60130763169533075</c:v>
                </c:pt>
                <c:pt idx="6">
                  <c:v>5.8525657938704054E-5</c:v>
                </c:pt>
                <c:pt idx="7">
                  <c:v>0.64038294556272912</c:v>
                </c:pt>
                <c:pt idx="8">
                  <c:v>0.60009903588514835</c:v>
                </c:pt>
                <c:pt idx="9">
                  <c:v>0.12732222551630845</c:v>
                </c:pt>
                <c:pt idx="10">
                  <c:v>0.55764872125260723</c:v>
                </c:pt>
                <c:pt idx="11">
                  <c:v>0.86307034255039949</c:v>
                </c:pt>
                <c:pt idx="12">
                  <c:v>0.74557327014605723</c:v>
                </c:pt>
                <c:pt idx="13">
                  <c:v>0.48556504208918783</c:v>
                </c:pt>
                <c:pt idx="14">
                  <c:v>4.8464922101274469E-5</c:v>
                </c:pt>
                <c:pt idx="15">
                  <c:v>0.69277126155025859</c:v>
                </c:pt>
                <c:pt idx="16">
                  <c:v>0.6124777765494871</c:v>
                </c:pt>
                <c:pt idx="17">
                  <c:v>0.11859144653262794</c:v>
                </c:pt>
                <c:pt idx="18">
                  <c:v>0.33871767911681588</c:v>
                </c:pt>
                <c:pt idx="19">
                  <c:v>0.88785652805156234</c:v>
                </c:pt>
                <c:pt idx="20">
                  <c:v>0.40831851797610141</c:v>
                </c:pt>
                <c:pt idx="21">
                  <c:v>0.59753126537236612</c:v>
                </c:pt>
                <c:pt idx="22">
                  <c:v>5.2227620650699759E-5</c:v>
                </c:pt>
                <c:pt idx="23">
                  <c:v>0.75846700333130013</c:v>
                </c:pt>
                <c:pt idx="24">
                  <c:v>0.63811334868976144</c:v>
                </c:pt>
                <c:pt idx="25">
                  <c:v>0.67781088044398352</c:v>
                </c:pt>
                <c:pt idx="26">
                  <c:v>0.95604507692963403</c:v>
                </c:pt>
                <c:pt idx="27">
                  <c:v>0.90990467038789924</c:v>
                </c:pt>
                <c:pt idx="28">
                  <c:v>0.42540889926003722</c:v>
                </c:pt>
                <c:pt idx="29">
                  <c:v>0.57493474920983578</c:v>
                </c:pt>
                <c:pt idx="30">
                  <c:v>2.1819237297550817E-5</c:v>
                </c:pt>
                <c:pt idx="31">
                  <c:v>0.84601310471105151</c:v>
                </c:pt>
                <c:pt idx="32">
                  <c:v>0.69465778805607803</c:v>
                </c:pt>
                <c:pt idx="33">
                  <c:v>0.521849830776691</c:v>
                </c:pt>
                <c:pt idx="34">
                  <c:v>0.9767448124209902</c:v>
                </c:pt>
                <c:pt idx="35">
                  <c:v>0.92976987894542829</c:v>
                </c:pt>
                <c:pt idx="36">
                  <c:v>0.51328220335570918</c:v>
                </c:pt>
                <c:pt idx="37">
                  <c:v>0.54679711968993006</c:v>
                </c:pt>
                <c:pt idx="38">
                  <c:v>1.385280583908281E-5</c:v>
                </c:pt>
                <c:pt idx="39">
                  <c:v>0.88342720476948011</c:v>
                </c:pt>
                <c:pt idx="40">
                  <c:v>0.77328450130972937</c:v>
                </c:pt>
                <c:pt idx="41">
                  <c:v>0.94157361354301605</c:v>
                </c:pt>
                <c:pt idx="42">
                  <c:v>0.72738678033854953</c:v>
                </c:pt>
                <c:pt idx="43">
                  <c:v>0.94472675281581675</c:v>
                </c:pt>
                <c:pt idx="44">
                  <c:v>0.59267636934153167</c:v>
                </c:pt>
                <c:pt idx="45">
                  <c:v>0.4810397249911964</c:v>
                </c:pt>
                <c:pt idx="46">
                  <c:v>4.6127188717126372E-5</c:v>
                </c:pt>
                <c:pt idx="47">
                  <c:v>0.97806899120036772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C9-4799-AFC1-61005898E4D8}"/>
            </c:ext>
          </c:extLst>
        </c:ser>
        <c:ser>
          <c:idx val="5"/>
          <c:order val="5"/>
          <c:tx>
            <c:strRef>
              <c:f>ANSCR!$H$1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ANSCR!$H$2:$H$49</c:f>
              <c:numCache>
                <c:formatCode>General</c:formatCode>
                <c:ptCount val="48"/>
                <c:pt idx="0">
                  <c:v>0.4532078661965358</c:v>
                </c:pt>
                <c:pt idx="1">
                  <c:v>0.4532078661965358</c:v>
                </c:pt>
                <c:pt idx="2">
                  <c:v>0.35496248391110785</c:v>
                </c:pt>
                <c:pt idx="3">
                  <c:v>0.87970103548012035</c:v>
                </c:pt>
                <c:pt idx="4">
                  <c:v>0.57749066608068045</c:v>
                </c:pt>
                <c:pt idx="5">
                  <c:v>0.55736018030565826</c:v>
                </c:pt>
                <c:pt idx="6">
                  <c:v>0.4532078661965358</c:v>
                </c:pt>
                <c:pt idx="7">
                  <c:v>0.62725398657281006</c:v>
                </c:pt>
                <c:pt idx="8">
                  <c:v>0.48308427987971575</c:v>
                </c:pt>
                <c:pt idx="9">
                  <c:v>0.48308427987971575</c:v>
                </c:pt>
                <c:pt idx="10">
                  <c:v>0.33575795136832798</c:v>
                </c:pt>
                <c:pt idx="11">
                  <c:v>0.90260017416316896</c:v>
                </c:pt>
                <c:pt idx="12">
                  <c:v>0.56959189659361276</c:v>
                </c:pt>
                <c:pt idx="13">
                  <c:v>0.51543437581559448</c:v>
                </c:pt>
                <c:pt idx="14">
                  <c:v>0.48308427987971575</c:v>
                </c:pt>
                <c:pt idx="15">
                  <c:v>0.6920591259648281</c:v>
                </c:pt>
                <c:pt idx="16">
                  <c:v>0.47414087180048042</c:v>
                </c:pt>
                <c:pt idx="17">
                  <c:v>0.47977399925301811</c:v>
                </c:pt>
                <c:pt idx="18">
                  <c:v>0.33380800540134042</c:v>
                </c:pt>
                <c:pt idx="19">
                  <c:v>0.91435832635239678</c:v>
                </c:pt>
                <c:pt idx="20">
                  <c:v>0.49955733444976108</c:v>
                </c:pt>
                <c:pt idx="21">
                  <c:v>0.47414087180048042</c:v>
                </c:pt>
                <c:pt idx="22">
                  <c:v>0.47414087180048042</c:v>
                </c:pt>
                <c:pt idx="23">
                  <c:v>0.74231207401924792</c:v>
                </c:pt>
                <c:pt idx="24">
                  <c:v>0.49095794010745203</c:v>
                </c:pt>
                <c:pt idx="25">
                  <c:v>0.52658397559572168</c:v>
                </c:pt>
                <c:pt idx="26">
                  <c:v>0.3151303130049094</c:v>
                </c:pt>
                <c:pt idx="27">
                  <c:v>0.9472443597896204</c:v>
                </c:pt>
                <c:pt idx="28">
                  <c:v>0.49095794010745203</c:v>
                </c:pt>
                <c:pt idx="29">
                  <c:v>0.49095794010745203</c:v>
                </c:pt>
                <c:pt idx="30">
                  <c:v>0.49095794010745203</c:v>
                </c:pt>
                <c:pt idx="31">
                  <c:v>0.8290166283128213</c:v>
                </c:pt>
                <c:pt idx="32">
                  <c:v>0.50083724401784946</c:v>
                </c:pt>
                <c:pt idx="33">
                  <c:v>0.56310485265619992</c:v>
                </c:pt>
                <c:pt idx="34">
                  <c:v>0.14372983245852361</c:v>
                </c:pt>
                <c:pt idx="35">
                  <c:v>0.96672605229017794</c:v>
                </c:pt>
                <c:pt idx="36">
                  <c:v>0.50083724401784946</c:v>
                </c:pt>
                <c:pt idx="37">
                  <c:v>0.50083724401784946</c:v>
                </c:pt>
                <c:pt idx="38">
                  <c:v>0.50083724401784946</c:v>
                </c:pt>
                <c:pt idx="39">
                  <c:v>0.91147275565384733</c:v>
                </c:pt>
                <c:pt idx="40">
                  <c:v>0.51492091692335995</c:v>
                </c:pt>
                <c:pt idx="41">
                  <c:v>0.55038737099102408</c:v>
                </c:pt>
                <c:pt idx="42">
                  <c:v>0.37214666701399118</c:v>
                </c:pt>
                <c:pt idx="43">
                  <c:v>0.96009773452532421</c:v>
                </c:pt>
                <c:pt idx="44">
                  <c:v>0.51492091692335984</c:v>
                </c:pt>
                <c:pt idx="45">
                  <c:v>0.51492091692335995</c:v>
                </c:pt>
                <c:pt idx="46">
                  <c:v>0.51492091692335984</c:v>
                </c:pt>
                <c:pt idx="47">
                  <c:v>0.88128132543984583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C9-4799-AFC1-61005898E4D8}"/>
            </c:ext>
          </c:extLst>
        </c:ser>
        <c:ser>
          <c:idx val="6"/>
          <c:order val="6"/>
          <c:tx>
            <c:strRef>
              <c:f>ANSCR!$I$1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ANSCR!$I$2:$I$49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0.99999999993795619</c:v>
                </c:pt>
                <c:pt idx="8">
                  <c:v>1</c:v>
                </c:pt>
                <c:pt idx="9">
                  <c:v>0.99999999962773689</c:v>
                </c:pt>
                <c:pt idx="10">
                  <c:v>1</c:v>
                </c:pt>
                <c:pt idx="11">
                  <c:v>1.0000000000620439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1.0000000039708068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C9-4799-AFC1-61005898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EE-4B8F-91F4-8037DC336A6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EE-4B8F-91F4-8037DC336A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ANSCR!$L$24:$L$26</c:f>
              <c:numCache>
                <c:formatCode>General</c:formatCode>
                <c:ptCount val="3"/>
                <c:pt idx="0">
                  <c:v>27.380952380952383</c:v>
                </c:pt>
                <c:pt idx="1">
                  <c:v>14.285714285714285</c:v>
                </c:pt>
                <c:pt idx="2">
                  <c:v>58.333333333333343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EE-4B8F-91F4-8037DC336A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ANSCR!$L$40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ANSCR!$L$41:$L$48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26-4BB0-91E3-5EAB5E9E851D}"/>
            </c:ext>
          </c:extLst>
        </c:ser>
        <c:ser>
          <c:idx val="1"/>
          <c:order val="1"/>
          <c:tx>
            <c:strRef>
              <c:f>ANSCR!$M$40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26-4BB0-91E3-5EAB5E9E851D}"/>
            </c:ext>
          </c:extLst>
        </c:ser>
        <c:ser>
          <c:idx val="2"/>
          <c:order val="2"/>
          <c:tx>
            <c:strRef>
              <c:f>ANSCR!$N$40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ANSCR!$N$41:$N$48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26-4BB0-91E3-5EAB5E9E851D}"/>
            </c:ext>
          </c:extLst>
        </c:ser>
        <c:ser>
          <c:idx val="3"/>
          <c:order val="3"/>
          <c:tx>
            <c:strRef>
              <c:f>ANSCR!$O$40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ANSCR!$O$41:$O$48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26-4BB0-91E3-5EAB5E9E851D}"/>
            </c:ext>
          </c:extLst>
        </c:ser>
        <c:ser>
          <c:idx val="4"/>
          <c:order val="4"/>
          <c:tx>
            <c:strRef>
              <c:f>ANSCR!$P$40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ANSCR!$P$41:$P$48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26-4BB0-91E3-5EAB5E9E851D}"/>
            </c:ext>
          </c:extLst>
        </c:ser>
        <c:ser>
          <c:idx val="5"/>
          <c:order val="5"/>
          <c:tx>
            <c:strRef>
              <c:f>ANSCR!$Q$40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ANSCR!$K$41:$K$48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ANSCR!$Q$41:$Q$48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26-4BB0-91E3-5EAB5E9E8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ANSCR!$A$53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ANSCR!$B$53:$F$53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24B-8B0C-34F05D908613}"/>
            </c:ext>
          </c:extLst>
        </c:ser>
        <c:ser>
          <c:idx val="1"/>
          <c:order val="1"/>
          <c:tx>
            <c:strRef>
              <c:f>ANSCR!$A$54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ANSCR!$B$54:$F$54</c:f>
              <c:numCache>
                <c:formatCode>0.00</c:formatCode>
                <c:ptCount val="5"/>
                <c:pt idx="0">
                  <c:v>0.6974852071005917</c:v>
                </c:pt>
                <c:pt idx="1">
                  <c:v>0.79591836734693888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24B-8B0C-34F05D908613}"/>
            </c:ext>
          </c:extLst>
        </c:ser>
        <c:ser>
          <c:idx val="2"/>
          <c:order val="2"/>
          <c:tx>
            <c:strRef>
              <c:f>ANSCR!$A$55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ANSCR!$B$55:$F$55</c:f>
              <c:numCache>
                <c:formatCode>0.00</c:formatCode>
                <c:ptCount val="5"/>
                <c:pt idx="0">
                  <c:v>0.30210052629178236</c:v>
                </c:pt>
                <c:pt idx="1">
                  <c:v>0.32464506568748197</c:v>
                </c:pt>
                <c:pt idx="2">
                  <c:v>0.38866585031048928</c:v>
                </c:pt>
                <c:pt idx="3">
                  <c:v>0.40129193610707758</c:v>
                </c:pt>
                <c:pt idx="4">
                  <c:v>0.3368610418856855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24B-8B0C-34F05D908613}"/>
            </c:ext>
          </c:extLst>
        </c:ser>
        <c:ser>
          <c:idx val="3"/>
          <c:order val="3"/>
          <c:tx>
            <c:strRef>
              <c:f>ANSCR!$A$56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ANSCR!$B$56:$F$56</c:f>
              <c:numCache>
                <c:formatCode>0.00</c:formatCode>
                <c:ptCount val="5"/>
                <c:pt idx="0">
                  <c:v>0.16770186335403728</c:v>
                </c:pt>
                <c:pt idx="1">
                  <c:v>0.16770186335403728</c:v>
                </c:pt>
                <c:pt idx="2">
                  <c:v>0.16770186335403728</c:v>
                </c:pt>
                <c:pt idx="3">
                  <c:v>0.16770186335403728</c:v>
                </c:pt>
                <c:pt idx="4">
                  <c:v>0.16770186335403728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3-424B-8B0C-34F05D908613}"/>
            </c:ext>
          </c:extLst>
        </c:ser>
        <c:ser>
          <c:idx val="4"/>
          <c:order val="4"/>
          <c:tx>
            <c:strRef>
              <c:f>ANSCR!$A$57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ANSCR!$B$57:$F$57</c:f>
              <c:numCache>
                <c:formatCode>0.00</c:formatCode>
                <c:ptCount val="5"/>
                <c:pt idx="0">
                  <c:v>0.17923114613894081</c:v>
                </c:pt>
                <c:pt idx="1">
                  <c:v>1.7880501598229654</c:v>
                </c:pt>
                <c:pt idx="2">
                  <c:v>0.85157024793388436</c:v>
                </c:pt>
                <c:pt idx="3">
                  <c:v>1.1453561016243232</c:v>
                </c:pt>
                <c:pt idx="4">
                  <c:v>0.49000000000000005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3-424B-8B0C-34F05D908613}"/>
            </c:ext>
          </c:extLst>
        </c:ser>
        <c:ser>
          <c:idx val="5"/>
          <c:order val="5"/>
          <c:tx>
            <c:strRef>
              <c:f>ANSCR!$A$58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ANSCR!$B$58:$F$58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0.86617902625156284</c:v>
                </c:pt>
                <c:pt idx="3">
                  <c:v>0.3240307091001895</c:v>
                </c:pt>
                <c:pt idx="4">
                  <c:v>0.57669306004305299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3-424B-8B0C-34F05D908613}"/>
            </c:ext>
          </c:extLst>
        </c:ser>
        <c:ser>
          <c:idx val="6"/>
          <c:order val="6"/>
          <c:tx>
            <c:strRef>
              <c:f>ANSCR!$A$59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ANSCR!$B$59:$F$59</c:f>
              <c:numCache>
                <c:formatCode>0.00</c:formatCode>
                <c:ptCount val="5"/>
                <c:pt idx="0">
                  <c:v>0.87633923141607351</c:v>
                </c:pt>
                <c:pt idx="1">
                  <c:v>2.6963374612666225E-2</c:v>
                </c:pt>
                <c:pt idx="2">
                  <c:v>0.88126654533322835</c:v>
                </c:pt>
                <c:pt idx="3">
                  <c:v>0.25438695465371536</c:v>
                </c:pt>
                <c:pt idx="4">
                  <c:v>0.44845677773595588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3-424B-8B0C-34F05D908613}"/>
            </c:ext>
          </c:extLst>
        </c:ser>
        <c:ser>
          <c:idx val="7"/>
          <c:order val="7"/>
          <c:tx>
            <c:strRef>
              <c:f>ANSCR!$A$60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ANSCR!$B$52:$F$52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ANSCR!$B$60:$F$60</c:f>
              <c:numCache>
                <c:formatCode>0.00</c:formatCode>
                <c:ptCount val="5"/>
                <c:pt idx="0">
                  <c:v>0.50784988573837908</c:v>
                </c:pt>
                <c:pt idx="1">
                  <c:v>0.45660661322288715</c:v>
                </c:pt>
                <c:pt idx="2">
                  <c:v>0.61891665782484939</c:v>
                </c:pt>
                <c:pt idx="3">
                  <c:v>0.55482408211289047</c:v>
                </c:pt>
                <c:pt idx="4">
                  <c:v>0.45216583955815465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43-424B-8B0C-34F05D9086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Albcontrol!$C$1</c:f>
              <c:strCache>
                <c:ptCount val="1"/>
                <c:pt idx="0">
                  <c:v>BCC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Albcontrol!$C$2:$C$49</c:f>
              <c:numCache>
                <c:formatCode>General</c:formatCode>
                <c:ptCount val="48"/>
                <c:pt idx="0">
                  <c:v>0.80015190306135464</c:v>
                </c:pt>
                <c:pt idx="1">
                  <c:v>0.80015190306135464</c:v>
                </c:pt>
                <c:pt idx="2">
                  <c:v>0.70875989236930947</c:v>
                </c:pt>
                <c:pt idx="3">
                  <c:v>0.82103090851557048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0.80015190306135464</c:v>
                </c:pt>
                <c:pt idx="8">
                  <c:v>0</c:v>
                </c:pt>
                <c:pt idx="9">
                  <c:v>0</c:v>
                </c:pt>
                <c:pt idx="10">
                  <c:v>0.779816332058344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0.95618448216610519</c:v>
                </c:pt>
                <c:pt idx="17">
                  <c:v>0.95618448216610519</c:v>
                </c:pt>
                <c:pt idx="18">
                  <c:v>0.78117947734527304</c:v>
                </c:pt>
                <c:pt idx="19">
                  <c:v>0.95618448216610519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0.95618448216610519</c:v>
                </c:pt>
                <c:pt idx="24">
                  <c:v>0.84177011703340521</c:v>
                </c:pt>
                <c:pt idx="25">
                  <c:v>0.84177011703340521</c:v>
                </c:pt>
                <c:pt idx="26">
                  <c:v>0.6829300997245461</c:v>
                </c:pt>
                <c:pt idx="27">
                  <c:v>0.84844370303166861</c:v>
                </c:pt>
                <c:pt idx="28">
                  <c:v>0.96934268567296911</c:v>
                </c:pt>
                <c:pt idx="29">
                  <c:v>0.9637899246066407</c:v>
                </c:pt>
                <c:pt idx="30">
                  <c:v>0.84602455605551852</c:v>
                </c:pt>
                <c:pt idx="31">
                  <c:v>0.84177011703340521</c:v>
                </c:pt>
                <c:pt idx="32">
                  <c:v>0</c:v>
                </c:pt>
                <c:pt idx="33">
                  <c:v>0</c:v>
                </c:pt>
                <c:pt idx="34">
                  <c:v>0.47624536126007655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0.96960575693285778</c:v>
                </c:pt>
                <c:pt idx="41">
                  <c:v>0.97773719028382911</c:v>
                </c:pt>
                <c:pt idx="42">
                  <c:v>0.70557709476733255</c:v>
                </c:pt>
                <c:pt idx="43">
                  <c:v>0.96960575693285778</c:v>
                </c:pt>
                <c:pt idx="44">
                  <c:v>0.96960575693285778</c:v>
                </c:pt>
                <c:pt idx="45">
                  <c:v>0.96960575693285778</c:v>
                </c:pt>
                <c:pt idx="46">
                  <c:v>0.96960575693285778</c:v>
                </c:pt>
                <c:pt idx="47">
                  <c:v>0.96960575693285778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B-4615-93E6-AB8FA1B11F7B}"/>
            </c:ext>
          </c:extLst>
        </c:ser>
        <c:ser>
          <c:idx val="1"/>
          <c:order val="1"/>
          <c:tx>
            <c:strRef>
              <c:f>Albcontrol!$D$1</c:f>
              <c:strCache>
                <c:ptCount val="1"/>
                <c:pt idx="0">
                  <c:v>BCC-O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Albcontrol!$D$2:$D$49</c:f>
              <c:numCache>
                <c:formatCode>General</c:formatCode>
                <c:ptCount val="48"/>
                <c:pt idx="0">
                  <c:v>1.3642626877664483</c:v>
                </c:pt>
                <c:pt idx="1">
                  <c:v>1.3642626877664483</c:v>
                </c:pt>
                <c:pt idx="2">
                  <c:v>1.4088097997484061</c:v>
                </c:pt>
                <c:pt idx="3">
                  <c:v>1.3503179842743269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1.3642626877664483</c:v>
                </c:pt>
                <c:pt idx="8">
                  <c:v>1</c:v>
                </c:pt>
                <c:pt idx="9">
                  <c:v>1</c:v>
                </c:pt>
                <c:pt idx="10">
                  <c:v>1.2624869382995934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1.0849627970680296</c:v>
                </c:pt>
                <c:pt idx="17">
                  <c:v>1.0849627970680296</c:v>
                </c:pt>
                <c:pt idx="18">
                  <c:v>1.2687928930669112</c:v>
                </c:pt>
                <c:pt idx="19">
                  <c:v>1.0849627970680293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1.0849627970680296</c:v>
                </c:pt>
                <c:pt idx="24">
                  <c:v>1.3202624382569046</c:v>
                </c:pt>
                <c:pt idx="25">
                  <c:v>1.3202624382569046</c:v>
                </c:pt>
                <c:pt idx="26">
                  <c:v>1.3777417040936943</c:v>
                </c:pt>
                <c:pt idx="27">
                  <c:v>1.3202624382569046</c:v>
                </c:pt>
                <c:pt idx="28">
                  <c:v>1.0622562748287174</c:v>
                </c:pt>
                <c:pt idx="29">
                  <c:v>1.0906704504423055</c:v>
                </c:pt>
                <c:pt idx="30">
                  <c:v>1.3046011347132023</c:v>
                </c:pt>
                <c:pt idx="31">
                  <c:v>1.3202624382569046</c:v>
                </c:pt>
                <c:pt idx="32">
                  <c:v>1</c:v>
                </c:pt>
                <c:pt idx="33">
                  <c:v>1</c:v>
                </c:pt>
                <c:pt idx="34">
                  <c:v>3.09781897212833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1.0566430802586715</c:v>
                </c:pt>
                <c:pt idx="41">
                  <c:v>1.0410645823918014</c:v>
                </c:pt>
                <c:pt idx="42">
                  <c:v>1.3244735496513376</c:v>
                </c:pt>
                <c:pt idx="43">
                  <c:v>1.0566430802586715</c:v>
                </c:pt>
                <c:pt idx="44">
                  <c:v>1.0566430802586715</c:v>
                </c:pt>
                <c:pt idx="45">
                  <c:v>1.0566430802586715</c:v>
                </c:pt>
                <c:pt idx="46">
                  <c:v>1.0566430802586715</c:v>
                </c:pt>
                <c:pt idx="47">
                  <c:v>1.0566430802586715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B-4615-93E6-AB8FA1B11F7B}"/>
            </c:ext>
          </c:extLst>
        </c:ser>
        <c:ser>
          <c:idx val="2"/>
          <c:order val="2"/>
          <c:tx>
            <c:strRef>
              <c:f>Albcontrol!$E$1</c:f>
              <c:strCache>
                <c:ptCount val="1"/>
                <c:pt idx="0">
                  <c:v>CCR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Albcontrol!$E$2:$E$49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B-4615-93E6-AB8FA1B11F7B}"/>
            </c:ext>
          </c:extLst>
        </c:ser>
        <c:ser>
          <c:idx val="3"/>
          <c:order val="3"/>
          <c:tx>
            <c:strRef>
              <c:f>Albcontrol!$F$1</c:f>
              <c:strCache>
                <c:ptCount val="1"/>
                <c:pt idx="0">
                  <c:v>CCR-O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Albcontrol!$F$2:$F$49</c:f>
              <c:numCache>
                <c:formatCode>General</c:formatCode>
                <c:ptCount val="48"/>
                <c:pt idx="0">
                  <c:v>1.406902618067718</c:v>
                </c:pt>
                <c:pt idx="1">
                  <c:v>1.406902618067718</c:v>
                </c:pt>
                <c:pt idx="2">
                  <c:v>1.4130176912556143</c:v>
                </c:pt>
                <c:pt idx="3">
                  <c:v>1.4064150353503317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1.406902618067718</c:v>
                </c:pt>
                <c:pt idx="8">
                  <c:v>1.2221480047456597</c:v>
                </c:pt>
                <c:pt idx="9">
                  <c:v>1.2221480047456597</c:v>
                </c:pt>
                <c:pt idx="10">
                  <c:v>1.3042013925950231</c:v>
                </c:pt>
                <c:pt idx="11">
                  <c:v>1.2221480047456597</c:v>
                </c:pt>
                <c:pt idx="12">
                  <c:v>1</c:v>
                </c:pt>
                <c:pt idx="13">
                  <c:v>0.99999999999999989</c:v>
                </c:pt>
                <c:pt idx="14">
                  <c:v>1</c:v>
                </c:pt>
                <c:pt idx="15">
                  <c:v>1.2221480047456597</c:v>
                </c:pt>
                <c:pt idx="16">
                  <c:v>1.260486399680645</c:v>
                </c:pt>
                <c:pt idx="17">
                  <c:v>1.260486399680645</c:v>
                </c:pt>
                <c:pt idx="18">
                  <c:v>1.2855577425023956</c:v>
                </c:pt>
                <c:pt idx="19">
                  <c:v>1.260486399680645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1.260486399680645</c:v>
                </c:pt>
                <c:pt idx="24">
                  <c:v>1.3657061514658215</c:v>
                </c:pt>
                <c:pt idx="25">
                  <c:v>1.3657061514658215</c:v>
                </c:pt>
                <c:pt idx="26">
                  <c:v>1.4788260795029606</c:v>
                </c:pt>
                <c:pt idx="27">
                  <c:v>1.3657061514658215</c:v>
                </c:pt>
                <c:pt idx="28">
                  <c:v>1.2787082478801191</c:v>
                </c:pt>
                <c:pt idx="29">
                  <c:v>1.314273185533646</c:v>
                </c:pt>
                <c:pt idx="30">
                  <c:v>1.355231488450154</c:v>
                </c:pt>
                <c:pt idx="31">
                  <c:v>1.3657061514658215</c:v>
                </c:pt>
                <c:pt idx="32">
                  <c:v>1.4011867821921324</c:v>
                </c:pt>
                <c:pt idx="33">
                  <c:v>1.1615627962134676</c:v>
                </c:pt>
                <c:pt idx="34">
                  <c:v>3.7136893501625949</c:v>
                </c:pt>
                <c:pt idx="35">
                  <c:v>1.4011867821921327</c:v>
                </c:pt>
                <c:pt idx="36">
                  <c:v>1.4011867821921324</c:v>
                </c:pt>
                <c:pt idx="37">
                  <c:v>1.4011867821921324</c:v>
                </c:pt>
                <c:pt idx="38">
                  <c:v>1.3985189994198741</c:v>
                </c:pt>
                <c:pt idx="39">
                  <c:v>1.4011867821921324</c:v>
                </c:pt>
                <c:pt idx="40">
                  <c:v>1.2666060366742724</c:v>
                </c:pt>
                <c:pt idx="41">
                  <c:v>1.2337628810856602</c:v>
                </c:pt>
                <c:pt idx="42">
                  <c:v>1.4900977640680888</c:v>
                </c:pt>
                <c:pt idx="43">
                  <c:v>1.2666060366742724</c:v>
                </c:pt>
                <c:pt idx="44">
                  <c:v>1.2666060366742724</c:v>
                </c:pt>
                <c:pt idx="45">
                  <c:v>1.2666060366742724</c:v>
                </c:pt>
                <c:pt idx="46">
                  <c:v>1.2666060366742724</c:v>
                </c:pt>
                <c:pt idx="47">
                  <c:v>1.2666060366742724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6B-4615-93E6-AB8FA1B11F7B}"/>
            </c:ext>
          </c:extLst>
        </c:ser>
        <c:ser>
          <c:idx val="4"/>
          <c:order val="4"/>
          <c:tx>
            <c:strRef>
              <c:f>Albcontrol!$G$1</c:f>
              <c:strCache>
                <c:ptCount val="1"/>
                <c:pt idx="0">
                  <c:v>SBM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Albcontrol!$G$2:$G$49</c:f>
              <c:numCache>
                <c:formatCode>General</c:formatCode>
                <c:ptCount val="48"/>
                <c:pt idx="0">
                  <c:v>0.47251516827662426</c:v>
                </c:pt>
                <c:pt idx="1">
                  <c:v>7.5202412087775547E-10</c:v>
                </c:pt>
                <c:pt idx="2">
                  <c:v>0.63938061397005808</c:v>
                </c:pt>
                <c:pt idx="3">
                  <c:v>0.42103647716038128</c:v>
                </c:pt>
                <c:pt idx="4">
                  <c:v>1.0000000000000013</c:v>
                </c:pt>
                <c:pt idx="5">
                  <c:v>1.0000000000000004</c:v>
                </c:pt>
                <c:pt idx="6">
                  <c:v>1</c:v>
                </c:pt>
                <c:pt idx="7">
                  <c:v>0.50410125791011384</c:v>
                </c:pt>
                <c:pt idx="8">
                  <c:v>0.59353989850109667</c:v>
                </c:pt>
                <c:pt idx="9">
                  <c:v>1.5238462454040585E-9</c:v>
                </c:pt>
                <c:pt idx="10">
                  <c:v>0.66124831244037507</c:v>
                </c:pt>
                <c:pt idx="11">
                  <c:v>0.50039508460067517</c:v>
                </c:pt>
                <c:pt idx="12">
                  <c:v>1.0000000293221092</c:v>
                </c:pt>
                <c:pt idx="13">
                  <c:v>0.99999999999999978</c:v>
                </c:pt>
                <c:pt idx="14">
                  <c:v>1</c:v>
                </c:pt>
                <c:pt idx="15">
                  <c:v>0.63560364472834208</c:v>
                </c:pt>
                <c:pt idx="16">
                  <c:v>0.55009331816949303</c:v>
                </c:pt>
                <c:pt idx="17">
                  <c:v>1.5074834876473171E-9</c:v>
                </c:pt>
                <c:pt idx="18">
                  <c:v>0.57495445217240593</c:v>
                </c:pt>
                <c:pt idx="19">
                  <c:v>0.47456305537186144</c:v>
                </c:pt>
                <c:pt idx="20">
                  <c:v>1.0000000000000004</c:v>
                </c:pt>
                <c:pt idx="21">
                  <c:v>0.99999999999999989</c:v>
                </c:pt>
                <c:pt idx="22">
                  <c:v>1</c:v>
                </c:pt>
                <c:pt idx="23">
                  <c:v>0.58995357759140343</c:v>
                </c:pt>
                <c:pt idx="24">
                  <c:v>0.55699681954120261</c:v>
                </c:pt>
                <c:pt idx="25">
                  <c:v>0.1743703985436309</c:v>
                </c:pt>
                <c:pt idx="26">
                  <c:v>0.4914147670197227</c:v>
                </c:pt>
                <c:pt idx="27">
                  <c:v>0.47521606999742827</c:v>
                </c:pt>
                <c:pt idx="28">
                  <c:v>0.53061906434116601</c:v>
                </c:pt>
                <c:pt idx="29">
                  <c:v>0.58707388070444155</c:v>
                </c:pt>
                <c:pt idx="30">
                  <c:v>0.13320108706051376</c:v>
                </c:pt>
                <c:pt idx="31">
                  <c:v>0.58707388070444155</c:v>
                </c:pt>
                <c:pt idx="32">
                  <c:v>0.55873746529738355</c:v>
                </c:pt>
                <c:pt idx="33">
                  <c:v>0.63639048610358251</c:v>
                </c:pt>
                <c:pt idx="34">
                  <c:v>0.21105027712325486</c:v>
                </c:pt>
                <c:pt idx="35">
                  <c:v>0.48297927217726538</c:v>
                </c:pt>
                <c:pt idx="36">
                  <c:v>0.39445534722696957</c:v>
                </c:pt>
                <c:pt idx="37">
                  <c:v>0.5949574857762201</c:v>
                </c:pt>
                <c:pt idx="38">
                  <c:v>2.6343585847632946E-2</c:v>
                </c:pt>
                <c:pt idx="39">
                  <c:v>0.59495748577622021</c:v>
                </c:pt>
                <c:pt idx="40">
                  <c:v>0.59855005738041644</c:v>
                </c:pt>
                <c:pt idx="41">
                  <c:v>0.31454185564892079</c:v>
                </c:pt>
                <c:pt idx="42">
                  <c:v>0.50823728847219252</c:v>
                </c:pt>
                <c:pt idx="43">
                  <c:v>0.50573635434746067</c:v>
                </c:pt>
                <c:pt idx="44">
                  <c:v>0.52832165173327073</c:v>
                </c:pt>
                <c:pt idx="45">
                  <c:v>0.63822578149180498</c:v>
                </c:pt>
                <c:pt idx="46">
                  <c:v>0.39353231167125691</c:v>
                </c:pt>
                <c:pt idx="47">
                  <c:v>0.63822578149180498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6B-4615-93E6-AB8FA1B11F7B}"/>
            </c:ext>
          </c:extLst>
        </c:ser>
        <c:ser>
          <c:idx val="5"/>
          <c:order val="5"/>
          <c:tx>
            <c:strRef>
              <c:f>Albcontrol!$H$1</c:f>
              <c:strCache>
                <c:ptCount val="1"/>
                <c:pt idx="0">
                  <c:v>HYBRID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Albcontrol!$H$2:$H$49</c:f>
              <c:numCache>
                <c:formatCode>General</c:formatCode>
                <c:ptCount val="48"/>
                <c:pt idx="0">
                  <c:v>0.71078124893493322</c:v>
                </c:pt>
                <c:pt idx="1">
                  <c:v>0.71078124893493322</c:v>
                </c:pt>
                <c:pt idx="2">
                  <c:v>0.70770522279264259</c:v>
                </c:pt>
                <c:pt idx="3">
                  <c:v>0.71102766599114486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0.71078124893493322</c:v>
                </c:pt>
                <c:pt idx="8">
                  <c:v>0.81823150397247457</c:v>
                </c:pt>
                <c:pt idx="9">
                  <c:v>0.81823150397247457</c:v>
                </c:pt>
                <c:pt idx="10">
                  <c:v>0.76675274668297877</c:v>
                </c:pt>
                <c:pt idx="11">
                  <c:v>0.81823150397247468</c:v>
                </c:pt>
                <c:pt idx="12">
                  <c:v>1</c:v>
                </c:pt>
                <c:pt idx="13">
                  <c:v>0.99999999999999989</c:v>
                </c:pt>
                <c:pt idx="14">
                  <c:v>0.99999999999999989</c:v>
                </c:pt>
                <c:pt idx="15">
                  <c:v>0.81823150397247457</c:v>
                </c:pt>
                <c:pt idx="16">
                  <c:v>0.79334453767478852</c:v>
                </c:pt>
                <c:pt idx="17">
                  <c:v>0.79334453767478852</c:v>
                </c:pt>
                <c:pt idx="18">
                  <c:v>0.77787248828936717</c:v>
                </c:pt>
                <c:pt idx="19">
                  <c:v>0.79334453767478852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0.79334453767478863</c:v>
                </c:pt>
                <c:pt idx="24">
                  <c:v>0.73222193436464589</c:v>
                </c:pt>
                <c:pt idx="25">
                  <c:v>0.73222193436464589</c:v>
                </c:pt>
                <c:pt idx="26">
                  <c:v>0.67621203998248669</c:v>
                </c:pt>
                <c:pt idx="27">
                  <c:v>0.732221934364646</c:v>
                </c:pt>
                <c:pt idx="28">
                  <c:v>0.7820392193902167</c:v>
                </c:pt>
                <c:pt idx="29">
                  <c:v>0.76087681846294464</c:v>
                </c:pt>
                <c:pt idx="30">
                  <c:v>0.73788132029281761</c:v>
                </c:pt>
                <c:pt idx="31">
                  <c:v>0.73222193436464589</c:v>
                </c:pt>
                <c:pt idx="32">
                  <c:v>0.71368072601678234</c:v>
                </c:pt>
                <c:pt idx="33">
                  <c:v>0.86090911594264252</c:v>
                </c:pt>
                <c:pt idx="34">
                  <c:v>0.2692740037494567</c:v>
                </c:pt>
                <c:pt idx="35">
                  <c:v>0.71368072601678234</c:v>
                </c:pt>
                <c:pt idx="36">
                  <c:v>0.71368072601678234</c:v>
                </c:pt>
                <c:pt idx="37">
                  <c:v>0.71368072601678234</c:v>
                </c:pt>
                <c:pt idx="38">
                  <c:v>0.71504212700350489</c:v>
                </c:pt>
                <c:pt idx="39">
                  <c:v>0.71368072601678234</c:v>
                </c:pt>
                <c:pt idx="40">
                  <c:v>0.7895114747958254</c:v>
                </c:pt>
                <c:pt idx="41">
                  <c:v>0.81052851834871342</c:v>
                </c:pt>
                <c:pt idx="42">
                  <c:v>0.67109690660156307</c:v>
                </c:pt>
                <c:pt idx="43">
                  <c:v>0.7895114747958254</c:v>
                </c:pt>
                <c:pt idx="44">
                  <c:v>0.78951147479582517</c:v>
                </c:pt>
                <c:pt idx="45">
                  <c:v>0.7895114747958254</c:v>
                </c:pt>
                <c:pt idx="46">
                  <c:v>0.78951147479582517</c:v>
                </c:pt>
                <c:pt idx="47">
                  <c:v>0.7895114747958254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6B-4615-93E6-AB8FA1B11F7B}"/>
            </c:ext>
          </c:extLst>
        </c:ser>
        <c:ser>
          <c:idx val="6"/>
          <c:order val="6"/>
          <c:tx>
            <c:strRef>
              <c:f>Albcontrol!$I$1</c:f>
              <c:strCache>
                <c:ptCount val="1"/>
                <c:pt idx="0">
                  <c:v>ADDITIVE-MOD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yVal>
            <c:numRef>
              <c:f>Albcontrol!$I$2:$I$49</c:f>
              <c:numCache>
                <c:formatCode>General</c:formatCode>
                <c:ptCount val="48"/>
                <c:pt idx="0">
                  <c:v>1.2068408490435398</c:v>
                </c:pt>
                <c:pt idx="1">
                  <c:v>1.2068937159766382</c:v>
                </c:pt>
                <c:pt idx="2">
                  <c:v>1.2068334744501592</c:v>
                </c:pt>
                <c:pt idx="3">
                  <c:v>1.2068410335452626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1.2075788559348828</c:v>
                </c:pt>
                <c:pt idx="8">
                  <c:v>1</c:v>
                </c:pt>
                <c:pt idx="9">
                  <c:v>1</c:v>
                </c:pt>
                <c:pt idx="10">
                  <c:v>1.1610656363068694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1.097748560356067</c:v>
                </c:pt>
                <c:pt idx="17">
                  <c:v>1.0977582742521126</c:v>
                </c:pt>
                <c:pt idx="18">
                  <c:v>1.1759407583245243</c:v>
                </c:pt>
                <c:pt idx="19">
                  <c:v>1.0977490927759481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1.0998782398803442</c:v>
                </c:pt>
                <c:pt idx="24">
                  <c:v>1.2001426820229384</c:v>
                </c:pt>
                <c:pt idx="25">
                  <c:v>1.2001593863273659</c:v>
                </c:pt>
                <c:pt idx="26">
                  <c:v>1.2237126084627195</c:v>
                </c:pt>
                <c:pt idx="27">
                  <c:v>1.2001428769064901</c:v>
                </c:pt>
                <c:pt idx="28">
                  <c:v>1.1053179745669361</c:v>
                </c:pt>
                <c:pt idx="29">
                  <c:v>1.2365453662021211</c:v>
                </c:pt>
                <c:pt idx="30">
                  <c:v>1.1968728109511491</c:v>
                </c:pt>
                <c:pt idx="31">
                  <c:v>1.2009222162295599</c:v>
                </c:pt>
                <c:pt idx="32">
                  <c:v>1</c:v>
                </c:pt>
                <c:pt idx="33">
                  <c:v>1</c:v>
                </c:pt>
                <c:pt idx="34">
                  <c:v>1.999998319536942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1.0765895522864297</c:v>
                </c:pt>
                <c:pt idx="41">
                  <c:v>1.0721231409760354</c:v>
                </c:pt>
                <c:pt idx="42">
                  <c:v>1.1793415619858956</c:v>
                </c:pt>
                <c:pt idx="43">
                  <c:v>1.0765900515465834</c:v>
                </c:pt>
                <c:pt idx="44">
                  <c:v>1.0765954158376376</c:v>
                </c:pt>
                <c:pt idx="45">
                  <c:v>1.3111316006010503</c:v>
                </c:pt>
                <c:pt idx="46">
                  <c:v>1.0765903391441689</c:v>
                </c:pt>
                <c:pt idx="47">
                  <c:v>1.0785865929012011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6B-4615-93E6-AB8FA1B1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46512"/>
        <c:axId val="469443232"/>
      </c:scatterChart>
      <c:valAx>
        <c:axId val="46944651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3232"/>
        <c:crossesAt val="1"/>
        <c:crossBetween val="midCat"/>
      </c:valAx>
      <c:valAx>
        <c:axId val="469443232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69446512"/>
        <c:crossesAt val="0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aseline="0"/>
              <a:t>Percentuali Efficienza Test</a:t>
            </a:r>
          </a:p>
        </c:rich>
      </c:tx>
      <c:layout>
        <c:manualLayout>
          <c:xMode val="edge"/>
          <c:yMode val="edge"/>
          <c:x val="0.37559011373578299"/>
          <c:y val="2.7450981804898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01-4DF7-998C-4F3ABA4A87EF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701-4DF7-998C-4F3ABA4A87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Albcontrol!$K$24:$K$26</c:f>
              <c:strCache>
                <c:ptCount val="3"/>
                <c:pt idx="0">
                  <c:v>Perc. Efficienza</c:v>
                </c:pt>
                <c:pt idx="1">
                  <c:v>Perc. Unbound</c:v>
                </c:pt>
                <c:pt idx="2">
                  <c:v>Perc. Inefficienza</c:v>
                </c:pt>
              </c:strCache>
            </c:strRef>
          </c:cat>
          <c:val>
            <c:numRef>
              <c:f>Albcontrol!$L$24:$L$26</c:f>
              <c:numCache>
                <c:formatCode>General</c:formatCode>
                <c:ptCount val="3"/>
                <c:pt idx="0">
                  <c:v>19.642857142857142</c:v>
                </c:pt>
                <c:pt idx="1">
                  <c:v>8.6309523809523814</c:v>
                </c:pt>
                <c:pt idx="2">
                  <c:v>71.726190476190482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1-4DF7-998C-4F3ABA4A87E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78034744"/>
        <c:axId val="478038024"/>
      </c:barChart>
      <c:catAx>
        <c:axId val="478034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8024"/>
        <c:crosses val="autoZero"/>
        <c:auto val="1"/>
        <c:lblAlgn val="ctr"/>
        <c:lblOffset val="100"/>
        <c:noMultiLvlLbl val="0"/>
      </c:catAx>
      <c:valAx>
        <c:axId val="47803802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80347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 i="0" baseline="0"/>
              <a:t>Efficienza per tipologia di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4034365787397435E-2"/>
          <c:y val="0.16370527100806273"/>
          <c:w val="0.91681752889500789"/>
          <c:h val="0.622768506103637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Albcontrol!$L$40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Albcontrol!$L$41:$L$48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6-4961-BFDC-93FF104016FC}"/>
            </c:ext>
          </c:extLst>
        </c:ser>
        <c:ser>
          <c:idx val="1"/>
          <c:order val="1"/>
          <c:tx>
            <c:strRef>
              <c:f>Albcontrol!$M$40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Albcontrol!$M$41:$M$48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36-4961-BFDC-93FF104016FC}"/>
            </c:ext>
          </c:extLst>
        </c:ser>
        <c:ser>
          <c:idx val="2"/>
          <c:order val="2"/>
          <c:tx>
            <c:strRef>
              <c:f>Albcontrol!$N$40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Albcontrol!$N$41:$N$48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36-4961-BFDC-93FF104016FC}"/>
            </c:ext>
          </c:extLst>
        </c:ser>
        <c:ser>
          <c:idx val="3"/>
          <c:order val="3"/>
          <c:tx>
            <c:strRef>
              <c:f>Albcontrol!$O$40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Albcontrol!$O$41:$O$48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36-4961-BFDC-93FF104016FC}"/>
            </c:ext>
          </c:extLst>
        </c:ser>
        <c:ser>
          <c:idx val="4"/>
          <c:order val="4"/>
          <c:tx>
            <c:strRef>
              <c:f>Albcontrol!$P$40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Albcontrol!$P$41:$P$48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36-4961-BFDC-93FF104016FC}"/>
            </c:ext>
          </c:extLst>
        </c:ser>
        <c:ser>
          <c:idx val="5"/>
          <c:order val="5"/>
          <c:tx>
            <c:strRef>
              <c:f>Albcontrol!$Q$40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Albcontrol!$K$41:$K$48</c:f>
              <c:strCache>
                <c:ptCount val="8"/>
                <c:pt idx="0">
                  <c:v>TEST-1</c:v>
                </c:pt>
                <c:pt idx="1">
                  <c:v>TEST-2</c:v>
                </c:pt>
                <c:pt idx="2">
                  <c:v>TEST-3</c:v>
                </c:pt>
                <c:pt idx="3">
                  <c:v>TEST-4</c:v>
                </c:pt>
                <c:pt idx="4">
                  <c:v>TEST-5</c:v>
                </c:pt>
                <c:pt idx="5">
                  <c:v>TEST-6</c:v>
                </c:pt>
                <c:pt idx="6">
                  <c:v>TEST-7</c:v>
                </c:pt>
                <c:pt idx="7">
                  <c:v>TEST-8</c:v>
                </c:pt>
              </c:strCache>
            </c:strRef>
          </c:cat>
          <c:val>
            <c:numRef>
              <c:f>Albcontrol!$Q$41:$Q$48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36-4961-BFDC-93FF1040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998824"/>
        <c:axId val="484997840"/>
      </c:barChart>
      <c:catAx>
        <c:axId val="4849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7840"/>
        <c:crosses val="autoZero"/>
        <c:auto val="1"/>
        <c:lblAlgn val="ctr"/>
        <c:lblOffset val="100"/>
        <c:noMultiLvlLbl val="0"/>
      </c:catAx>
      <c:valAx>
        <c:axId val="484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49988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Coefficienti</a:t>
            </a:r>
            <a:r>
              <a:rPr lang="it-IT" baseline="0"/>
              <a:t> di Malmquist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337270341207348"/>
          <c:y val="0.16708333333333336"/>
          <c:w val="0.8966272965879265"/>
          <c:h val="0.54380322251385238"/>
        </c:manualLayout>
      </c:layout>
      <c:lineChart>
        <c:grouping val="standard"/>
        <c:varyColors val="0"/>
        <c:ser>
          <c:idx val="0"/>
          <c:order val="0"/>
          <c:tx>
            <c:strRef>
              <c:f>Albcontrol!$A$53</c:f>
              <c:strCache>
                <c:ptCount val="1"/>
                <c:pt idx="0">
                  <c:v>TEST-1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Albcontrol!$B$53:$F$53</c:f>
              <c:numCache>
                <c:formatCode>0.00</c:formatCode>
                <c:ptCount val="5"/>
                <c:pt idx="0">
                  <c:v>0.80105843189144643</c:v>
                </c:pt>
                <c:pt idx="1">
                  <c:v>0.86404750908334538</c:v>
                </c:pt>
                <c:pt idx="2">
                  <c:v>0.94875036944847868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C-4603-8079-E96DCC303C9C}"/>
            </c:ext>
          </c:extLst>
        </c:ser>
        <c:ser>
          <c:idx val="1"/>
          <c:order val="1"/>
          <c:tx>
            <c:strRef>
              <c:f>Albcontrol!$A$54</c:f>
              <c:strCache>
                <c:ptCount val="1"/>
                <c:pt idx="0">
                  <c:v>TEST-2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Albcontrol!$B$54:$F$54</c:f>
              <c:numCache>
                <c:formatCode>0.00</c:formatCode>
                <c:ptCount val="5"/>
                <c:pt idx="0">
                  <c:v>0.62948567194311833</c:v>
                </c:pt>
                <c:pt idx="1">
                  <c:v>1.105846812050997</c:v>
                </c:pt>
                <c:pt idx="2">
                  <c:v>1.1859379618105985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C-4603-8079-E96DCC303C9C}"/>
            </c:ext>
          </c:extLst>
        </c:ser>
        <c:ser>
          <c:idx val="2"/>
          <c:order val="2"/>
          <c:tx>
            <c:strRef>
              <c:f>Albcontrol!$A$55</c:f>
              <c:strCache>
                <c:ptCount val="1"/>
                <c:pt idx="0">
                  <c:v>TEST-3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Albcontrol!$B$55:$F$55</c:f>
              <c:numCache>
                <c:formatCode>0.00</c:formatCode>
                <c:ptCount val="5"/>
                <c:pt idx="0">
                  <c:v>0.32851993902083654</c:v>
                </c:pt>
                <c:pt idx="1">
                  <c:v>0.31388119382435026</c:v>
                </c:pt>
                <c:pt idx="2">
                  <c:v>0.39727427344276117</c:v>
                </c:pt>
                <c:pt idx="3">
                  <c:v>0.39775578480104756</c:v>
                </c:pt>
                <c:pt idx="4">
                  <c:v>0.3506652849380133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EC-4603-8079-E96DCC303C9C}"/>
            </c:ext>
          </c:extLst>
        </c:ser>
        <c:ser>
          <c:idx val="3"/>
          <c:order val="3"/>
          <c:tx>
            <c:strRef>
              <c:f>Albcontrol!$A$56</c:f>
              <c:strCache>
                <c:ptCount val="1"/>
                <c:pt idx="0">
                  <c:v>TEST-4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Albcontrol!$B$56:$F$56</c:f>
              <c:numCache>
                <c:formatCode>0.00</c:formatCode>
                <c:ptCount val="5"/>
                <c:pt idx="0">
                  <c:v>0.84760572808338697</c:v>
                </c:pt>
                <c:pt idx="1">
                  <c:v>0.87774144461039538</c:v>
                </c:pt>
                <c:pt idx="2">
                  <c:v>0.94875036944847868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EC-4603-8079-E96DCC303C9C}"/>
            </c:ext>
          </c:extLst>
        </c:ser>
        <c:ser>
          <c:idx val="4"/>
          <c:order val="4"/>
          <c:tx>
            <c:strRef>
              <c:f>Albcontrol!$A$57</c:f>
              <c:strCache>
                <c:ptCount val="1"/>
                <c:pt idx="0">
                  <c:v>TEST-5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Albcontrol!$B$57:$F$57</c:f>
              <c:numCache>
                <c:formatCode>0.00</c:formatCode>
                <c:ptCount val="5"/>
                <c:pt idx="0">
                  <c:v>5.6328359888789009E-2</c:v>
                </c:pt>
                <c:pt idx="1">
                  <c:v>6.9321738600301313</c:v>
                </c:pt>
                <c:pt idx="2">
                  <c:v>111817007.82785644</c:v>
                </c:pt>
                <c:pt idx="3">
                  <c:v>1.1296260575512764</c:v>
                </c:pt>
                <c:pt idx="4">
                  <c:v>0.69164813372359202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EC-4603-8079-E96DCC303C9C}"/>
            </c:ext>
          </c:extLst>
        </c:ser>
        <c:ser>
          <c:idx val="5"/>
          <c:order val="5"/>
          <c:tx>
            <c:strRef>
              <c:f>Albcontrol!$A$58</c:f>
              <c:strCache>
                <c:ptCount val="1"/>
                <c:pt idx="0">
                  <c:v>TEST-6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Albcontrol!$B$58:$F$58</c:f>
              <c:numCache>
                <c:formatCode>0.00</c:formatCode>
                <c:ptCount val="5"/>
                <c:pt idx="0">
                  <c:v>0</c:v>
                </c:pt>
                <c:pt idx="1">
                  <c:v>0.67514842745044168</c:v>
                </c:pt>
                <c:pt idx="2">
                  <c:v>0.92645013824199707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EC-4603-8079-E96DCC303C9C}"/>
            </c:ext>
          </c:extLst>
        </c:ser>
        <c:ser>
          <c:idx val="6"/>
          <c:order val="6"/>
          <c:tx>
            <c:strRef>
              <c:f>Albcontrol!$A$59</c:f>
              <c:strCache>
                <c:ptCount val="1"/>
                <c:pt idx="0">
                  <c:v>TEST-7</c:v>
                </c:pt>
              </c:strCache>
            </c:strRef>
          </c:tx>
          <c:spPr>
            <a:ln w="22225" cap="rnd" cmpd="sng" algn="ctr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Albcontrol!$B$59:$F$59</c:f>
              <c:numCache>
                <c:formatCode>0.00</c:formatCode>
                <c:ptCount val="5"/>
                <c:pt idx="0">
                  <c:v>0</c:v>
                </c:pt>
                <c:pt idx="2">
                  <c:v>1.1759636538195002</c:v>
                </c:pt>
                <c:pt idx="3">
                  <c:v>1.1333838532301423</c:v>
                </c:pt>
                <c:pt idx="4">
                  <c:v>0.63794759826106129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EC-4603-8079-E96DCC303C9C}"/>
            </c:ext>
          </c:extLst>
        </c:ser>
        <c:ser>
          <c:idx val="7"/>
          <c:order val="7"/>
          <c:tx>
            <c:strRef>
              <c:f>Albcontrol!$A$60</c:f>
              <c:strCache>
                <c:ptCount val="1"/>
                <c:pt idx="0">
                  <c:v>TEST-8</c:v>
                </c:pt>
              </c:strCache>
            </c:strRef>
          </c:tx>
          <c:spPr>
            <a:ln w="22225" cap="rnd" cmpd="sng" algn="ctr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Albcontrol!$B$52:$F$52</c:f>
              <c:strCache>
                <c:ptCount val="5"/>
                <c:pt idx="0">
                  <c:v>2010-11</c:v>
                </c:pt>
                <c:pt idx="1">
                  <c:v>2011-12</c:v>
                </c:pt>
                <c:pt idx="2">
                  <c:v>2012-13</c:v>
                </c:pt>
                <c:pt idx="3">
                  <c:v>2013-14</c:v>
                </c:pt>
                <c:pt idx="4">
                  <c:v>2014-15</c:v>
                </c:pt>
              </c:strCache>
            </c:strRef>
          </c:cat>
          <c:val>
            <c:numRef>
              <c:f>Albcontrol!$B$60:$F$60</c:f>
              <c:numCache>
                <c:formatCode>0.00</c:formatCode>
                <c:ptCount val="5"/>
                <c:pt idx="0">
                  <c:v>0.74197735730590397</c:v>
                </c:pt>
                <c:pt idx="1">
                  <c:v>0.90349602847404176</c:v>
                </c:pt>
                <c:pt idx="2">
                  <c:v>0.99607019717853384</c:v>
                </c:pt>
                <c:pt idx="3">
                  <c:v>1.1448612754662759</c:v>
                </c:pt>
                <c:pt idx="4">
                  <c:v>0.62737297657483171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EC-4603-8079-E96DCC303C9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3882008"/>
        <c:axId val="483875776"/>
      </c:lineChart>
      <c:catAx>
        <c:axId val="48388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75776"/>
        <c:crossesAt val="1"/>
        <c:auto val="1"/>
        <c:lblAlgn val="ctr"/>
        <c:lblOffset val="100"/>
        <c:noMultiLvlLbl val="0"/>
      </c:catAx>
      <c:valAx>
        <c:axId val="483875776"/>
        <c:scaling>
          <c:orientation val="minMax"/>
          <c:max val="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388200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5854ED6-2D7B-4F85-9E37-F5727A56D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1DB3B74-9D68-43E7-9FB8-F234DCE52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1056547-8FCF-47A3-9601-59A546A50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81BC61C-1E46-498E-8681-60B49226C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3FC6451-0356-4B8B-ADAA-7F2F2CA36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984582B-0198-4DA1-9416-B2E1EA4AB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940F6A7-A5A7-4E54-BF50-1DF237448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D97F561-03F3-4B4F-BB7F-7073970A6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5FA36EB-B8B2-4040-8CBC-004CB155B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75349A2-9070-4667-85F0-85832A13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EA2078B-04FD-4C78-8A39-A21EF8FB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C2C22DD-8F66-434D-A2A8-A6A93998B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767FBC2-78AF-4E27-925A-B6532899E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157FA58-30A4-4A80-B4C9-3DA31D1B7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57663FA-AF45-411B-AB3D-88491D5A2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562E2EF-F0F2-4D58-B69A-3852D0688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5F57C12-9F20-453F-A212-A03E9FB4B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864480E-5C58-416D-A3B0-33F5E5EAA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AF51CDD-0FCF-47E6-9EAB-E8E2EFA91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5E0E6B5-02C0-4B60-8C1E-1B9AF02E6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914B39C-6A1D-4B61-AEB6-216ED670C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115BEA1-B4AF-4F08-BFF0-8C7DFE270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A242475-04B0-4542-9240-EF1258A04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CA20022-6C99-44EB-9E79-452F0B60E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C3D06B-D13A-445F-ACE6-69F081AFE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7A8C7DE-68E0-49F9-A6CA-23E95DA1B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62A2FEF-94BC-422C-B9AC-7B9E554EF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9C1089A-FD4D-46C8-B69C-2498699B1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38A222E-B868-4D01-8170-35995A41E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1DCAE47-2A1C-4064-900E-E67799934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2A822D6-8DE8-473C-89CA-BB3291533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D377527-0226-48A9-A25B-A38FDEC2D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67D0CAB-9B89-4DA8-88BB-D615FA9B3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D5151D6-C739-4B20-932B-4D327A4B0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BE527A5-E2F2-4AE3-85C5-2161425F9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5FCAEF8-388C-4C62-BE9C-491BD01C5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DC63723-68FA-45A4-8A85-BC908C3F2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7F878B8-8F12-404A-BC6E-6A523B6F3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01185EA-BDFB-4A93-BAE9-69450BAD3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DC509AF-D86C-45C9-8F89-A15197DA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6D0A6E9-E29A-4D29-B58C-0D365696F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971393B-203C-4D82-9296-71667FFD6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1FCC424-B923-4122-9E22-675DD5C08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AA8F7D0-A8E5-414A-859A-120956B86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8258C8C-C4DD-43D6-91BA-19531E9B6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AA36A62-AA4F-4F1C-9B52-8E7B2F3A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568928B-1345-4BC4-9113-51ED6CF54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22AB829-2F2C-40D7-A855-220844E85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8782F5-47DD-4114-B589-373BB4297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35F0455-9445-4B2B-A189-38F7CBF0B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A2394E0-0E09-47AA-B590-8E88557AD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FD8DA65-7AFD-4E85-81B1-E56D22883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7EADE8B-217B-4415-A1B3-6734D481C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DE4304-580C-4079-8830-2A54C2D79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7B8F16D-8D6C-4D10-8D8D-007E93351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7422D39-E62B-4EFA-9132-BC8EAD464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3D9FC56-1E00-47B6-895E-0CE0F688B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B5356AA-9D88-47CF-B76E-00D8CBC19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7254B32-B902-4B29-B9F7-30146347BC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F7616AF-C891-47FA-9D1A-2D28D457F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310EC3A-15B5-42B7-B805-72339E7E6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5AFC3D4-B696-4C2A-8F1F-C9CBB9393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B9ECB7F-ED69-4657-B817-B0DADEE70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013690A-BAC4-4A1C-997B-CFA3E471C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654A1C0-6D71-461C-A72E-2BBD9205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7163AED-E0F2-4FC8-928F-D3577C408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898B13C-06EB-4B35-A743-BCB6D61D7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ECEB77F-D6A9-4F30-A4FA-F2FE136B27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467408A-DE00-4A7F-81E5-E2AD9662F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9F0659D-9D7D-4CD6-8802-AADDCCF52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A799372-7B8E-482A-9C57-4B2FF2E3C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1AEE00E-4C50-4F84-840E-10E9C5507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C6CA77E-2578-4125-84EC-A19ED6D15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54FDD44-C98E-428F-BBF0-BDB821B9F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D326231-B52C-42CD-AE21-534565C1CE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F343BB3-456F-4D4E-AB08-41855957B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5975291-0FFF-48EC-8AD7-2BB4E123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876BE84-BDE4-4DC0-83A6-09A1A2DDD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2B20957-2240-419F-A713-F2141CEC4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EB9A156-3FAF-487B-8A84-8B5CD92E7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C759212-09BC-47E9-B0EF-53E77E3A4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5E8D50B-DF56-4ED5-828B-ED1C36179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92607EE1-F2C8-4D1B-95E1-A8A0A1EA0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5764D3E5-E70C-42FF-8B99-A41AEC0F9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B342313-FE93-4D23-AB9B-0006358ED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66CCA92-5366-4E1B-B17B-7C7312992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EF98230-B0D1-485D-A54C-61103C8FE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8AEB94F-31C9-4AD9-9ECB-1ADC6D2D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48E0388-9C98-46DA-A2F9-7B8F4531E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09E6499-32D8-460C-892E-356CFFAAA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E63BB75-EECE-414F-8E27-7D4675249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11FC48B4-57DD-4DFC-8A1C-88F6C86BA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A473247-45B7-4067-B3E7-9E81E1329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2CBF5A0-F3AB-444C-8522-E4D4875BC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CD740D0-71E6-443D-AAD7-B2A4153E4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564B5A8-C103-47F1-967B-F8DBCA303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FE0C9BE-FA16-49D2-B3CE-1B795CC7A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21BE468-575C-40EB-9F34-206A44942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EAF8B5B1-053B-44FF-9D1D-789D1CA42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2569EAAE-72D6-4CA3-B45C-3A879B7629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279958F-98EA-4143-88AF-A97C1455A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0E70D10-86A4-42EF-801E-9662A928D8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24288D6-375F-48EF-BD93-0DCC82DA8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BB33E2B5-C366-445F-B9D6-294AE8EA4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5F4F7BE-80AF-4022-B0A7-A9D64D307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FF4B468-C288-4621-83E0-4770EAC39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A4D632D-8C2A-408F-A680-285CF0EBF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2B30EE8-9929-4DC1-AA06-57F220822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6A2119-9342-4586-9CC5-0AD0ED825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BC6613D-B1DC-466E-8CED-F01A3DB4A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C951C79-0A64-4317-8E5C-AA8B6572B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6C65F2C-CBC2-4E89-9A59-FA2F7B719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D7352D2-C681-43A1-A48B-B133EAADA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69868F8-EB47-437A-8AB2-1BD0E6A16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18AA45A-FE5F-44AF-98C7-D71720D11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3015307-24ED-4DCC-8634-3FFDCC5B7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306742-75AB-4325-AC39-FBAC25BA6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6B5EFA7-2C03-46A1-AF1E-33D930A7D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D6C1B87-A1DD-4872-A6DA-80B223793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D3E814B-3EBD-42D9-A730-DC249E311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9FD9D4D-ABD9-4931-AA2D-B2D87D4B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60AE446-44F6-4519-AE74-CA7EC3886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201F510-89C2-4067-93E0-90ECDC1BB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83EB80C-42DA-4B24-9974-6EE21F46F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1079473-D9E2-46F4-A710-D6080510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5F41BAA-202F-48A6-AFE8-6A5C8EC60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61E7219-EF36-47D0-967A-9A2741433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44CA450-0CFE-4C8F-8897-387ACB62B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38E9C9E-AE2E-426C-AA42-25A0E7AF9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BECE6BD-1FB2-48CF-9ECB-0F3156867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BC1CE4A-A969-4D21-A1FF-51A4DEECE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C46994F-6CF8-46A8-A59B-D88A0552C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40B635B-705B-47DD-840C-923E6F27DE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A9C4BFC2-CC5B-4F03-B142-AFE2E4AB4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B496936-A80D-4333-B445-F64D1BC53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6FDE493-8672-4DF5-B859-DA3AF699A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AF1172-D2C6-471C-8D81-81B78BFEA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56A0B75-A8C5-4388-97CE-665FA1ED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54F8360-E494-4C78-9D72-0B9E55046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3C468B1-A9A5-47FD-9BD1-2FF4CE238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D8C2C9F-8C81-48A9-8963-28A3DCAB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9AE066A-0BFA-4B72-A132-E8643CF85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3FD82F5F-DECC-418A-BB6E-A8E657D46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E34EBB7-49E6-453D-BE27-3E04952BB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38100</xdr:rowOff>
    </xdr:from>
    <xdr:to>
      <xdr:col>25</xdr:col>
      <xdr:colOff>487680</xdr:colOff>
      <xdr:row>20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2EAFCF-BFBA-4733-8BF0-E9271A3E0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267788</xdr:colOff>
      <xdr:row>21</xdr:row>
      <xdr:rowOff>10887</xdr:rowOff>
    </xdr:from>
    <xdr:to>
      <xdr:col>25</xdr:col>
      <xdr:colOff>487679</xdr:colOff>
      <xdr:row>32</xdr:row>
      <xdr:rowOff>141514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A139373-6F6B-4E7B-90A0-F97DE30C4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132805</xdr:colOff>
      <xdr:row>33</xdr:row>
      <xdr:rowOff>84909</xdr:rowOff>
    </xdr:from>
    <xdr:to>
      <xdr:col>25</xdr:col>
      <xdr:colOff>508362</xdr:colOff>
      <xdr:row>48</xdr:row>
      <xdr:rowOff>141515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EC87A-E139-41C1-831F-FD8371D0F9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7620</xdr:rowOff>
    </xdr:from>
    <xdr:to>
      <xdr:col>21</xdr:col>
      <xdr:colOff>198120</xdr:colOff>
      <xdr:row>72</xdr:row>
      <xdr:rowOff>144780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F577C47-1796-45C0-BBAD-F350AF2D0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6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7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19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0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3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5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6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7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8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29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0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1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2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4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5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6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3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4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5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6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7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8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si\OneDrive\Documenti\GitHub\tesi\Modello\nuovi%20modelli\inputTesiOriginali\grafici\grafico-dmu-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0.80015190306135464</v>
          </cell>
          <cell r="D2">
            <v>1.3642626877664483</v>
          </cell>
          <cell r="E2">
            <v>0.71078124893493322</v>
          </cell>
          <cell r="F2">
            <v>1.406902618067718</v>
          </cell>
          <cell r="G2">
            <v>0.47251516827662426</v>
          </cell>
          <cell r="H2">
            <v>0.71078124893493322</v>
          </cell>
          <cell r="I2">
            <v>1.2068408490435398</v>
          </cell>
        </row>
        <row r="3">
          <cell r="C3">
            <v>0.80015190306135464</v>
          </cell>
          <cell r="D3">
            <v>1.3642626877664483</v>
          </cell>
          <cell r="E3">
            <v>0.71078124893493322</v>
          </cell>
          <cell r="F3">
            <v>1.406902618067718</v>
          </cell>
          <cell r="G3">
            <v>7.5202412087775547E-10</v>
          </cell>
          <cell r="H3">
            <v>0.71078124893493322</v>
          </cell>
          <cell r="I3">
            <v>1.2068937159766382</v>
          </cell>
        </row>
        <row r="4">
          <cell r="C4">
            <v>0.70875989236930947</v>
          </cell>
          <cell r="D4">
            <v>1.4088097997484061</v>
          </cell>
          <cell r="E4">
            <v>0.70770522279264259</v>
          </cell>
          <cell r="F4">
            <v>1.4130176912556143</v>
          </cell>
          <cell r="G4">
            <v>0.63938061397005808</v>
          </cell>
          <cell r="H4">
            <v>0.70770522279264259</v>
          </cell>
          <cell r="I4">
            <v>1.2068334744501592</v>
          </cell>
        </row>
        <row r="5">
          <cell r="C5">
            <v>0.82103090851557048</v>
          </cell>
          <cell r="D5">
            <v>1.3503179842743269</v>
          </cell>
          <cell r="E5">
            <v>0.71102766599114486</v>
          </cell>
          <cell r="F5">
            <v>1.4064150353503317</v>
          </cell>
          <cell r="G5">
            <v>0.42103647716038128</v>
          </cell>
          <cell r="H5">
            <v>0.71102766599114486</v>
          </cell>
          <cell r="I5">
            <v>1.2068410335452626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1.0000000000000004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0.80015190306135464</v>
          </cell>
          <cell r="D9">
            <v>1.3642626877664483</v>
          </cell>
          <cell r="E9">
            <v>0.71078124893493322</v>
          </cell>
          <cell r="F9">
            <v>1.406902618067718</v>
          </cell>
          <cell r="G9">
            <v>0.50410125791011384</v>
          </cell>
          <cell r="H9">
            <v>0.71078124893493322</v>
          </cell>
          <cell r="I9">
            <v>1.2075788559348828</v>
          </cell>
        </row>
        <row r="10">
          <cell r="C10">
            <v>0</v>
          </cell>
          <cell r="D10">
            <v>1</v>
          </cell>
          <cell r="E10">
            <v>0.81823150397247457</v>
          </cell>
          <cell r="F10">
            <v>1.2221480047456597</v>
          </cell>
          <cell r="G10">
            <v>0.59353989850109667</v>
          </cell>
          <cell r="H10">
            <v>0.81823150397247457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0.81823150397247457</v>
          </cell>
          <cell r="F11">
            <v>1.2221480047456597</v>
          </cell>
          <cell r="G11">
            <v>1.5238462454040585E-9</v>
          </cell>
          <cell r="H11">
            <v>0.81823150397247457</v>
          </cell>
          <cell r="I11">
            <v>1</v>
          </cell>
        </row>
        <row r="12">
          <cell r="C12">
            <v>0.779816332058344</v>
          </cell>
          <cell r="D12">
            <v>1.2624869382995934</v>
          </cell>
          <cell r="E12">
            <v>0.76675274668297877</v>
          </cell>
          <cell r="F12">
            <v>1.3042013925950231</v>
          </cell>
          <cell r="G12">
            <v>0.66124831244037507</v>
          </cell>
          <cell r="H12">
            <v>0.76675274668297877</v>
          </cell>
          <cell r="I12">
            <v>1.1610656363068694</v>
          </cell>
        </row>
        <row r="13">
          <cell r="C13">
            <v>0</v>
          </cell>
          <cell r="D13">
            <v>1</v>
          </cell>
          <cell r="E13">
            <v>0.81823150397247468</v>
          </cell>
          <cell r="F13">
            <v>1.2221480047456597</v>
          </cell>
          <cell r="G13">
            <v>0.50039508460067517</v>
          </cell>
          <cell r="H13">
            <v>0.81823150397247468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1.0000000293221092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0.99999999999999978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0.81823150397247457</v>
          </cell>
          <cell r="F17">
            <v>1.2221480047456597</v>
          </cell>
          <cell r="G17">
            <v>0.63560364472834208</v>
          </cell>
          <cell r="H17">
            <v>0.81823150397247457</v>
          </cell>
          <cell r="I17">
            <v>1</v>
          </cell>
        </row>
        <row r="18">
          <cell r="C18">
            <v>0.95618448216610519</v>
          </cell>
          <cell r="D18">
            <v>1.0849627970680296</v>
          </cell>
          <cell r="E18">
            <v>0.79334453767478852</v>
          </cell>
          <cell r="F18">
            <v>1.260486399680645</v>
          </cell>
          <cell r="G18">
            <v>0.55009331816949303</v>
          </cell>
          <cell r="H18">
            <v>0.79334453767478852</v>
          </cell>
          <cell r="I18">
            <v>1.097748560356067</v>
          </cell>
        </row>
        <row r="19">
          <cell r="C19">
            <v>0.95618448216610519</v>
          </cell>
          <cell r="D19">
            <v>1.0849627970680296</v>
          </cell>
          <cell r="E19">
            <v>0.79334453767478852</v>
          </cell>
          <cell r="F19">
            <v>1.260486399680645</v>
          </cell>
          <cell r="G19">
            <v>1.5074834876473171E-9</v>
          </cell>
          <cell r="H19">
            <v>0.79334453767478852</v>
          </cell>
          <cell r="I19">
            <v>1.0977582742521126</v>
          </cell>
        </row>
        <row r="20">
          <cell r="C20">
            <v>0.78117947734527304</v>
          </cell>
          <cell r="D20">
            <v>1.2687928930669112</v>
          </cell>
          <cell r="E20">
            <v>0.77787248828936717</v>
          </cell>
          <cell r="F20">
            <v>1.2855577425023956</v>
          </cell>
          <cell r="G20">
            <v>0.57495445217240593</v>
          </cell>
          <cell r="H20">
            <v>0.77787248828936717</v>
          </cell>
          <cell r="I20">
            <v>1.1759407583245243</v>
          </cell>
        </row>
        <row r="21">
          <cell r="C21">
            <v>0.95618448216610519</v>
          </cell>
          <cell r="D21">
            <v>1.0849627970680293</v>
          </cell>
          <cell r="E21">
            <v>0.79334453767478852</v>
          </cell>
          <cell r="F21">
            <v>1.260486399680645</v>
          </cell>
          <cell r="G21">
            <v>0.47456305537186144</v>
          </cell>
          <cell r="H21">
            <v>0.79334453767478852</v>
          </cell>
          <cell r="I21">
            <v>1.0977490927759481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19.642857142857142</v>
          </cell>
        </row>
        <row r="25">
          <cell r="C25">
            <v>0.95618448216610519</v>
          </cell>
          <cell r="D25">
            <v>1.0849627970680296</v>
          </cell>
          <cell r="E25">
            <v>0.79334453767478863</v>
          </cell>
          <cell r="F25">
            <v>1.260486399680645</v>
          </cell>
          <cell r="G25">
            <v>0.58995357759140343</v>
          </cell>
          <cell r="H25">
            <v>0.79334453767478863</v>
          </cell>
          <cell r="I25">
            <v>1.0998782398803442</v>
          </cell>
          <cell r="K25" t="str">
            <v>Perc. Unbound</v>
          </cell>
          <cell r="L25">
            <v>8.6309523809523814</v>
          </cell>
        </row>
        <row r="26">
          <cell r="C26">
            <v>0.84177011703340521</v>
          </cell>
          <cell r="D26">
            <v>1.3202624382569046</v>
          </cell>
          <cell r="E26">
            <v>0.73222193436464589</v>
          </cell>
          <cell r="F26">
            <v>1.3657061514658215</v>
          </cell>
          <cell r="G26">
            <v>0.55699681954120261</v>
          </cell>
          <cell r="H26">
            <v>0.73222193436464589</v>
          </cell>
          <cell r="I26">
            <v>1.2001426820229384</v>
          </cell>
          <cell r="K26" t="str">
            <v>Perc. Inefficienza</v>
          </cell>
          <cell r="L26">
            <v>71.726190476190482</v>
          </cell>
        </row>
        <row r="27">
          <cell r="C27">
            <v>0.84177011703340521</v>
          </cell>
          <cell r="D27">
            <v>1.3202624382569046</v>
          </cell>
          <cell r="E27">
            <v>0.73222193436464589</v>
          </cell>
          <cell r="F27">
            <v>1.3657061514658215</v>
          </cell>
          <cell r="G27">
            <v>0.1743703985436309</v>
          </cell>
          <cell r="H27">
            <v>0.73222193436464589</v>
          </cell>
          <cell r="I27">
            <v>1.2001593863273659</v>
          </cell>
        </row>
        <row r="28">
          <cell r="C28">
            <v>0.6829300997245461</v>
          </cell>
          <cell r="D28">
            <v>1.3777417040936943</v>
          </cell>
          <cell r="E28">
            <v>0.67621203998248669</v>
          </cell>
          <cell r="F28">
            <v>1.4788260795029606</v>
          </cell>
          <cell r="G28">
            <v>0.4914147670197227</v>
          </cell>
          <cell r="H28">
            <v>0.67621203998248669</v>
          </cell>
          <cell r="I28">
            <v>1.2237126084627195</v>
          </cell>
        </row>
        <row r="29">
          <cell r="C29">
            <v>0.84844370303166861</v>
          </cell>
          <cell r="D29">
            <v>1.3202624382569046</v>
          </cell>
          <cell r="E29">
            <v>0.732221934364646</v>
          </cell>
          <cell r="F29">
            <v>1.3657061514658215</v>
          </cell>
          <cell r="G29">
            <v>0.47521606999742827</v>
          </cell>
          <cell r="H29">
            <v>0.732221934364646</v>
          </cell>
          <cell r="I29">
            <v>1.2001428769064901</v>
          </cell>
        </row>
        <row r="30">
          <cell r="C30">
            <v>0.96934268567296911</v>
          </cell>
          <cell r="D30">
            <v>1.0622562748287174</v>
          </cell>
          <cell r="E30">
            <v>0.7820392193902167</v>
          </cell>
          <cell r="F30">
            <v>1.2787082478801191</v>
          </cell>
          <cell r="G30">
            <v>0.53061906434116601</v>
          </cell>
          <cell r="H30">
            <v>0.7820392193902167</v>
          </cell>
          <cell r="I30">
            <v>1.1053179745669361</v>
          </cell>
        </row>
        <row r="31">
          <cell r="C31">
            <v>0.9637899246066407</v>
          </cell>
          <cell r="D31">
            <v>1.0906704504423055</v>
          </cell>
          <cell r="E31">
            <v>0.76087681846294464</v>
          </cell>
          <cell r="F31">
            <v>1.314273185533646</v>
          </cell>
          <cell r="G31">
            <v>0.58707388070444155</v>
          </cell>
          <cell r="H31">
            <v>0.76087681846294464</v>
          </cell>
          <cell r="I31">
            <v>1.2365453662021211</v>
          </cell>
        </row>
        <row r="32">
          <cell r="C32">
            <v>0.84602455605551852</v>
          </cell>
          <cell r="D32">
            <v>1.3046011347132023</v>
          </cell>
          <cell r="E32">
            <v>0.73788132029281761</v>
          </cell>
          <cell r="F32">
            <v>1.355231488450154</v>
          </cell>
          <cell r="G32">
            <v>0.13320108706051376</v>
          </cell>
          <cell r="H32">
            <v>0.73788132029281761</v>
          </cell>
          <cell r="I32">
            <v>1.1968728109511491</v>
          </cell>
        </row>
        <row r="33">
          <cell r="C33">
            <v>0.84177011703340521</v>
          </cell>
          <cell r="D33">
            <v>1.3202624382569046</v>
          </cell>
          <cell r="E33">
            <v>0.73222193436464589</v>
          </cell>
          <cell r="F33">
            <v>1.3657061514658215</v>
          </cell>
          <cell r="G33">
            <v>0.58707388070444155</v>
          </cell>
          <cell r="H33">
            <v>0.73222193436464589</v>
          </cell>
          <cell r="I33">
            <v>1.2009222162295599</v>
          </cell>
        </row>
        <row r="34">
          <cell r="C34">
            <v>0</v>
          </cell>
          <cell r="D34">
            <v>1</v>
          </cell>
          <cell r="E34">
            <v>0.71368072601678234</v>
          </cell>
          <cell r="F34">
            <v>1.4011867821921324</v>
          </cell>
          <cell r="G34">
            <v>0.55873746529738355</v>
          </cell>
          <cell r="H34">
            <v>0.71368072601678234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0.86090911594264252</v>
          </cell>
          <cell r="F35">
            <v>1.1615627962134676</v>
          </cell>
          <cell r="G35">
            <v>0.63639048610358251</v>
          </cell>
          <cell r="H35">
            <v>0.86090911594264252</v>
          </cell>
          <cell r="I35">
            <v>1</v>
          </cell>
        </row>
        <row r="36">
          <cell r="C36">
            <v>0.47624536126007655</v>
          </cell>
          <cell r="D36">
            <v>3.09781897212833</v>
          </cell>
          <cell r="E36">
            <v>0.2692740037494567</v>
          </cell>
          <cell r="F36">
            <v>3.7136893501625949</v>
          </cell>
          <cell r="G36">
            <v>0.21105027712325486</v>
          </cell>
          <cell r="H36">
            <v>0.2692740037494567</v>
          </cell>
          <cell r="I36">
            <v>1.999998319536942</v>
          </cell>
        </row>
        <row r="37">
          <cell r="C37">
            <v>0</v>
          </cell>
          <cell r="D37">
            <v>1</v>
          </cell>
          <cell r="E37">
            <v>0.71368072601678234</v>
          </cell>
          <cell r="F37">
            <v>1.4011867821921327</v>
          </cell>
          <cell r="G37">
            <v>0.48297927217726538</v>
          </cell>
          <cell r="H37">
            <v>0.71368072601678234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0.71368072601678234</v>
          </cell>
          <cell r="F38">
            <v>1.4011867821921324</v>
          </cell>
          <cell r="G38">
            <v>0.39445534722696957</v>
          </cell>
          <cell r="H38">
            <v>0.71368072601678234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0.71368072601678234</v>
          </cell>
          <cell r="F39">
            <v>1.4011867821921324</v>
          </cell>
          <cell r="G39">
            <v>0.5949574857762201</v>
          </cell>
          <cell r="H39">
            <v>0.71368072601678234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0.71504212700350489</v>
          </cell>
          <cell r="F40">
            <v>1.3985189994198741</v>
          </cell>
          <cell r="G40">
            <v>2.6343585847632946E-2</v>
          </cell>
          <cell r="H40">
            <v>0.71504212700350489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0.71368072601678234</v>
          </cell>
          <cell r="F41">
            <v>1.4011867821921324</v>
          </cell>
          <cell r="G41">
            <v>0.59495748577622021</v>
          </cell>
          <cell r="H41">
            <v>0.71368072601678234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0.96960575693285778</v>
          </cell>
          <cell r="D42">
            <v>1.0566430802586715</v>
          </cell>
          <cell r="E42">
            <v>0.7895114747958254</v>
          </cell>
          <cell r="F42">
            <v>1.2666060366742724</v>
          </cell>
          <cell r="G42">
            <v>0.59855005738041644</v>
          </cell>
          <cell r="H42">
            <v>0.7895114747958254</v>
          </cell>
          <cell r="I42">
            <v>1.0765895522864297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0</v>
          </cell>
          <cell r="P42">
            <v>2</v>
          </cell>
          <cell r="Q42">
            <v>0</v>
          </cell>
        </row>
        <row r="43">
          <cell r="C43">
            <v>0.97773719028382911</v>
          </cell>
          <cell r="D43">
            <v>1.0410645823918014</v>
          </cell>
          <cell r="E43">
            <v>0.81052851834871342</v>
          </cell>
          <cell r="F43">
            <v>1.2337628810856602</v>
          </cell>
          <cell r="G43">
            <v>0.31454185564892079</v>
          </cell>
          <cell r="H43">
            <v>0.81052851834871342</v>
          </cell>
          <cell r="I43">
            <v>1.0721231409760354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0.70557709476733255</v>
          </cell>
          <cell r="D44">
            <v>1.3244735496513376</v>
          </cell>
          <cell r="E44">
            <v>0.67109690660156307</v>
          </cell>
          <cell r="F44">
            <v>1.4900977640680888</v>
          </cell>
          <cell r="G44">
            <v>0.50823728847219252</v>
          </cell>
          <cell r="H44">
            <v>0.67109690660156307</v>
          </cell>
          <cell r="I44">
            <v>1.1793415619858956</v>
          </cell>
          <cell r="K44" t="str">
            <v>TEST-4</v>
          </cell>
          <cell r="L44">
            <v>0</v>
          </cell>
          <cell r="M44">
            <v>2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0.96960575693285778</v>
          </cell>
          <cell r="D45">
            <v>1.0566430802586715</v>
          </cell>
          <cell r="E45">
            <v>0.7895114747958254</v>
          </cell>
          <cell r="F45">
            <v>1.2666060366742724</v>
          </cell>
          <cell r="G45">
            <v>0.50573635434746067</v>
          </cell>
          <cell r="H45">
            <v>0.7895114747958254</v>
          </cell>
          <cell r="I45">
            <v>1.0765900515465834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5</v>
          </cell>
          <cell r="P45">
            <v>4</v>
          </cell>
          <cell r="Q45">
            <v>5</v>
          </cell>
        </row>
        <row r="46">
          <cell r="C46">
            <v>0.96960575693285778</v>
          </cell>
          <cell r="D46">
            <v>1.0566430802586715</v>
          </cell>
          <cell r="E46">
            <v>0.78951147479582517</v>
          </cell>
          <cell r="F46">
            <v>1.2666060366742724</v>
          </cell>
          <cell r="G46">
            <v>0.52832165173327073</v>
          </cell>
          <cell r="H46">
            <v>0.78951147479582517</v>
          </cell>
          <cell r="I46">
            <v>1.0765954158376376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0.96960575693285778</v>
          </cell>
          <cell r="D47">
            <v>1.0566430802586715</v>
          </cell>
          <cell r="E47">
            <v>0.7895114747958254</v>
          </cell>
          <cell r="F47">
            <v>1.2666060366742724</v>
          </cell>
          <cell r="G47">
            <v>0.63822578149180498</v>
          </cell>
          <cell r="H47">
            <v>0.7895114747958254</v>
          </cell>
          <cell r="I47">
            <v>1.3111316006010503</v>
          </cell>
          <cell r="K47" t="str">
            <v>TEST-7</v>
          </cell>
          <cell r="L47">
            <v>0</v>
          </cell>
          <cell r="M47">
            <v>2</v>
          </cell>
          <cell r="N47">
            <v>0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0.96960575693285778</v>
          </cell>
          <cell r="D48">
            <v>1.0566430802586715</v>
          </cell>
          <cell r="E48">
            <v>0.78951147479582517</v>
          </cell>
          <cell r="F48">
            <v>1.2666060366742724</v>
          </cell>
          <cell r="G48">
            <v>0.39353231167125691</v>
          </cell>
          <cell r="H48">
            <v>0.78951147479582517</v>
          </cell>
          <cell r="I48">
            <v>1.0765903391441689</v>
          </cell>
          <cell r="K48" t="str">
            <v>TEST-8</v>
          </cell>
          <cell r="L48">
            <v>0</v>
          </cell>
          <cell r="M48">
            <v>2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0.96960575693285778</v>
          </cell>
          <cell r="D49">
            <v>1.0566430802586715</v>
          </cell>
          <cell r="E49">
            <v>0.7895114747958254</v>
          </cell>
          <cell r="F49">
            <v>1.2666060366742724</v>
          </cell>
          <cell r="G49">
            <v>0.63822578149180498</v>
          </cell>
          <cell r="H49">
            <v>0.7895114747958254</v>
          </cell>
          <cell r="I49">
            <v>1.0785865929012011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0.80105843189144643</v>
          </cell>
          <cell r="C53">
            <v>0.86404750908334538</v>
          </cell>
          <cell r="D53">
            <v>0.94875036944847868</v>
          </cell>
          <cell r="E53">
            <v>1.1333838532301423</v>
          </cell>
          <cell r="F53">
            <v>0.63794759826106129</v>
          </cell>
        </row>
        <row r="54">
          <cell r="A54" t="str">
            <v>TEST-2</v>
          </cell>
          <cell r="B54">
            <v>0.62948567194311833</v>
          </cell>
          <cell r="C54">
            <v>1.105846812050997</v>
          </cell>
          <cell r="D54">
            <v>1.1859379618105985</v>
          </cell>
          <cell r="E54">
            <v>1.1333838532301423</v>
          </cell>
          <cell r="F54">
            <v>0.63794759826106129</v>
          </cell>
        </row>
        <row r="55">
          <cell r="A55" t="str">
            <v>TEST-3</v>
          </cell>
          <cell r="B55">
            <v>0.32851993902083654</v>
          </cell>
          <cell r="C55">
            <v>0.31388119382435026</v>
          </cell>
          <cell r="D55">
            <v>0.39727427344276117</v>
          </cell>
          <cell r="E55">
            <v>0.39775578480104756</v>
          </cell>
          <cell r="F55">
            <v>0.3506652849380133</v>
          </cell>
        </row>
        <row r="56">
          <cell r="A56" t="str">
            <v>TEST-4</v>
          </cell>
          <cell r="B56">
            <v>0.84760572808338697</v>
          </cell>
          <cell r="C56">
            <v>0.87774144461039538</v>
          </cell>
          <cell r="D56">
            <v>0.94875036944847868</v>
          </cell>
          <cell r="E56">
            <v>1.1296260575512764</v>
          </cell>
          <cell r="F56">
            <v>0.69164813372359202</v>
          </cell>
        </row>
        <row r="57">
          <cell r="A57" t="str">
            <v>TEST-5</v>
          </cell>
          <cell r="B57">
            <v>5.6328359888789009E-2</v>
          </cell>
          <cell r="C57">
            <v>6.9321738600301313</v>
          </cell>
          <cell r="D57">
            <v>111817007.82785644</v>
          </cell>
          <cell r="E57">
            <v>1.1296260575512764</v>
          </cell>
          <cell r="F57">
            <v>0.69164813372359202</v>
          </cell>
        </row>
        <row r="58">
          <cell r="A58" t="str">
            <v>TEST-6</v>
          </cell>
          <cell r="B58">
            <v>0</v>
          </cell>
          <cell r="C58">
            <v>0.67514842745044168</v>
          </cell>
          <cell r="D58">
            <v>0.92645013824199707</v>
          </cell>
          <cell r="E58">
            <v>1.1333838532301423</v>
          </cell>
          <cell r="F58">
            <v>0.63794759826106129</v>
          </cell>
        </row>
        <row r="59">
          <cell r="A59" t="str">
            <v>TEST-7</v>
          </cell>
          <cell r="B59">
            <v>0</v>
          </cell>
          <cell r="D59">
            <v>1.1759636538195002</v>
          </cell>
          <cell r="E59">
            <v>1.1333838532301423</v>
          </cell>
          <cell r="F59">
            <v>0.63794759826106129</v>
          </cell>
        </row>
        <row r="60">
          <cell r="A60" t="str">
            <v>TEST-8</v>
          </cell>
          <cell r="B60">
            <v>0.74197735730590397</v>
          </cell>
          <cell r="C60">
            <v>0.90349602847404176</v>
          </cell>
          <cell r="D60">
            <v>0.99607019717853384</v>
          </cell>
          <cell r="E60">
            <v>1.1448612754662759</v>
          </cell>
          <cell r="F60">
            <v>0.62737297657483171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0.4532078661965358</v>
          </cell>
          <cell r="F2">
            <v>2.2064930346251872</v>
          </cell>
          <cell r="G2">
            <v>0.58435083112298658</v>
          </cell>
          <cell r="H2">
            <v>0.4532078661965358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0.4532078661965358</v>
          </cell>
          <cell r="F3">
            <v>2.2064930346251872</v>
          </cell>
          <cell r="G3">
            <v>8.9871720502291752E-2</v>
          </cell>
          <cell r="H3">
            <v>0.4532078661965358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0.35496248391110785</v>
          </cell>
          <cell r="F4">
            <v>2.8171991275856261</v>
          </cell>
          <cell r="G4">
            <v>0.56046709231484682</v>
          </cell>
          <cell r="H4">
            <v>0.35496248391110785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0.87970103548012035</v>
          </cell>
          <cell r="F5">
            <v>1.1367498271207821</v>
          </cell>
          <cell r="G5">
            <v>0.76025529704181949</v>
          </cell>
          <cell r="H5">
            <v>0.87970103548012035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0.57749066608068045</v>
          </cell>
          <cell r="F6">
            <v>1.7316297192936645</v>
          </cell>
          <cell r="G6">
            <v>0.49176596629045338</v>
          </cell>
          <cell r="H6">
            <v>0.57749066608068045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0.55736018030565826</v>
          </cell>
          <cell r="F7">
            <v>1.7941719472166029</v>
          </cell>
          <cell r="G7">
            <v>0.60130763169533075</v>
          </cell>
          <cell r="H7">
            <v>0.55736018030565826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0.4532078661965358</v>
          </cell>
          <cell r="F8">
            <v>2.2064930346251872</v>
          </cell>
          <cell r="G8">
            <v>5.8525657938704054E-5</v>
          </cell>
          <cell r="H8">
            <v>0.4532078661965358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0.62725398657281006</v>
          </cell>
          <cell r="F9">
            <v>1.5942505291417908</v>
          </cell>
          <cell r="G9">
            <v>0.64038294556272912</v>
          </cell>
          <cell r="H9">
            <v>0.62725398657281006</v>
          </cell>
          <cell r="I9">
            <v>0.99999999993795619</v>
          </cell>
        </row>
        <row r="10">
          <cell r="C10">
            <v>0</v>
          </cell>
          <cell r="D10">
            <v>0.99999999999999989</v>
          </cell>
          <cell r="E10">
            <v>0.48308427987971575</v>
          </cell>
          <cell r="F10">
            <v>2.0700321696433428</v>
          </cell>
          <cell r="G10">
            <v>0.60009903588514835</v>
          </cell>
          <cell r="H10">
            <v>0.48308427987971575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0.48308427987971575</v>
          </cell>
          <cell r="F11">
            <v>2.0700321696433428</v>
          </cell>
          <cell r="G11">
            <v>0.12732222551630845</v>
          </cell>
          <cell r="H11">
            <v>0.48308427987971575</v>
          </cell>
          <cell r="I11">
            <v>0.99999999962773689</v>
          </cell>
        </row>
        <row r="12">
          <cell r="C12">
            <v>0</v>
          </cell>
          <cell r="D12">
            <v>0.99999999999999989</v>
          </cell>
          <cell r="E12">
            <v>0.33575795136832798</v>
          </cell>
          <cell r="F12">
            <v>2.9783360183270706</v>
          </cell>
          <cell r="G12">
            <v>0.55764872125260723</v>
          </cell>
          <cell r="H12">
            <v>0.33575795136832798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0.90260017416316896</v>
          </cell>
          <cell r="F13">
            <v>1.1079102670538854</v>
          </cell>
          <cell r="G13">
            <v>0.86307034255039949</v>
          </cell>
          <cell r="H13">
            <v>0.90260017416316896</v>
          </cell>
          <cell r="I13">
            <v>1.0000000000620439</v>
          </cell>
        </row>
        <row r="14">
          <cell r="C14">
            <v>0</v>
          </cell>
          <cell r="D14">
            <v>1</v>
          </cell>
          <cell r="E14">
            <v>0.56959189659361276</v>
          </cell>
          <cell r="F14">
            <v>1.7556429541578802</v>
          </cell>
          <cell r="G14">
            <v>0.74557327014605723</v>
          </cell>
          <cell r="H14">
            <v>0.56959189659361276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0.51543437581559448</v>
          </cell>
          <cell r="F15">
            <v>1.9401111895528038</v>
          </cell>
          <cell r="G15">
            <v>0.48556504208918783</v>
          </cell>
          <cell r="H15">
            <v>0.51543437581559448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0.48308427987971575</v>
          </cell>
          <cell r="F16">
            <v>2.0700321696433428</v>
          </cell>
          <cell r="G16">
            <v>4.8464922101274469E-5</v>
          </cell>
          <cell r="H16">
            <v>0.48308427987971575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0.6920591259648281</v>
          </cell>
          <cell r="F17">
            <v>1.4449632444422424</v>
          </cell>
          <cell r="G17">
            <v>0.69277126155025859</v>
          </cell>
          <cell r="H17">
            <v>0.6920591259648281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0.47414087180048042</v>
          </cell>
          <cell r="F18">
            <v>2.1090778278671625</v>
          </cell>
          <cell r="G18">
            <v>0.6124777765494871</v>
          </cell>
          <cell r="H18">
            <v>0.47414087180048042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0.47977399925301811</v>
          </cell>
          <cell r="F19">
            <v>2.0843147014155528</v>
          </cell>
          <cell r="G19">
            <v>0.11859144653262794</v>
          </cell>
          <cell r="H19">
            <v>0.47977399925301811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0.33380800540134037</v>
          </cell>
          <cell r="F20">
            <v>2.9957340262037491</v>
          </cell>
          <cell r="G20">
            <v>0.33871767911681588</v>
          </cell>
          <cell r="H20">
            <v>0.33380800540134042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0.91435832635239678</v>
          </cell>
          <cell r="F21">
            <v>1.0936631418770466</v>
          </cell>
          <cell r="G21">
            <v>0.88785652805156234</v>
          </cell>
          <cell r="H21">
            <v>0.91435832635239678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0.49955733444976108</v>
          </cell>
          <cell r="F22">
            <v>2.0017722312123651</v>
          </cell>
          <cell r="G22">
            <v>0.40831851797610141</v>
          </cell>
          <cell r="H22">
            <v>0.49955733444976108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0.47414087180048042</v>
          </cell>
          <cell r="F23">
            <v>2.1090778278671625</v>
          </cell>
          <cell r="G23">
            <v>0.59753126537236612</v>
          </cell>
          <cell r="H23">
            <v>0.47414087180048042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0.47414087180048042</v>
          </cell>
          <cell r="F24">
            <v>2.1090778278671625</v>
          </cell>
          <cell r="G24">
            <v>5.2227620650699759E-5</v>
          </cell>
          <cell r="H24">
            <v>0.47414087180048042</v>
          </cell>
          <cell r="I24">
            <v>1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1</v>
          </cell>
          <cell r="E25">
            <v>0.74231207401924792</v>
          </cell>
          <cell r="F25">
            <v>1.3471423071236084</v>
          </cell>
          <cell r="G25">
            <v>0.75846700333130013</v>
          </cell>
          <cell r="H25">
            <v>0.74231207401924792</v>
          </cell>
          <cell r="I25">
            <v>1</v>
          </cell>
          <cell r="K25" t="str">
            <v>Perc. Unbound</v>
          </cell>
          <cell r="L25">
            <v>14.285714285714285</v>
          </cell>
        </row>
        <row r="26">
          <cell r="C26">
            <v>0</v>
          </cell>
          <cell r="D26">
            <v>1</v>
          </cell>
          <cell r="E26">
            <v>0.49095794010745203</v>
          </cell>
          <cell r="F26">
            <v>2.036834356485075</v>
          </cell>
          <cell r="G26">
            <v>0.63811334868976144</v>
          </cell>
          <cell r="H26">
            <v>0.49095794010745203</v>
          </cell>
          <cell r="I26">
            <v>1</v>
          </cell>
          <cell r="K26" t="str">
            <v>Perc. Inefficienza</v>
          </cell>
          <cell r="L26">
            <v>58.333333333333343</v>
          </cell>
        </row>
        <row r="27">
          <cell r="C27">
            <v>0</v>
          </cell>
          <cell r="D27">
            <v>1</v>
          </cell>
          <cell r="E27">
            <v>0.52658397559572168</v>
          </cell>
          <cell r="F27">
            <v>1.8990323411735142</v>
          </cell>
          <cell r="G27">
            <v>0.67781088044398352</v>
          </cell>
          <cell r="H27">
            <v>0.52658397559572168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0.3151303130049094</v>
          </cell>
          <cell r="F28">
            <v>3.1732904094961536</v>
          </cell>
          <cell r="G28">
            <v>0.95604507692963403</v>
          </cell>
          <cell r="H28">
            <v>0.3151303130049094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0.9472443597896204</v>
          </cell>
          <cell r="F29">
            <v>1.0556938024123959</v>
          </cell>
          <cell r="G29">
            <v>0.90990467038789924</v>
          </cell>
          <cell r="H29">
            <v>0.9472443597896204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0.49095794010745203</v>
          </cell>
          <cell r="F30">
            <v>2.036834356485075</v>
          </cell>
          <cell r="G30">
            <v>0.42540889926003722</v>
          </cell>
          <cell r="H30">
            <v>0.49095794010745203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0.49095794010745203</v>
          </cell>
          <cell r="F31">
            <v>2.036834356485075</v>
          </cell>
          <cell r="G31">
            <v>0.57493474920983578</v>
          </cell>
          <cell r="H31">
            <v>0.49095794010745203</v>
          </cell>
          <cell r="I31">
            <v>1.0000000039708068</v>
          </cell>
        </row>
        <row r="32">
          <cell r="C32">
            <v>0</v>
          </cell>
          <cell r="D32">
            <v>1</v>
          </cell>
          <cell r="E32">
            <v>0.49095794010745203</v>
          </cell>
          <cell r="F32">
            <v>2.036834356485075</v>
          </cell>
          <cell r="G32">
            <v>2.1819237297550817E-5</v>
          </cell>
          <cell r="H32">
            <v>0.49095794010745203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0.8290166283128213</v>
          </cell>
          <cell r="F33">
            <v>1.2062484223448653</v>
          </cell>
          <cell r="G33">
            <v>0.84601310471105151</v>
          </cell>
          <cell r="H33">
            <v>0.8290166283128213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0.50083724401784946</v>
          </cell>
          <cell r="F34">
            <v>1.9966566223744353</v>
          </cell>
          <cell r="G34">
            <v>0.69465778805607803</v>
          </cell>
          <cell r="H34">
            <v>0.50083724401784946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0.56310485265619992</v>
          </cell>
          <cell r="F35">
            <v>1.7758681980503974</v>
          </cell>
          <cell r="G35">
            <v>0.521849830776691</v>
          </cell>
          <cell r="H35">
            <v>0.56310485265619992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0.14372983245852361</v>
          </cell>
          <cell r="F36">
            <v>6.9574978478359535</v>
          </cell>
          <cell r="G36">
            <v>0.9767448124209902</v>
          </cell>
          <cell r="H36">
            <v>0.14372983245852361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0.96672605229017794</v>
          </cell>
          <cell r="F37">
            <v>1.0344192107277921</v>
          </cell>
          <cell r="G37">
            <v>0.92976987894542829</v>
          </cell>
          <cell r="H37">
            <v>0.96672605229017794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0.50083724401784946</v>
          </cell>
          <cell r="F38">
            <v>1.9966566223744353</v>
          </cell>
          <cell r="G38">
            <v>0.51328220335570918</v>
          </cell>
          <cell r="H38">
            <v>0.50083724401784946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0.50083724401784946</v>
          </cell>
          <cell r="F39">
            <v>1.9966566223744353</v>
          </cell>
          <cell r="G39">
            <v>0.54679711968993006</v>
          </cell>
          <cell r="H39">
            <v>0.50083724401784946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0.50083724401784946</v>
          </cell>
          <cell r="F40">
            <v>1.9966566223744353</v>
          </cell>
          <cell r="G40">
            <v>1.385280583908281E-5</v>
          </cell>
          <cell r="H40">
            <v>0.50083724401784946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0.91147275565384733</v>
          </cell>
          <cell r="F41">
            <v>1.0971254969465847</v>
          </cell>
          <cell r="G41">
            <v>0.88342720476948011</v>
          </cell>
          <cell r="H41">
            <v>0.91147275565384733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0.51492091692335995</v>
          </cell>
          <cell r="F42">
            <v>1.9420457921479981</v>
          </cell>
          <cell r="G42">
            <v>0.77328450130972937</v>
          </cell>
          <cell r="H42">
            <v>0.51492091692335995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1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0.55038737099102408</v>
          </cell>
          <cell r="F43">
            <v>1.8169021542035133</v>
          </cell>
          <cell r="G43">
            <v>0.94157361354301605</v>
          </cell>
          <cell r="H43">
            <v>0.55038737099102408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0.37214666701399113</v>
          </cell>
          <cell r="F44">
            <v>2.6871126054244745</v>
          </cell>
          <cell r="G44">
            <v>0.72738678033854953</v>
          </cell>
          <cell r="H44">
            <v>0.37214666701399118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1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0.96009773452532421</v>
          </cell>
          <cell r="F45">
            <v>1.0415606287149546</v>
          </cell>
          <cell r="G45">
            <v>0.94472675281581675</v>
          </cell>
          <cell r="H45">
            <v>0.96009773452532421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0.51492091692335984</v>
          </cell>
          <cell r="F46">
            <v>1.9420457921479981</v>
          </cell>
          <cell r="G46">
            <v>0.59267636934153167</v>
          </cell>
          <cell r="H46">
            <v>0.51492091692335984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1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0.51492091692335995</v>
          </cell>
          <cell r="F47">
            <v>1.9420457921479981</v>
          </cell>
          <cell r="G47">
            <v>0.4810397249911964</v>
          </cell>
          <cell r="H47">
            <v>0.51492091692335995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0.51492091692335984</v>
          </cell>
          <cell r="F48">
            <v>1.9420457921479981</v>
          </cell>
          <cell r="G48">
            <v>4.6127188717126372E-5</v>
          </cell>
          <cell r="H48">
            <v>0.51492091692335984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1</v>
          </cell>
        </row>
        <row r="49">
          <cell r="C49">
            <v>0</v>
          </cell>
          <cell r="D49">
            <v>1</v>
          </cell>
          <cell r="E49">
            <v>0.88128132543984583</v>
          </cell>
          <cell r="F49">
            <v>1.1347114379178544</v>
          </cell>
          <cell r="G49">
            <v>0.97806899120036772</v>
          </cell>
          <cell r="H49">
            <v>0.88128132543984583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0.6974852071005917</v>
          </cell>
          <cell r="C54">
            <v>0.79591836734693888</v>
          </cell>
          <cell r="D54">
            <v>0.85157024793388436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0.3368610418856855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0.17923114613894081</v>
          </cell>
          <cell r="C57">
            <v>1.7880501598229654</v>
          </cell>
          <cell r="D57">
            <v>0.85157024793388436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0.86617902625156284</v>
          </cell>
          <cell r="E58">
            <v>0.3240307091001895</v>
          </cell>
          <cell r="F58">
            <v>0.57669306004305299</v>
          </cell>
        </row>
        <row r="59">
          <cell r="A59" t="str">
            <v>TEST-7</v>
          </cell>
          <cell r="B59">
            <v>0.87633923141607351</v>
          </cell>
          <cell r="C59">
            <v>2.6963374612666225E-2</v>
          </cell>
          <cell r="D59">
            <v>0.88126654533322835</v>
          </cell>
          <cell r="E59">
            <v>0.25438695465371536</v>
          </cell>
          <cell r="F59">
            <v>0.44845677773595588</v>
          </cell>
        </row>
        <row r="60">
          <cell r="A60" t="str">
            <v>TEST-8</v>
          </cell>
          <cell r="B60">
            <v>0.50784988573837908</v>
          </cell>
          <cell r="C60">
            <v>0.45660661322288715</v>
          </cell>
          <cell r="D60">
            <v>0.61891665782484939</v>
          </cell>
          <cell r="E60">
            <v>0.55482408211289047</v>
          </cell>
          <cell r="F60">
            <v>0.45216583955815465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0.7411573360983883</v>
          </cell>
          <cell r="F2">
            <v>1.3492411817229188</v>
          </cell>
          <cell r="G2">
            <v>0.6981088786895272</v>
          </cell>
          <cell r="H2">
            <v>0.7411573360983883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0.7411573360983883</v>
          </cell>
          <cell r="F3">
            <v>1.3492411817229188</v>
          </cell>
          <cell r="G3">
            <v>3.7596588296906194E-2</v>
          </cell>
          <cell r="H3">
            <v>0.7411573360983883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0.70877454786531568</v>
          </cell>
          <cell r="F4">
            <v>1.4108858776204591</v>
          </cell>
          <cell r="G4">
            <v>0.58631076352633993</v>
          </cell>
          <cell r="H4">
            <v>0.70877454786531568</v>
          </cell>
          <cell r="I4">
            <v>1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0.99999999999999989</v>
          </cell>
          <cell r="G5">
            <v>1.0000000000000087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0.77838784842049125</v>
          </cell>
          <cell r="F6">
            <v>1.2847065920019245</v>
          </cell>
          <cell r="G6">
            <v>0.41414030408355768</v>
          </cell>
          <cell r="H6">
            <v>0.77838784842049125</v>
          </cell>
          <cell r="I6">
            <v>0.99999999998430755</v>
          </cell>
        </row>
        <row r="7">
          <cell r="C7">
            <v>0</v>
          </cell>
          <cell r="D7">
            <v>1</v>
          </cell>
          <cell r="E7">
            <v>0.77508126303237357</v>
          </cell>
          <cell r="F7">
            <v>1.2901872973779163</v>
          </cell>
          <cell r="G7">
            <v>0.65917507189627811</v>
          </cell>
          <cell r="H7">
            <v>0.77508126303237357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0.7411573360983883</v>
          </cell>
          <cell r="F8">
            <v>1.3492411817229188</v>
          </cell>
          <cell r="G8">
            <v>5.1956587613964059E-4</v>
          </cell>
          <cell r="H8">
            <v>0.7411573360983883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0.81645038489985877</v>
          </cell>
          <cell r="F10">
            <v>1.2248141693541541</v>
          </cell>
          <cell r="G10">
            <v>0.71782172663104704</v>
          </cell>
          <cell r="H10">
            <v>0.81645038489985877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0.81645038489985877</v>
          </cell>
          <cell r="F11">
            <v>1.2248141693541541</v>
          </cell>
          <cell r="G11">
            <v>4.4246922355255479E-2</v>
          </cell>
          <cell r="H11">
            <v>0.81645038489985877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0.7222589970880553</v>
          </cell>
          <cell r="F12">
            <v>1.3845448849120858</v>
          </cell>
          <cell r="G12">
            <v>0.55609159841372124</v>
          </cell>
          <cell r="H12">
            <v>0.7222589970880553</v>
          </cell>
          <cell r="I12">
            <v>1</v>
          </cell>
        </row>
        <row r="13">
          <cell r="C13">
            <v>0</v>
          </cell>
          <cell r="D13">
            <v>0.99999999999999989</v>
          </cell>
          <cell r="E13">
            <v>0</v>
          </cell>
          <cell r="F13">
            <v>1</v>
          </cell>
          <cell r="G13">
            <v>0.99999999999999978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0.86977818203989843</v>
          </cell>
          <cell r="F14">
            <v>1.1497184232130211</v>
          </cell>
          <cell r="G14">
            <v>0.42497081865171293</v>
          </cell>
          <cell r="H14">
            <v>0.86977818203989843</v>
          </cell>
          <cell r="I14">
            <v>0.99999999998430755</v>
          </cell>
        </row>
        <row r="15">
          <cell r="C15">
            <v>0</v>
          </cell>
          <cell r="D15">
            <v>1</v>
          </cell>
          <cell r="E15">
            <v>0.86575990149906623</v>
          </cell>
          <cell r="F15">
            <v>1.1550546499884051</v>
          </cell>
          <cell r="G15">
            <v>0.70338163950169974</v>
          </cell>
          <cell r="H15">
            <v>0.86575990149906623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0.81645038489985877</v>
          </cell>
          <cell r="F16">
            <v>1.2248141693541541</v>
          </cell>
          <cell r="G16">
            <v>6.2747947872926078E-4</v>
          </cell>
          <cell r="H16">
            <v>0.81645038489985877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1.0000000000000009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0.73548728387600615</v>
          </cell>
          <cell r="F18">
            <v>1.3596428135779806</v>
          </cell>
          <cell r="G18">
            <v>0.64286083226630297</v>
          </cell>
          <cell r="H18">
            <v>0.73548728387600615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0.73548728387600615</v>
          </cell>
          <cell r="F19">
            <v>1.3596428135779806</v>
          </cell>
          <cell r="G19">
            <v>4.4295356862727425E-2</v>
          </cell>
          <cell r="H19">
            <v>0.73548728387600615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0.64552497667466369</v>
          </cell>
          <cell r="F20">
            <v>1.5491267358102352</v>
          </cell>
          <cell r="G20">
            <v>0.48232419978844909</v>
          </cell>
          <cell r="H20">
            <v>0.64552497667466369</v>
          </cell>
          <cell r="I20">
            <v>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1.0000000000000002</v>
          </cell>
          <cell r="H21">
            <v>0.99999999999999989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0.77216818499594952</v>
          </cell>
          <cell r="F22">
            <v>1.2950546518634996</v>
          </cell>
          <cell r="G22">
            <v>0.4285738901293133</v>
          </cell>
          <cell r="H22">
            <v>0.77216818499594952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0.75040001465567552</v>
          </cell>
          <cell r="F23">
            <v>1.3326225752525531</v>
          </cell>
          <cell r="G23">
            <v>0.71279026281509561</v>
          </cell>
          <cell r="H23">
            <v>0.75040001465567552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0.73548728387600626</v>
          </cell>
          <cell r="F24">
            <v>1.3596428135779806</v>
          </cell>
          <cell r="G24">
            <v>6.5399639574090533E-4</v>
          </cell>
          <cell r="H24">
            <v>0.73548728387600626</v>
          </cell>
          <cell r="I24">
            <v>1</v>
          </cell>
          <cell r="K24" t="str">
            <v>Perc. Efficienza</v>
          </cell>
          <cell r="L24">
            <v>38.988095238095241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0.99999999999999967</v>
          </cell>
          <cell r="H25">
            <v>1</v>
          </cell>
          <cell r="I25">
            <v>1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0.99999999999999989</v>
          </cell>
          <cell r="E26">
            <v>0.67211990116845988</v>
          </cell>
          <cell r="F26">
            <v>1.4878297730234302</v>
          </cell>
          <cell r="G26">
            <v>0.64780361320565383</v>
          </cell>
          <cell r="H26">
            <v>0.67211990116845988</v>
          </cell>
          <cell r="I26">
            <v>1</v>
          </cell>
          <cell r="K26" t="str">
            <v>Perc. Inefficienza</v>
          </cell>
          <cell r="L26">
            <v>43.154761904761898</v>
          </cell>
        </row>
        <row r="27">
          <cell r="C27">
            <v>0</v>
          </cell>
          <cell r="D27">
            <v>0.99999999999999989</v>
          </cell>
          <cell r="E27">
            <v>0.67211990116845988</v>
          </cell>
          <cell r="F27">
            <v>1.4878297730234302</v>
          </cell>
          <cell r="G27">
            <v>8.7224974732375213E-2</v>
          </cell>
          <cell r="H27">
            <v>0.67211990116845988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0.59374352082472137</v>
          </cell>
          <cell r="F28">
            <v>1.6842289051187969</v>
          </cell>
          <cell r="G28">
            <v>0.42030257219519584</v>
          </cell>
          <cell r="H28">
            <v>0.59374352082472137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1.0000000000000007</v>
          </cell>
          <cell r="H29">
            <v>0.99999999999999989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0.71585416715292294</v>
          </cell>
          <cell r="F30">
            <v>1.3969325679518985</v>
          </cell>
          <cell r="G30">
            <v>0.4318690769250581</v>
          </cell>
          <cell r="H30">
            <v>0.71585416715292294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0.70393579179607801</v>
          </cell>
          <cell r="F31">
            <v>1.4205841095940301</v>
          </cell>
          <cell r="G31">
            <v>0.63138319497441409</v>
          </cell>
          <cell r="H31">
            <v>0.70393579179607801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0.67211990116845988</v>
          </cell>
          <cell r="F32">
            <v>1.4878297730234302</v>
          </cell>
          <cell r="G32">
            <v>4.4759425225992974E-4</v>
          </cell>
          <cell r="H32">
            <v>0.67211990116845988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0.99999999999999989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0.99999999999999989</v>
          </cell>
          <cell r="E34">
            <v>0.69193142627358217</v>
          </cell>
          <cell r="F34">
            <v>1.4452299202328913</v>
          </cell>
          <cell r="G34">
            <v>0.57853939210526351</v>
          </cell>
          <cell r="H34">
            <v>0.69193142627358217</v>
          </cell>
          <cell r="I34">
            <v>1</v>
          </cell>
        </row>
        <row r="35">
          <cell r="C35">
            <v>0</v>
          </cell>
          <cell r="D35">
            <v>0.99999999999999989</v>
          </cell>
          <cell r="E35">
            <v>0.69348202936685577</v>
          </cell>
          <cell r="F35">
            <v>1.4419984334893192</v>
          </cell>
          <cell r="G35">
            <v>0.14828288144884713</v>
          </cell>
          <cell r="H35">
            <v>0.69348202936685577</v>
          </cell>
          <cell r="I35">
            <v>1</v>
          </cell>
        </row>
        <row r="36">
          <cell r="C36">
            <v>0</v>
          </cell>
          <cell r="D36">
            <v>0.99999999999999989</v>
          </cell>
          <cell r="E36">
            <v>0.25337728636102508</v>
          </cell>
          <cell r="F36">
            <v>3.9466836761964066</v>
          </cell>
          <cell r="G36">
            <v>0.12575058638984274</v>
          </cell>
          <cell r="H36">
            <v>0.25337728636102508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0.99999999999999989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0.70063736643633734</v>
          </cell>
          <cell r="F38">
            <v>1.4272718640262014</v>
          </cell>
          <cell r="G38">
            <v>0.33421851969546923</v>
          </cell>
          <cell r="H38">
            <v>0.70063736643633734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0.69193142627358217</v>
          </cell>
          <cell r="F39">
            <v>1.4452299202328913</v>
          </cell>
          <cell r="G39">
            <v>0.38345307064171513</v>
          </cell>
          <cell r="H39">
            <v>0.69193142627358217</v>
          </cell>
          <cell r="I39">
            <v>1</v>
          </cell>
        </row>
        <row r="40">
          <cell r="C40">
            <v>0</v>
          </cell>
          <cell r="D40">
            <v>0.99999999999999989</v>
          </cell>
          <cell r="E40">
            <v>0.69193142627358217</v>
          </cell>
          <cell r="F40">
            <v>1.4452299202328913</v>
          </cell>
          <cell r="G40">
            <v>4.0301190423311378E-4</v>
          </cell>
          <cell r="H40">
            <v>0.69193142627358217</v>
          </cell>
          <cell r="I40">
            <v>0.99999999999215372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0.99999999999999978</v>
          </cell>
          <cell r="H41">
            <v>1</v>
          </cell>
          <cell r="I41">
            <v>1</v>
          </cell>
          <cell r="K41" t="str">
            <v>TEST-1</v>
          </cell>
          <cell r="L41">
            <v>3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0.99999999999999989</v>
          </cell>
          <cell r="E42">
            <v>0.71679752418950415</v>
          </cell>
          <cell r="F42">
            <v>1.395094104336811</v>
          </cell>
          <cell r="G42">
            <v>1</v>
          </cell>
          <cell r="H42">
            <v>0.71679752418950415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0.99999999999999989</v>
          </cell>
          <cell r="E43">
            <v>0.72732014509925569</v>
          </cell>
          <cell r="F43">
            <v>1.3749103565164309</v>
          </cell>
          <cell r="G43">
            <v>0.26595966631246559</v>
          </cell>
          <cell r="H43">
            <v>0.72732014509925569</v>
          </cell>
          <cell r="I43">
            <v>1</v>
          </cell>
          <cell r="K43" t="str">
            <v>TEST-3</v>
          </cell>
          <cell r="L43">
            <v>3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0.99999999999999989</v>
          </cell>
          <cell r="E44">
            <v>0.63033865848102044</v>
          </cell>
          <cell r="F44">
            <v>1.5864487867677084</v>
          </cell>
          <cell r="G44">
            <v>1</v>
          </cell>
          <cell r="H44">
            <v>0.63033865848102044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0.99999999999999989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3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1</v>
          </cell>
        </row>
        <row r="46">
          <cell r="C46">
            <v>0</v>
          </cell>
          <cell r="D46">
            <v>0.99999999999999989</v>
          </cell>
          <cell r="E46">
            <v>0.71679752418950415</v>
          </cell>
          <cell r="F46">
            <v>1.395094104336811</v>
          </cell>
          <cell r="G46">
            <v>1</v>
          </cell>
          <cell r="H46">
            <v>0.71679752418950415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0.99999999999999989</v>
          </cell>
          <cell r="E47">
            <v>0.71679752418950415</v>
          </cell>
          <cell r="F47">
            <v>1.395094104336811</v>
          </cell>
          <cell r="G47">
            <v>0.45382320486087985</v>
          </cell>
          <cell r="H47">
            <v>0.71679752418950415</v>
          </cell>
          <cell r="I47">
            <v>1</v>
          </cell>
          <cell r="K47" t="str">
            <v>TEST-7</v>
          </cell>
          <cell r="L47">
            <v>2</v>
          </cell>
          <cell r="M47">
            <v>1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0.99999999999999989</v>
          </cell>
          <cell r="E48">
            <v>0.71679752418950415</v>
          </cell>
          <cell r="F48">
            <v>1.395094104336811</v>
          </cell>
          <cell r="G48">
            <v>8.5805779953878312E-4</v>
          </cell>
          <cell r="H48">
            <v>0.71679752418950415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0.99999999999999989</v>
          </cell>
          <cell r="G49">
            <v>1</v>
          </cell>
          <cell r="H49">
            <v>0.99999999999999989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0.65000516233477701</v>
          </cell>
          <cell r="C53">
            <v>0.77222467611344847</v>
          </cell>
          <cell r="D53">
            <v>0.8020086367491237</v>
          </cell>
          <cell r="E53">
            <v>0.85574358115375626</v>
          </cell>
          <cell r="F53">
            <v>0.61213598168408156</v>
          </cell>
        </row>
        <row r="54">
          <cell r="A54" t="str">
            <v>TEST-2</v>
          </cell>
          <cell r="B54">
            <v>0.65000516233477701</v>
          </cell>
          <cell r="C54">
            <v>0.77222467611344847</v>
          </cell>
          <cell r="D54">
            <v>0.8020086367491237</v>
          </cell>
          <cell r="E54">
            <v>0.85574358115375626</v>
          </cell>
          <cell r="F54">
            <v>0.61213598168408156</v>
          </cell>
        </row>
        <row r="55">
          <cell r="A55" t="str">
            <v>TEST-3</v>
          </cell>
          <cell r="B55">
            <v>0.30210052629178225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7.4590750574355501E-3</v>
          </cell>
          <cell r="C57">
            <v>6.4632272228320531</v>
          </cell>
          <cell r="D57">
            <v>1.7017640182757909</v>
          </cell>
          <cell r="E57">
            <v>0.85574358115375626</v>
          </cell>
          <cell r="F57">
            <v>0.61213598168408156</v>
          </cell>
        </row>
        <row r="58">
          <cell r="A58" t="str">
            <v>TEST-6</v>
          </cell>
          <cell r="B58">
            <v>13.822602662568544</v>
          </cell>
          <cell r="C58">
            <v>4.4234525440092889E-2</v>
          </cell>
          <cell r="D58">
            <v>0.1407226135379159</v>
          </cell>
          <cell r="E58">
            <v>0.26945830133022347</v>
          </cell>
          <cell r="F58">
            <v>0.3251843820692738</v>
          </cell>
        </row>
        <row r="59">
          <cell r="A59" t="str">
            <v>TEST-7</v>
          </cell>
          <cell r="B59">
            <v>0.1685920733965956</v>
          </cell>
          <cell r="C59">
            <v>7.1648791964680977E-2</v>
          </cell>
          <cell r="D59">
            <v>9.2709449642421018E-2</v>
          </cell>
          <cell r="E59">
            <v>8.4125663521577174E-2</v>
          </cell>
          <cell r="F59">
            <v>8.146446158850626E-2</v>
          </cell>
        </row>
        <row r="60">
          <cell r="A60" t="str">
            <v>TEST-8</v>
          </cell>
          <cell r="B60">
            <v>0.16574938485200927</v>
          </cell>
          <cell r="C60">
            <v>0.17416060952994794</v>
          </cell>
          <cell r="D60">
            <v>0.20990140076828542</v>
          </cell>
          <cell r="E60">
            <v>0.19034484849010425</v>
          </cell>
          <cell r="F60">
            <v>0.14921092166050201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0.46810477059506966</v>
          </cell>
          <cell r="F2">
            <v>2.1362738916947337</v>
          </cell>
          <cell r="G2">
            <v>0.53214665287194873</v>
          </cell>
          <cell r="H2">
            <v>0.46810477059506966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0.47131309637471547</v>
          </cell>
          <cell r="F3">
            <v>2.1217318332375688</v>
          </cell>
          <cell r="G3">
            <v>0.21456225535364534</v>
          </cell>
          <cell r="H3">
            <v>0.47131309637471547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0.40871720636866687</v>
          </cell>
          <cell r="F4">
            <v>2.4466794752408596</v>
          </cell>
          <cell r="G4">
            <v>0.56715817548550196</v>
          </cell>
          <cell r="H4">
            <v>0.40871720636866693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0.51033258539595616</v>
          </cell>
          <cell r="F6">
            <v>1.9595064642484494</v>
          </cell>
          <cell r="G6">
            <v>0.54976295695033661</v>
          </cell>
          <cell r="H6">
            <v>0.51033258539595616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0.46810477059506966</v>
          </cell>
          <cell r="F7">
            <v>2.1362738916947337</v>
          </cell>
          <cell r="G7">
            <v>0.43868456580040727</v>
          </cell>
          <cell r="H7">
            <v>0.46810477059506966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0.46810477059506966</v>
          </cell>
          <cell r="F8">
            <v>2.1362738916947337</v>
          </cell>
          <cell r="G8">
            <v>9.817866209841862E-6</v>
          </cell>
          <cell r="H8">
            <v>0.46810477059506966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1.0000000000000002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0.49832146852402925</v>
          </cell>
          <cell r="F10">
            <v>2.0067367415694228</v>
          </cell>
          <cell r="G10">
            <v>0.53704871766133744</v>
          </cell>
          <cell r="H10">
            <v>0.49832146852402925</v>
          </cell>
          <cell r="I10">
            <v>0.99999999964761055</v>
          </cell>
        </row>
        <row r="11">
          <cell r="C11">
            <v>0</v>
          </cell>
          <cell r="D11">
            <v>0.99999999999999989</v>
          </cell>
          <cell r="E11">
            <v>0.50021622487638884</v>
          </cell>
          <cell r="F11">
            <v>1.9991354743583445</v>
          </cell>
          <cell r="G11">
            <v>0.19794068792163327</v>
          </cell>
          <cell r="H11">
            <v>0.50021622487638884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0.39803971779834485</v>
          </cell>
          <cell r="F12">
            <v>2.5123121017451355</v>
          </cell>
          <cell r="G12">
            <v>0.57963688052519247</v>
          </cell>
          <cell r="H12">
            <v>0.39803971779834485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0.49832146852402925</v>
          </cell>
          <cell r="F14">
            <v>2.0067367415694228</v>
          </cell>
          <cell r="G14">
            <v>0.62367999709035726</v>
          </cell>
          <cell r="H14">
            <v>0.49832146852402925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0.49832146852402925</v>
          </cell>
          <cell r="F15">
            <v>2.0067367415694228</v>
          </cell>
          <cell r="G15">
            <v>0.42296802179340448</v>
          </cell>
          <cell r="H15">
            <v>0.49832146852402925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0.49832146852402925</v>
          </cell>
          <cell r="F16">
            <v>2.0067367415694228</v>
          </cell>
          <cell r="G16">
            <v>1.2819294544624766E-5</v>
          </cell>
          <cell r="H16">
            <v>0.49832146852402925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0.49495066167265855</v>
          </cell>
          <cell r="F18">
            <v>2.0204034006552387</v>
          </cell>
          <cell r="G18">
            <v>0.53532439635825124</v>
          </cell>
          <cell r="H18">
            <v>0.49495066167265855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0.50158129609239699</v>
          </cell>
          <cell r="F19">
            <v>1.9936947565440888</v>
          </cell>
          <cell r="G19">
            <v>0.17046135740165355</v>
          </cell>
          <cell r="H19">
            <v>0.50158129609239699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0.40396877514540591</v>
          </cell>
          <cell r="F20">
            <v>2.4754388495498363</v>
          </cell>
          <cell r="G20">
            <v>0.34704229804209419</v>
          </cell>
          <cell r="H20">
            <v>0.40396877514540591</v>
          </cell>
          <cell r="I20">
            <v>0.9999999995301474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0.99999999999999989</v>
          </cell>
          <cell r="H21">
            <v>1</v>
          </cell>
          <cell r="I21">
            <v>0.99999999964761055</v>
          </cell>
        </row>
        <row r="22">
          <cell r="C22">
            <v>0</v>
          </cell>
          <cell r="D22">
            <v>1</v>
          </cell>
          <cell r="E22">
            <v>0.49495066167265855</v>
          </cell>
          <cell r="F22">
            <v>2.0204034006552392</v>
          </cell>
          <cell r="G22">
            <v>0.35688293104828395</v>
          </cell>
          <cell r="H22">
            <v>0.49495066167265855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0.49495066167265855</v>
          </cell>
          <cell r="F23">
            <v>2.0204034006552387</v>
          </cell>
          <cell r="G23">
            <v>0.53725171739075706</v>
          </cell>
          <cell r="H23">
            <v>0.49495066167265855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0.49495066167265861</v>
          </cell>
          <cell r="F24">
            <v>2.0204034006552387</v>
          </cell>
          <cell r="G24">
            <v>1.6457411022791725E-5</v>
          </cell>
          <cell r="H24">
            <v>0.49495066167265861</v>
          </cell>
          <cell r="I24">
            <v>1</v>
          </cell>
          <cell r="K24" t="str">
            <v>Perc. Efficienza</v>
          </cell>
          <cell r="L24">
            <v>38.095238095238095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1.0000000000000002</v>
          </cell>
          <cell r="H25">
            <v>1</v>
          </cell>
          <cell r="I25">
            <v>0.99999999964761055</v>
          </cell>
          <cell r="K25" t="str">
            <v>Perc. Unbound</v>
          </cell>
          <cell r="L25">
            <v>17.857142857142858</v>
          </cell>
        </row>
        <row r="26">
          <cell r="C26">
            <v>0</v>
          </cell>
          <cell r="D26">
            <v>1</v>
          </cell>
          <cell r="E26">
            <v>0.48573576061744461</v>
          </cell>
          <cell r="F26">
            <v>2.0587325065975106</v>
          </cell>
          <cell r="G26">
            <v>0.55660286670671044</v>
          </cell>
          <cell r="H26">
            <v>0.48573576061744461</v>
          </cell>
          <cell r="I26">
            <v>1</v>
          </cell>
          <cell r="K26" t="str">
            <v>Perc. Inefficienza</v>
          </cell>
          <cell r="L26">
            <v>44.047619047619044</v>
          </cell>
        </row>
        <row r="27">
          <cell r="C27">
            <v>0</v>
          </cell>
          <cell r="D27">
            <v>1</v>
          </cell>
          <cell r="E27">
            <v>0.49871493590602223</v>
          </cell>
          <cell r="F27">
            <v>2.005153501535474</v>
          </cell>
          <cell r="G27">
            <v>0.59017295617884213</v>
          </cell>
          <cell r="H27">
            <v>0.49871493590602223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0.392604883239627</v>
          </cell>
          <cell r="F28">
            <v>2.5470900711890749</v>
          </cell>
          <cell r="G28">
            <v>1</v>
          </cell>
          <cell r="H28">
            <v>0.39260488323962695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0.48573576061744461</v>
          </cell>
          <cell r="F30">
            <v>2.0587325065975106</v>
          </cell>
          <cell r="G30">
            <v>0.37106857794610809</v>
          </cell>
          <cell r="H30">
            <v>0.48573576061744461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0.48573576061744461</v>
          </cell>
          <cell r="F31">
            <v>2.0587325065975106</v>
          </cell>
          <cell r="G31">
            <v>0.49552903286071692</v>
          </cell>
          <cell r="H31">
            <v>0.48573576061744461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0.48573576061744461</v>
          </cell>
          <cell r="F32">
            <v>2.0587325065975106</v>
          </cell>
          <cell r="G32">
            <v>1.4038657995286773E-5</v>
          </cell>
          <cell r="H32">
            <v>0.48573576061744461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0.48113729375174791</v>
          </cell>
          <cell r="F34">
            <v>2.0784088304656949</v>
          </cell>
          <cell r="G34">
            <v>0.99542478069180707</v>
          </cell>
          <cell r="H34">
            <v>0.48113729375174791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0.49116551384801382</v>
          </cell>
          <cell r="F35">
            <v>2.0359735604512328</v>
          </cell>
          <cell r="G35">
            <v>0.24257251770450139</v>
          </cell>
          <cell r="H35">
            <v>0.49116551384801382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0.16450726419513523</v>
          </cell>
          <cell r="F36">
            <v>6.0787589222432157</v>
          </cell>
          <cell r="G36">
            <v>1</v>
          </cell>
          <cell r="H36">
            <v>0.16450726419513523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0.99999999964761055</v>
          </cell>
        </row>
        <row r="38">
          <cell r="C38">
            <v>0</v>
          </cell>
          <cell r="D38">
            <v>1</v>
          </cell>
          <cell r="E38">
            <v>0.48113729375174791</v>
          </cell>
          <cell r="F38">
            <v>2.0784088304656949</v>
          </cell>
          <cell r="G38">
            <v>0.57439547706545746</v>
          </cell>
          <cell r="H38">
            <v>0.48113729375174791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0.48113729375174791</v>
          </cell>
          <cell r="F39">
            <v>2.0784088304656949</v>
          </cell>
          <cell r="G39">
            <v>0.35854374256159988</v>
          </cell>
          <cell r="H39">
            <v>0.48113729375174791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0.48113729375174791</v>
          </cell>
          <cell r="F40">
            <v>2.0784088304656949</v>
          </cell>
          <cell r="G40">
            <v>1.7404745802398996E-5</v>
          </cell>
          <cell r="H40">
            <v>0.48113729375174791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1</v>
          </cell>
          <cell r="M41">
            <v>2</v>
          </cell>
          <cell r="N41">
            <v>2</v>
          </cell>
          <cell r="O41">
            <v>2</v>
          </cell>
          <cell r="P41">
            <v>1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0.49800874634828352</v>
          </cell>
          <cell r="F42">
            <v>2.0079968621688575</v>
          </cell>
          <cell r="G42">
            <v>0.75152824841045418</v>
          </cell>
          <cell r="H42">
            <v>0.49800874634828352</v>
          </cell>
          <cell r="I42">
            <v>0.99999999976530318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0.5175215953310438</v>
          </cell>
          <cell r="F43">
            <v>1.9322865152329125</v>
          </cell>
          <cell r="G43">
            <v>0.81088454739425408</v>
          </cell>
          <cell r="H43">
            <v>0.5175215953310438</v>
          </cell>
          <cell r="I43">
            <v>1</v>
          </cell>
          <cell r="K43" t="str">
            <v>TEST-3</v>
          </cell>
          <cell r="L43">
            <v>2</v>
          </cell>
          <cell r="M43">
            <v>3</v>
          </cell>
          <cell r="N43">
            <v>3</v>
          </cell>
          <cell r="O43">
            <v>1</v>
          </cell>
          <cell r="P43">
            <v>2</v>
          </cell>
          <cell r="Q43">
            <v>2</v>
          </cell>
        </row>
        <row r="44">
          <cell r="C44">
            <v>0</v>
          </cell>
          <cell r="D44">
            <v>1</v>
          </cell>
          <cell r="E44">
            <v>0.39081070530994699</v>
          </cell>
          <cell r="F44">
            <v>2.5587835399926231</v>
          </cell>
          <cell r="G44">
            <v>0.66261540334622926</v>
          </cell>
          <cell r="H44">
            <v>0.39081070530994699</v>
          </cell>
          <cell r="I44">
            <v>1</v>
          </cell>
          <cell r="K44" t="str">
            <v>TEST-4</v>
          </cell>
          <cell r="L44">
            <v>5</v>
          </cell>
          <cell r="M44">
            <v>4</v>
          </cell>
          <cell r="N44">
            <v>5</v>
          </cell>
          <cell r="O44">
            <v>4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0.99999999999999989</v>
          </cell>
          <cell r="H45">
            <v>1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0.49800874634828346</v>
          </cell>
          <cell r="F46">
            <v>2.0079968621688575</v>
          </cell>
          <cell r="G46">
            <v>0.64738994236653391</v>
          </cell>
          <cell r="H46">
            <v>0.49800874634828346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0.49800874634828352</v>
          </cell>
          <cell r="F47">
            <v>2.0079968621688575</v>
          </cell>
          <cell r="G47">
            <v>0.69147212410741465</v>
          </cell>
          <cell r="H47">
            <v>0.49800874634828352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0.49800874634828357</v>
          </cell>
          <cell r="F48">
            <v>2.0079968621688575</v>
          </cell>
          <cell r="G48">
            <v>6.3461836685703625E-5</v>
          </cell>
          <cell r="H48">
            <v>0.49800874634828357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0.85157024793388447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0.79591836734693866</v>
          </cell>
          <cell r="D54">
            <v>0.85157024793388447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2.8934003382024516E-2</v>
          </cell>
          <cell r="C57">
            <v>2.6477697267832214</v>
          </cell>
          <cell r="D57">
            <v>0.85157024793388447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0</v>
          </cell>
          <cell r="C58">
            <v>5.5692705928282966E-2</v>
          </cell>
          <cell r="D58">
            <v>0.95848865036664499</v>
          </cell>
          <cell r="E58">
            <v>1.494685265443326</v>
          </cell>
          <cell r="F58">
            <v>1.768965737216031</v>
          </cell>
        </row>
        <row r="59">
          <cell r="A59" t="str">
            <v>TEST-7</v>
          </cell>
          <cell r="B59">
            <v>0.98215912300426322</v>
          </cell>
          <cell r="C59">
            <v>0.11375227105178848</v>
          </cell>
          <cell r="D59">
            <v>0.99227573066514829</v>
          </cell>
          <cell r="E59">
            <v>3.0991706324410444E-2</v>
          </cell>
          <cell r="F59">
            <v>3.1283059968996781E-2</v>
          </cell>
        </row>
        <row r="60">
          <cell r="A60" t="str">
            <v>TEST-8</v>
          </cell>
          <cell r="B60">
            <v>0.21230755581052285</v>
          </cell>
          <cell r="C60">
            <v>0.20859225883354693</v>
          </cell>
          <cell r="D60">
            <v>0.24842595519535932</v>
          </cell>
          <cell r="E60">
            <v>0.23456715623423074</v>
          </cell>
          <cell r="F60">
            <v>0.19170191047797283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0.99999999999999956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0.99999999999999911</v>
          </cell>
          <cell r="H5">
            <v>0.99999999999999989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1.0000000000000002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1</v>
          </cell>
          <cell r="G9">
            <v>0.99999999999999956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1.0000000000000007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0.99999999999999989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0.99999999999999978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0.99999999999999989</v>
          </cell>
        </row>
        <row r="20"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0.99999999999999967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1.0000000000000002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65.178571428571431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1.0000000000000009</v>
          </cell>
          <cell r="H25">
            <v>1</v>
          </cell>
          <cell r="I25">
            <v>1</v>
          </cell>
          <cell r="K25" t="str">
            <v>Perc. Unbound</v>
          </cell>
          <cell r="L25">
            <v>26.488095238095237</v>
          </cell>
        </row>
        <row r="26"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K26" t="str">
            <v>Perc. Inefficienza</v>
          </cell>
          <cell r="L26">
            <v>8.3333333333333286</v>
          </cell>
        </row>
        <row r="27">
          <cell r="C27">
            <v>0</v>
          </cell>
          <cell r="D27">
            <v>1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0.89782146599170809</v>
          </cell>
          <cell r="F34">
            <v>1.1138071853688958</v>
          </cell>
          <cell r="G34">
            <v>0.84168410355582834</v>
          </cell>
          <cell r="H34">
            <v>0.89782146599170809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0.89782146599170809</v>
          </cell>
          <cell r="F35">
            <v>1.1138071853688958</v>
          </cell>
          <cell r="G35">
            <v>0.10652729875653788</v>
          </cell>
          <cell r="H35">
            <v>0.89782146599170809</v>
          </cell>
          <cell r="I35">
            <v>1</v>
          </cell>
        </row>
        <row r="36">
          <cell r="C36">
            <v>0.74460613581648338</v>
          </cell>
          <cell r="D36">
            <v>2.0550922822020152</v>
          </cell>
          <cell r="E36">
            <v>0.40987933042799496</v>
          </cell>
          <cell r="F36">
            <v>2.4397424455529451</v>
          </cell>
          <cell r="G36">
            <v>0.39383333301887657</v>
          </cell>
          <cell r="H36">
            <v>0.40987933042799496</v>
          </cell>
          <cell r="I36">
            <v>1.9999965878080015</v>
          </cell>
        </row>
        <row r="37">
          <cell r="C37">
            <v>0</v>
          </cell>
          <cell r="D37">
            <v>1</v>
          </cell>
          <cell r="E37">
            <v>0.89827189423971965</v>
          </cell>
          <cell r="F37">
            <v>1.1132486793949856</v>
          </cell>
          <cell r="G37">
            <v>0.81535757673539599</v>
          </cell>
          <cell r="H37">
            <v>0.89827189423971965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1.0000000000000002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0.92537795566334291</v>
          </cell>
          <cell r="F40">
            <v>1.0806395309937609</v>
          </cell>
          <cell r="G40">
            <v>0.61615506922057983</v>
          </cell>
          <cell r="H40">
            <v>0.92537795566334291</v>
          </cell>
          <cell r="I40">
            <v>0.99999999999999989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0.89782146599170809</v>
          </cell>
          <cell r="F41">
            <v>1.1138071853688958</v>
          </cell>
          <cell r="G41">
            <v>0.85770506026370597</v>
          </cell>
          <cell r="H41">
            <v>0.89782146599170809</v>
          </cell>
          <cell r="I41">
            <v>1</v>
          </cell>
          <cell r="K41" t="str">
            <v>TEST-1</v>
          </cell>
          <cell r="L41">
            <v>5</v>
          </cell>
          <cell r="M41">
            <v>2</v>
          </cell>
          <cell r="N41">
            <v>5</v>
          </cell>
          <cell r="O41">
            <v>5</v>
          </cell>
          <cell r="P41">
            <v>5</v>
          </cell>
          <cell r="Q41">
            <v>5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K42" t="str">
            <v>TEST-2</v>
          </cell>
          <cell r="L42">
            <v>5</v>
          </cell>
          <cell r="M42">
            <v>2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5</v>
          </cell>
          <cell r="M43">
            <v>0</v>
          </cell>
          <cell r="N43">
            <v>5</v>
          </cell>
          <cell r="O43">
            <v>5</v>
          </cell>
          <cell r="P43">
            <v>5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</v>
          </cell>
          <cell r="F44">
            <v>1</v>
          </cell>
          <cell r="G44">
            <v>1</v>
          </cell>
          <cell r="H44">
            <v>1</v>
          </cell>
          <cell r="I44">
            <v>1</v>
          </cell>
          <cell r="K44" t="str">
            <v>TEST-4</v>
          </cell>
          <cell r="L44">
            <v>5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0.99999999999999989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0.99999999999999989</v>
          </cell>
          <cell r="K47" t="str">
            <v>TEST-7</v>
          </cell>
          <cell r="L47">
            <v>5</v>
          </cell>
          <cell r="M47">
            <v>2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2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0.99999999999999989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0.68355749465460247</v>
          </cell>
          <cell r="C53">
            <v>0.57283181145735462</v>
          </cell>
          <cell r="D53">
            <v>0.70653006590412226</v>
          </cell>
          <cell r="E53">
            <v>0.75486918206627385</v>
          </cell>
          <cell r="F53">
            <v>0.68462694869960339</v>
          </cell>
        </row>
        <row r="54">
          <cell r="A54" t="str">
            <v>TEST-2</v>
          </cell>
          <cell r="B54">
            <v>0.6128219130757564</v>
          </cell>
          <cell r="C54">
            <v>0.77590214986474026</v>
          </cell>
          <cell r="D54">
            <v>0.70036641647585385</v>
          </cell>
          <cell r="E54">
            <v>0.75486918206627385</v>
          </cell>
          <cell r="F54">
            <v>0.68462694869960339</v>
          </cell>
        </row>
        <row r="55">
          <cell r="A55" t="str">
            <v>TEST-3</v>
          </cell>
          <cell r="B55">
            <v>0.40337025844647767</v>
          </cell>
          <cell r="C55">
            <v>0.3494251934202588</v>
          </cell>
          <cell r="D55">
            <v>0.41856687983018104</v>
          </cell>
          <cell r="E55">
            <v>0.42572363932167279</v>
          </cell>
          <cell r="F55">
            <v>0.35659072758772226</v>
          </cell>
        </row>
        <row r="56">
          <cell r="A56" t="str">
            <v>TEST-4</v>
          </cell>
          <cell r="B56">
            <v>0.68355749465460247</v>
          </cell>
          <cell r="C56">
            <v>0.57283181145735462</v>
          </cell>
          <cell r="D56">
            <v>0.70653006590412215</v>
          </cell>
          <cell r="E56">
            <v>0.75486918206627385</v>
          </cell>
          <cell r="F56">
            <v>0.68462694869960339</v>
          </cell>
        </row>
        <row r="57">
          <cell r="A57" t="str">
            <v>TEST-5</v>
          </cell>
          <cell r="B57">
            <v>1.0607892788521865E-3</v>
          </cell>
          <cell r="C57">
            <v>1.074671181078741</v>
          </cell>
          <cell r="D57">
            <v>1.9107226286187686</v>
          </cell>
          <cell r="E57">
            <v>0.75486918206627385</v>
          </cell>
          <cell r="F57">
            <v>0.68462694869960339</v>
          </cell>
        </row>
        <row r="58">
          <cell r="A58" t="str">
            <v>TEST-6</v>
          </cell>
          <cell r="B58">
            <v>1.2639663017194744</v>
          </cell>
          <cell r="C58">
            <v>0.5702951307874109</v>
          </cell>
          <cell r="D58">
            <v>0.6330649702601473</v>
          </cell>
          <cell r="E58">
            <v>0.60934250050907368</v>
          </cell>
          <cell r="F58">
            <v>0.62776722103077554</v>
          </cell>
        </row>
        <row r="59">
          <cell r="A59" t="str">
            <v>TEST-7</v>
          </cell>
          <cell r="B59">
            <v>0.97375580581507304</v>
          </cell>
          <cell r="C59">
            <v>1.3425767388781749</v>
          </cell>
          <cell r="D59">
            <v>1.545444409231429</v>
          </cell>
          <cell r="E59">
            <v>0.47155771955771036</v>
          </cell>
          <cell r="F59">
            <v>0.21048560461560431</v>
          </cell>
        </row>
        <row r="60">
          <cell r="A60" t="str">
            <v>TEST-8</v>
          </cell>
          <cell r="B60">
            <v>0.67472492378356941</v>
          </cell>
          <cell r="C60">
            <v>0.61262542614692361</v>
          </cell>
          <cell r="D60">
            <v>0.70653006590412226</v>
          </cell>
          <cell r="E60">
            <v>0.75486918206627385</v>
          </cell>
          <cell r="F60">
            <v>0.68462694869960339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0.7542840805242168</v>
          </cell>
          <cell r="D2">
            <v>1.1855482588525201</v>
          </cell>
          <cell r="E2">
            <v>0.46491096243572544</v>
          </cell>
          <cell r="F2">
            <v>2.1509494952772843</v>
          </cell>
          <cell r="G2">
            <v>0.51918258842106846</v>
          </cell>
          <cell r="H2">
            <v>0.46491096243572544</v>
          </cell>
          <cell r="I2">
            <v>1.0083499355896524</v>
          </cell>
        </row>
        <row r="3">
          <cell r="C3">
            <v>0.76035678541136331</v>
          </cell>
          <cell r="D3">
            <v>1.1855482588525201</v>
          </cell>
          <cell r="E3">
            <v>0.46491096243572544</v>
          </cell>
          <cell r="F3">
            <v>2.1509494952772843</v>
          </cell>
          <cell r="G3">
            <v>0.10187676277021411</v>
          </cell>
          <cell r="H3">
            <v>0.46491096243572544</v>
          </cell>
          <cell r="I3">
            <v>1.0083619125826526</v>
          </cell>
        </row>
        <row r="4">
          <cell r="C4">
            <v>0.72448089741792099</v>
          </cell>
          <cell r="D4">
            <v>1.1931672840893355</v>
          </cell>
          <cell r="E4">
            <v>0.41247037003797654</v>
          </cell>
          <cell r="F4">
            <v>2.4244165705961596</v>
          </cell>
          <cell r="G4">
            <v>0.56582478278583082</v>
          </cell>
          <cell r="H4">
            <v>0.4124703700379766</v>
          </cell>
          <cell r="I4">
            <v>1.0083488748312417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0.75886814451113649</v>
          </cell>
          <cell r="D6">
            <v>1.1418809585565652</v>
          </cell>
          <cell r="E6">
            <v>0.53408347814812673</v>
          </cell>
          <cell r="F6">
            <v>1.8723664762433496</v>
          </cell>
          <cell r="G6">
            <v>0.31045078701144607</v>
          </cell>
          <cell r="H6">
            <v>0.53408347814812673</v>
          </cell>
          <cell r="I6">
            <v>1.0061975554064524</v>
          </cell>
        </row>
        <row r="7">
          <cell r="C7">
            <v>0.7542840805242168</v>
          </cell>
          <cell r="D7">
            <v>1.1541792304236496</v>
          </cell>
          <cell r="E7">
            <v>0.51014785320265243</v>
          </cell>
          <cell r="F7">
            <v>1.9602160309449692</v>
          </cell>
          <cell r="G7">
            <v>0.42287282742395144</v>
          </cell>
          <cell r="H7">
            <v>0.51014785320265243</v>
          </cell>
          <cell r="I7">
            <v>1.2013683477116701</v>
          </cell>
        </row>
        <row r="8">
          <cell r="C8">
            <v>0.7542840805242168</v>
          </cell>
          <cell r="D8">
            <v>1.1855482588525204</v>
          </cell>
          <cell r="E8">
            <v>0.46491096243572544</v>
          </cell>
          <cell r="F8">
            <v>2.1509494952772843</v>
          </cell>
          <cell r="G8">
            <v>6.7906673871986651E-5</v>
          </cell>
          <cell r="H8">
            <v>0.46491096243572544</v>
          </cell>
          <cell r="I8">
            <v>1.0083445044507413</v>
          </cell>
        </row>
        <row r="9">
          <cell r="C9">
            <v>0</v>
          </cell>
          <cell r="D9">
            <v>0.99999999999999989</v>
          </cell>
          <cell r="E9">
            <v>0</v>
          </cell>
          <cell r="F9">
            <v>0.99999999999999989</v>
          </cell>
          <cell r="G9">
            <v>0.99999999999999922</v>
          </cell>
          <cell r="H9">
            <v>1</v>
          </cell>
          <cell r="I9">
            <v>1</v>
          </cell>
        </row>
        <row r="10">
          <cell r="C10">
            <v>0.70687818636576749</v>
          </cell>
          <cell r="D10">
            <v>1.2259562725274</v>
          </cell>
          <cell r="E10">
            <v>0.47452634682533246</v>
          </cell>
          <cell r="F10">
            <v>2.1073645471746336</v>
          </cell>
          <cell r="G10">
            <v>0.50313229424513173</v>
          </cell>
          <cell r="H10">
            <v>0.47452634682533246</v>
          </cell>
          <cell r="I10">
            <v>1.009683331286237</v>
          </cell>
        </row>
        <row r="11">
          <cell r="C11">
            <v>0.75406584756551409</v>
          </cell>
          <cell r="D11">
            <v>1.2259562725274</v>
          </cell>
          <cell r="E11">
            <v>0.47452634682533246</v>
          </cell>
          <cell r="F11">
            <v>2.1073645471746336</v>
          </cell>
          <cell r="G11">
            <v>0.10167187313436671</v>
          </cell>
          <cell r="H11">
            <v>0.47452634682533246</v>
          </cell>
          <cell r="I11">
            <v>1.0096914128320749</v>
          </cell>
        </row>
        <row r="12">
          <cell r="C12">
            <v>0.68510646501485351</v>
          </cell>
          <cell r="D12">
            <v>1.2378628204581217</v>
          </cell>
          <cell r="E12">
            <v>0.37880204883814161</v>
          </cell>
          <cell r="F12">
            <v>2.6399012441120409</v>
          </cell>
          <cell r="G12">
            <v>0.54263580785665078</v>
          </cell>
          <cell r="H12">
            <v>0.37880204883814161</v>
          </cell>
          <cell r="I12">
            <v>1.0096830650590192</v>
          </cell>
        </row>
        <row r="13">
          <cell r="C13">
            <v>0</v>
          </cell>
          <cell r="D13">
            <v>1</v>
          </cell>
          <cell r="E13">
            <v>0.9977736434815786</v>
          </cell>
          <cell r="F13">
            <v>1.0022313242416916</v>
          </cell>
          <cell r="G13">
            <v>1</v>
          </cell>
          <cell r="H13">
            <v>0.9977736434815786</v>
          </cell>
          <cell r="I13">
            <v>1</v>
          </cell>
        </row>
        <row r="14">
          <cell r="C14">
            <v>0.7068781863657676</v>
          </cell>
          <cell r="D14">
            <v>1.1803958834338548</v>
          </cell>
          <cell r="E14">
            <v>0.52646583987710205</v>
          </cell>
          <cell r="F14">
            <v>1.899458472430879</v>
          </cell>
          <cell r="G14">
            <v>0.7875653844541366</v>
          </cell>
          <cell r="H14">
            <v>0.52646583987710205</v>
          </cell>
          <cell r="I14">
            <v>1.0083815625045514</v>
          </cell>
        </row>
        <row r="15">
          <cell r="C15">
            <v>0.7068781863657676</v>
          </cell>
          <cell r="D15">
            <v>1.2005376197882065</v>
          </cell>
          <cell r="E15">
            <v>0.48374010488144026</v>
          </cell>
          <cell r="F15">
            <v>2.0672257476875728</v>
          </cell>
          <cell r="G15">
            <v>0.39530491994136013</v>
          </cell>
          <cell r="H15">
            <v>0.48374010488144026</v>
          </cell>
          <cell r="I15">
            <v>1.1826963790999427</v>
          </cell>
        </row>
        <row r="16">
          <cell r="C16">
            <v>0.7068781863657676</v>
          </cell>
          <cell r="D16">
            <v>1.2259562725273998</v>
          </cell>
          <cell r="E16">
            <v>0.47452634682533246</v>
          </cell>
          <cell r="F16">
            <v>2.1073645471746336</v>
          </cell>
          <cell r="G16">
            <v>7.6101596185929653E-5</v>
          </cell>
          <cell r="H16">
            <v>0.47452634682533246</v>
          </cell>
          <cell r="I16">
            <v>1.0096817964879123</v>
          </cell>
        </row>
        <row r="17">
          <cell r="C17">
            <v>0</v>
          </cell>
          <cell r="D17">
            <v>1</v>
          </cell>
          <cell r="E17">
            <v>0.95114002203646519</v>
          </cell>
          <cell r="F17">
            <v>1.0513699106666985</v>
          </cell>
          <cell r="G17">
            <v>1.0000000000000002</v>
          </cell>
          <cell r="H17">
            <v>0.95114002203646519</v>
          </cell>
          <cell r="I17">
            <v>1</v>
          </cell>
        </row>
        <row r="18">
          <cell r="C18">
            <v>0.7589477087004548</v>
          </cell>
          <cell r="D18">
            <v>1.2033080014266644</v>
          </cell>
          <cell r="E18">
            <v>0.45197887788446633</v>
          </cell>
          <cell r="F18">
            <v>2.2124927710794866</v>
          </cell>
          <cell r="G18">
            <v>0.47139261568686963</v>
          </cell>
          <cell r="H18">
            <v>0.45197887788446633</v>
          </cell>
          <cell r="I18">
            <v>1.0111646347806715</v>
          </cell>
        </row>
        <row r="19">
          <cell r="C19">
            <v>0.81209385033848502</v>
          </cell>
          <cell r="D19">
            <v>1.1873712270590226</v>
          </cell>
          <cell r="E19">
            <v>0.45560466202263572</v>
          </cell>
          <cell r="F19">
            <v>2.1948853542466984</v>
          </cell>
          <cell r="G19">
            <v>0.12045258316306981</v>
          </cell>
          <cell r="H19">
            <v>0.45560466202263572</v>
          </cell>
          <cell r="I19">
            <v>1.0111680668439347</v>
          </cell>
        </row>
        <row r="20">
          <cell r="C20">
            <v>0.71556842254829323</v>
          </cell>
          <cell r="D20">
            <v>1.2458047377289261</v>
          </cell>
          <cell r="E20">
            <v>0.36526044151301884</v>
          </cell>
          <cell r="F20">
            <v>2.7377725215949984</v>
          </cell>
          <cell r="G20">
            <v>0.30221553544899987</v>
          </cell>
          <cell r="H20">
            <v>0.36526044151301879</v>
          </cell>
          <cell r="I20">
            <v>1.0113445645440671</v>
          </cell>
        </row>
        <row r="21">
          <cell r="C21">
            <v>0</v>
          </cell>
          <cell r="D21">
            <v>1</v>
          </cell>
          <cell r="E21">
            <v>0.99852160169506388</v>
          </cell>
          <cell r="F21">
            <v>1.0014805872025467</v>
          </cell>
          <cell r="G21">
            <v>1.0000000000000002</v>
          </cell>
          <cell r="H21">
            <v>0.99852160169506388</v>
          </cell>
          <cell r="I21">
            <v>1</v>
          </cell>
        </row>
        <row r="22">
          <cell r="C22">
            <v>0.7589477087004548</v>
          </cell>
          <cell r="D22">
            <v>1.1947448253658617</v>
          </cell>
          <cell r="E22">
            <v>0.45197887788446633</v>
          </cell>
          <cell r="F22">
            <v>2.2124927710794866</v>
          </cell>
          <cell r="G22">
            <v>0.31426174398318396</v>
          </cell>
          <cell r="H22">
            <v>0.45197887788446633</v>
          </cell>
          <cell r="I22">
            <v>1.0097805972744249</v>
          </cell>
        </row>
        <row r="23">
          <cell r="C23">
            <v>0.7589477087004548</v>
          </cell>
          <cell r="D23">
            <v>1.2033080014266644</v>
          </cell>
          <cell r="E23">
            <v>0.45197887788446633</v>
          </cell>
          <cell r="F23">
            <v>2.2124927710794866</v>
          </cell>
          <cell r="G23">
            <v>0.45330333809957057</v>
          </cell>
          <cell r="H23">
            <v>0.45197887788446633</v>
          </cell>
          <cell r="I23">
            <v>1.2121018971729796</v>
          </cell>
        </row>
        <row r="24">
          <cell r="C24">
            <v>0.7589477087004548</v>
          </cell>
          <cell r="D24">
            <v>1.2033080014266644</v>
          </cell>
          <cell r="E24">
            <v>0.45197887788446633</v>
          </cell>
          <cell r="F24">
            <v>2.2124927710794866</v>
          </cell>
          <cell r="H24">
            <v>0.45197887788446633</v>
          </cell>
          <cell r="I24">
            <v>1.0111646348187675</v>
          </cell>
          <cell r="K24" t="str">
            <v>Perc. Efficienza</v>
          </cell>
          <cell r="L24">
            <v>17.261904761904763</v>
          </cell>
        </row>
        <row r="25">
          <cell r="C25">
            <v>0</v>
          </cell>
          <cell r="D25">
            <v>1</v>
          </cell>
          <cell r="E25">
            <v>0.991634882463726</v>
          </cell>
          <cell r="F25">
            <v>1.0084356830162025</v>
          </cell>
          <cell r="G25">
            <v>0.99999999999999822</v>
          </cell>
          <cell r="H25">
            <v>0.991634882463726</v>
          </cell>
          <cell r="I25">
            <v>1</v>
          </cell>
          <cell r="K25" t="str">
            <v>Perc. Unbound</v>
          </cell>
          <cell r="L25">
            <v>6.8452380952380958</v>
          </cell>
        </row>
        <row r="26">
          <cell r="C26">
            <v>0.80036508020855568</v>
          </cell>
          <cell r="D26">
            <v>1.1644450000075999</v>
          </cell>
          <cell r="E26">
            <v>0.45066390262685591</v>
          </cell>
          <cell r="F26">
            <v>2.218948520551884</v>
          </cell>
          <cell r="G26">
            <v>0.47765293091039618</v>
          </cell>
          <cell r="H26">
            <v>0.45066390262685591</v>
          </cell>
          <cell r="I26">
            <v>1.0116440250314862</v>
          </cell>
          <cell r="K26" t="str">
            <v>Perc. Inefficienza</v>
          </cell>
          <cell r="L26">
            <v>75.892857142857139</v>
          </cell>
        </row>
        <row r="27">
          <cell r="C27">
            <v>0.85472516509800767</v>
          </cell>
          <cell r="D27">
            <v>1.1356260210784757</v>
          </cell>
          <cell r="E27">
            <v>0.46035950026128686</v>
          </cell>
          <cell r="F27">
            <v>2.1722154086804526</v>
          </cell>
          <cell r="G27">
            <v>0.47498042900323045</v>
          </cell>
          <cell r="H27">
            <v>0.46035950026128686</v>
          </cell>
          <cell r="I27">
            <v>1.0116480024430552</v>
          </cell>
        </row>
        <row r="28">
          <cell r="C28">
            <v>0.72219031630176378</v>
          </cell>
          <cell r="D28">
            <v>1.2541093964650671</v>
          </cell>
          <cell r="E28">
            <v>0.3338104292933281</v>
          </cell>
          <cell r="F28">
            <v>2.9957122733312609</v>
          </cell>
          <cell r="G28">
            <v>0.30343279401745749</v>
          </cell>
          <cell r="H28">
            <v>0.3338104292933281</v>
          </cell>
          <cell r="I28">
            <v>1.0132981568299149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0.99999999999999967</v>
          </cell>
          <cell r="H29">
            <v>1</v>
          </cell>
          <cell r="I29">
            <v>1</v>
          </cell>
        </row>
        <row r="30">
          <cell r="C30">
            <v>0.80036508020855568</v>
          </cell>
          <cell r="D30">
            <v>1.1644450000075999</v>
          </cell>
          <cell r="E30">
            <v>0.45066390262685591</v>
          </cell>
          <cell r="F30">
            <v>2.2189485205518835</v>
          </cell>
          <cell r="G30">
            <v>0.31843528744004734</v>
          </cell>
          <cell r="H30">
            <v>0.45066390262685591</v>
          </cell>
          <cell r="I30">
            <v>1.0113594850941729</v>
          </cell>
        </row>
        <row r="31">
          <cell r="C31">
            <v>0.80036508020855568</v>
          </cell>
          <cell r="D31">
            <v>1.1644450000075999</v>
          </cell>
          <cell r="E31">
            <v>0.45066390262685591</v>
          </cell>
          <cell r="F31">
            <v>2.218948520551884</v>
          </cell>
          <cell r="G31">
            <v>0.43913523126314846</v>
          </cell>
          <cell r="H31">
            <v>0.45066390262685591</v>
          </cell>
          <cell r="I31">
            <v>1.2974743795383405</v>
          </cell>
        </row>
        <row r="32">
          <cell r="C32">
            <v>0.80036508020855568</v>
          </cell>
          <cell r="D32">
            <v>1.1644450000075999</v>
          </cell>
          <cell r="E32">
            <v>0.45066390262685591</v>
          </cell>
          <cell r="F32">
            <v>2.218948520551884</v>
          </cell>
          <cell r="H32">
            <v>0.45066390262685591</v>
          </cell>
          <cell r="I32">
            <v>1.0116440250783048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0.83634095610615911</v>
          </cell>
          <cell r="D34">
            <v>1.1131033082603015</v>
          </cell>
          <cell r="E34">
            <v>0.45756052690735366</v>
          </cell>
          <cell r="F34">
            <v>2.1855032092890276</v>
          </cell>
          <cell r="G34">
            <v>0.6876248437516006</v>
          </cell>
          <cell r="H34">
            <v>0.45756052690735366</v>
          </cell>
          <cell r="I34">
            <v>1.0110284560521836</v>
          </cell>
        </row>
        <row r="35">
          <cell r="C35">
            <v>0</v>
          </cell>
          <cell r="D35">
            <v>0.99999999999999989</v>
          </cell>
          <cell r="E35">
            <v>0.49289227197023755</v>
          </cell>
          <cell r="F35">
            <v>2.0288408986464761</v>
          </cell>
          <cell r="G35">
            <v>0.99999999999999989</v>
          </cell>
          <cell r="H35">
            <v>0.49289227197023755</v>
          </cell>
          <cell r="I35">
            <v>1</v>
          </cell>
        </row>
        <row r="36">
          <cell r="C36">
            <v>0.81136991750718834</v>
          </cell>
          <cell r="D36">
            <v>1.1634942536197901</v>
          </cell>
          <cell r="E36">
            <v>0.14980353359049176</v>
          </cell>
          <cell r="F36">
            <v>6.6754099588440656</v>
          </cell>
          <cell r="G36">
            <v>0.55353687946762964</v>
          </cell>
          <cell r="H36">
            <v>0.14980353359049173</v>
          </cell>
          <cell r="I36">
            <v>1.0114121369080067</v>
          </cell>
        </row>
        <row r="37">
          <cell r="C37">
            <v>0</v>
          </cell>
          <cell r="D37">
            <v>0.99999999999999989</v>
          </cell>
          <cell r="E37">
            <v>0</v>
          </cell>
          <cell r="F37">
            <v>0.99999999999999989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0.83634095610615899</v>
          </cell>
          <cell r="D38">
            <v>1.1131033082603015</v>
          </cell>
          <cell r="E38">
            <v>0.45756052690735366</v>
          </cell>
          <cell r="F38">
            <v>2.1855032092890276</v>
          </cell>
          <cell r="G38">
            <v>0.57964218354940389</v>
          </cell>
          <cell r="H38">
            <v>0.45756052690735366</v>
          </cell>
          <cell r="I38">
            <v>1.0110462288803321</v>
          </cell>
        </row>
        <row r="39">
          <cell r="C39">
            <v>0.83634095610615911</v>
          </cell>
          <cell r="D39">
            <v>1.1131033082603015</v>
          </cell>
          <cell r="E39">
            <v>0.45756052690735366</v>
          </cell>
          <cell r="F39">
            <v>2.1855032092890276</v>
          </cell>
          <cell r="G39">
            <v>0.39782554228894529</v>
          </cell>
          <cell r="H39">
            <v>0.45756052690735366</v>
          </cell>
          <cell r="I39">
            <v>1.9999999889521067</v>
          </cell>
        </row>
        <row r="40">
          <cell r="C40">
            <v>0.83634095610615911</v>
          </cell>
          <cell r="D40">
            <v>1.1131033082603015</v>
          </cell>
          <cell r="E40">
            <v>0.45756052690735366</v>
          </cell>
          <cell r="F40">
            <v>2.1855032092890276</v>
          </cell>
          <cell r="H40">
            <v>0.45756052690735366</v>
          </cell>
          <cell r="I40">
            <v>1.0110284560679483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0.99999999999999989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0.83212750040628769</v>
          </cell>
          <cell r="D42">
            <v>1.1149498251566288</v>
          </cell>
          <cell r="E42">
            <v>0.45982953074820931</v>
          </cell>
          <cell r="F42">
            <v>2.1747189624225634</v>
          </cell>
          <cell r="G42">
            <v>0.70071018416176667</v>
          </cell>
          <cell r="H42">
            <v>0.45982953074820931</v>
          </cell>
          <cell r="I42">
            <v>1.0125482283677083</v>
          </cell>
          <cell r="K42" t="str">
            <v>TEST-2</v>
          </cell>
          <cell r="L42">
            <v>1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0.86123767285445596</v>
          </cell>
          <cell r="D43">
            <v>1.1056237493054926</v>
          </cell>
          <cell r="E43">
            <v>0.48298636658385286</v>
          </cell>
          <cell r="F43">
            <v>2.0704518164207579</v>
          </cell>
          <cell r="G43">
            <v>1</v>
          </cell>
          <cell r="H43">
            <v>0.48298636658385286</v>
          </cell>
          <cell r="I43">
            <v>1.0125511530698532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0.76579048597491417</v>
          </cell>
          <cell r="D44">
            <v>1.2187712385174287</v>
          </cell>
          <cell r="E44">
            <v>0.33495307905903632</v>
          </cell>
          <cell r="F44">
            <v>2.9854927824793855</v>
          </cell>
          <cell r="G44">
            <v>0.55845961824155699</v>
          </cell>
          <cell r="H44">
            <v>0.33495307905903632</v>
          </cell>
          <cell r="I44">
            <v>1.0127879859445645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3</v>
          </cell>
          <cell r="P44">
            <v>3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0.99999999999999978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0.83212750040628769</v>
          </cell>
          <cell r="D46">
            <v>1.1149498251566288</v>
          </cell>
          <cell r="E46">
            <v>0.45982953074820931</v>
          </cell>
          <cell r="F46">
            <v>2.1747189624225634</v>
          </cell>
          <cell r="G46">
            <v>0.58009960674749861</v>
          </cell>
          <cell r="H46">
            <v>0.45982953074820931</v>
          </cell>
          <cell r="I46">
            <v>1.0108821975836522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0.83212750040628769</v>
          </cell>
          <cell r="D48">
            <v>1.1149498251566288</v>
          </cell>
          <cell r="E48">
            <v>0.45982953074820931</v>
          </cell>
          <cell r="F48">
            <v>2.1747189624225634</v>
          </cell>
          <cell r="G48">
            <v>9.9243818725310717E-5</v>
          </cell>
          <cell r="H48">
            <v>0.45982953074820931</v>
          </cell>
          <cell r="I48">
            <v>1.0125439412840374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2</v>
          </cell>
          <cell r="P48">
            <v>3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0.4900000000000001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0.85157024793388436</v>
          </cell>
          <cell r="E54">
            <v>1.1453561016243232</v>
          </cell>
          <cell r="F54">
            <v>0.4900000000000001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0.11725382132908302</v>
          </cell>
          <cell r="C57">
            <v>3.3161992976741814</v>
          </cell>
          <cell r="D57">
            <v>0.85157024793388436</v>
          </cell>
          <cell r="E57">
            <v>1.1453561016243232</v>
          </cell>
          <cell r="F57">
            <v>0.4900000000000001</v>
          </cell>
        </row>
        <row r="58">
          <cell r="A58" t="str">
            <v>TEST-6</v>
          </cell>
          <cell r="C58">
            <v>0</v>
          </cell>
          <cell r="D58">
            <v>0.56366931482124949</v>
          </cell>
          <cell r="E58">
            <v>0.33270503731602974</v>
          </cell>
          <cell r="F58">
            <v>0.17036822710667812</v>
          </cell>
        </row>
        <row r="59">
          <cell r="A59" t="str">
            <v>TEST-7</v>
          </cell>
          <cell r="B59">
            <v>1.5593922652006587</v>
          </cell>
          <cell r="C59">
            <v>1.3059539603838414E-2</v>
          </cell>
          <cell r="D59">
            <v>1.1837733056549085</v>
          </cell>
          <cell r="E59">
            <v>0.35128706170379159</v>
          </cell>
          <cell r="F59">
            <v>5.6597393215395961E-2</v>
          </cell>
        </row>
        <row r="60">
          <cell r="A60" t="str">
            <v>TEST-8</v>
          </cell>
          <cell r="B60">
            <v>0.4880727320177638</v>
          </cell>
          <cell r="C60">
            <v>0.4862113474634101</v>
          </cell>
          <cell r="D60">
            <v>0.57501748173272371</v>
          </cell>
          <cell r="E60">
            <v>0.49966225183271473</v>
          </cell>
          <cell r="F60">
            <v>0.37827269300279687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0.64936318377168822</v>
          </cell>
          <cell r="D2">
            <v>1.2956779649446744</v>
          </cell>
          <cell r="E2">
            <v>0.42619686204876828</v>
          </cell>
          <cell r="F2">
            <v>2.3463335586116378</v>
          </cell>
          <cell r="G2">
            <v>0.50980930215765163</v>
          </cell>
          <cell r="H2">
            <v>0.42619686204876828</v>
          </cell>
          <cell r="I2">
            <v>1.9421643666352235</v>
          </cell>
        </row>
        <row r="3">
          <cell r="C3">
            <v>0.64936318377168822</v>
          </cell>
          <cell r="D3">
            <v>1.2956779649446744</v>
          </cell>
          <cell r="E3">
            <v>0.42619686204876828</v>
          </cell>
          <cell r="F3">
            <v>2.3463335586116378</v>
          </cell>
          <cell r="G3">
            <v>3.6527857714643186E-3</v>
          </cell>
          <cell r="H3">
            <v>0.42619686204876828</v>
          </cell>
          <cell r="I3">
            <v>1.9434711361191574</v>
          </cell>
        </row>
        <row r="4">
          <cell r="C4">
            <v>0.56017562198783755</v>
          </cell>
          <cell r="D4">
            <v>1.3300793342733459</v>
          </cell>
          <cell r="E4">
            <v>0.36825702398057225</v>
          </cell>
          <cell r="F4">
            <v>2.7154947085347541</v>
          </cell>
          <cell r="G4">
            <v>0.53441746899721532</v>
          </cell>
          <cell r="H4">
            <v>0.36825702398057225</v>
          </cell>
          <cell r="I4">
            <v>1.962243026099604</v>
          </cell>
        </row>
        <row r="5">
          <cell r="C5">
            <v>0.84470626835158069</v>
          </cell>
          <cell r="D5">
            <v>1.1673674996623358</v>
          </cell>
          <cell r="E5">
            <v>0.80899394019970594</v>
          </cell>
          <cell r="F5">
            <v>1.2361032021490084</v>
          </cell>
          <cell r="G5">
            <v>0.85653411007821001</v>
          </cell>
          <cell r="H5">
            <v>0.80899394019970594</v>
          </cell>
          <cell r="I5">
            <v>1.4740400289038669</v>
          </cell>
        </row>
        <row r="6">
          <cell r="C6">
            <v>0</v>
          </cell>
          <cell r="D6">
            <v>1</v>
          </cell>
          <cell r="E6">
            <v>0.5415406895714473</v>
          </cell>
          <cell r="F6">
            <v>1.8465833117569761</v>
          </cell>
          <cell r="G6">
            <v>0.30773356329623847</v>
          </cell>
          <cell r="H6">
            <v>0.5415406895714473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0.54081364570244972</v>
          </cell>
          <cell r="F7">
            <v>1.8490657695981843</v>
          </cell>
          <cell r="G7">
            <v>0.5422644256045136</v>
          </cell>
          <cell r="H7">
            <v>0.54081364570244972</v>
          </cell>
          <cell r="I7">
            <v>1</v>
          </cell>
        </row>
        <row r="8">
          <cell r="C8">
            <v>0.65288813405706292</v>
          </cell>
          <cell r="D8">
            <v>1.2824719480299027</v>
          </cell>
          <cell r="E8">
            <v>0.42619686204876828</v>
          </cell>
          <cell r="F8">
            <v>2.3463335586116378</v>
          </cell>
          <cell r="G8">
            <v>2.9515494163023042E-3</v>
          </cell>
          <cell r="H8">
            <v>0.42619686204876828</v>
          </cell>
          <cell r="I8">
            <v>1.9033156042440782</v>
          </cell>
        </row>
        <row r="9">
          <cell r="C9">
            <v>0.79531860819265598</v>
          </cell>
          <cell r="D9">
            <v>1.2244185543067276</v>
          </cell>
          <cell r="E9">
            <v>0.6268470192620802</v>
          </cell>
          <cell r="F9">
            <v>1.5952855629387739</v>
          </cell>
          <cell r="G9">
            <v>0.80667085524773052</v>
          </cell>
          <cell r="H9">
            <v>0.6268470192620802</v>
          </cell>
          <cell r="I9">
            <v>1.4740400289038669</v>
          </cell>
        </row>
        <row r="10">
          <cell r="C10">
            <v>0.68163650950009824</v>
          </cell>
          <cell r="D10">
            <v>1.3122562275986931</v>
          </cell>
          <cell r="E10">
            <v>0.45398408253132494</v>
          </cell>
          <cell r="F10">
            <v>2.202720400292888</v>
          </cell>
          <cell r="G10">
            <v>0.51685240700268187</v>
          </cell>
          <cell r="H10">
            <v>0.45398408253132494</v>
          </cell>
          <cell r="I10">
            <v>1.9173379171956424</v>
          </cell>
        </row>
        <row r="11">
          <cell r="C11">
            <v>0.68163650950009824</v>
          </cell>
          <cell r="D11">
            <v>1.3122562275986931</v>
          </cell>
          <cell r="E11">
            <v>0.45398408253132494</v>
          </cell>
          <cell r="F11">
            <v>2.202720400292888</v>
          </cell>
          <cell r="G11">
            <v>8.8327889124645287E-3</v>
          </cell>
          <cell r="H11">
            <v>0.45398408253132494</v>
          </cell>
          <cell r="I11">
            <v>1.9178459746013585</v>
          </cell>
        </row>
        <row r="12">
          <cell r="C12">
            <v>0.55945311992266489</v>
          </cell>
          <cell r="D12">
            <v>1.348693532377385</v>
          </cell>
          <cell r="E12">
            <v>0.3450715526871424</v>
          </cell>
          <cell r="F12">
            <v>2.8979496924994148</v>
          </cell>
          <cell r="G12">
            <v>0.52330324537201733</v>
          </cell>
          <cell r="H12">
            <v>0.3450715526871424</v>
          </cell>
          <cell r="I12">
            <v>1.9999990644027101</v>
          </cell>
        </row>
        <row r="13">
          <cell r="C13">
            <v>0.87639878618210498</v>
          </cell>
          <cell r="D13">
            <v>1.126398649221485</v>
          </cell>
          <cell r="E13">
            <v>0.82419499821258269</v>
          </cell>
          <cell r="F13">
            <v>1.2133051063991926</v>
          </cell>
          <cell r="G13">
            <v>0.89297659714488353</v>
          </cell>
          <cell r="H13">
            <v>0.82419499821258269</v>
          </cell>
          <cell r="I13">
            <v>1.4096264119455817</v>
          </cell>
        </row>
        <row r="14">
          <cell r="C14">
            <v>0</v>
          </cell>
          <cell r="D14">
            <v>1</v>
          </cell>
          <cell r="E14">
            <v>0.57552183133735002</v>
          </cell>
          <cell r="F14">
            <v>1.7375535480144739</v>
          </cell>
          <cell r="G14">
            <v>0.31324681655128911</v>
          </cell>
          <cell r="H14">
            <v>0.57552183133735002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0.57269860954539809</v>
          </cell>
          <cell r="F15">
            <v>1.7461191337513269</v>
          </cell>
          <cell r="G15">
            <v>1</v>
          </cell>
          <cell r="H15">
            <v>0.57269860954539809</v>
          </cell>
          <cell r="I15">
            <v>1</v>
          </cell>
        </row>
        <row r="16">
          <cell r="C16">
            <v>0.68355489761807031</v>
          </cell>
          <cell r="D16">
            <v>1.306075884767284</v>
          </cell>
          <cell r="E16">
            <v>0.45398408253132494</v>
          </cell>
          <cell r="F16">
            <v>2.202720400292888</v>
          </cell>
          <cell r="G16">
            <v>1.4929280839732356E-3</v>
          </cell>
          <cell r="H16">
            <v>0.45398408253132494</v>
          </cell>
          <cell r="I16">
            <v>1.9016341764672617</v>
          </cell>
        </row>
        <row r="17">
          <cell r="C17">
            <v>0.83506775400481847</v>
          </cell>
          <cell r="D17">
            <v>1.1699513368414638</v>
          </cell>
          <cell r="E17">
            <v>0.64749956839813083</v>
          </cell>
          <cell r="F17">
            <v>1.5444025738487066</v>
          </cell>
          <cell r="G17">
            <v>0.85972473136509453</v>
          </cell>
          <cell r="H17">
            <v>0.64749956839813083</v>
          </cell>
          <cell r="I17">
            <v>1.4096264119455815</v>
          </cell>
        </row>
        <row r="18">
          <cell r="C18">
            <v>0.69633637060576437</v>
          </cell>
          <cell r="D18">
            <v>1.2655470835628209</v>
          </cell>
          <cell r="E18">
            <v>0.4496156601185366</v>
          </cell>
          <cell r="F18">
            <v>2.2241218193698149</v>
          </cell>
          <cell r="G18">
            <v>0.5225534197540781</v>
          </cell>
          <cell r="H18">
            <v>0.4496156601185366</v>
          </cell>
          <cell r="I18">
            <v>1.884997058690042</v>
          </cell>
        </row>
        <row r="19">
          <cell r="C19">
            <v>0.69633637060576437</v>
          </cell>
          <cell r="D19">
            <v>1.2655470835628209</v>
          </cell>
          <cell r="E19">
            <v>0.4496156601185366</v>
          </cell>
          <cell r="F19">
            <v>2.2241218193698149</v>
          </cell>
          <cell r="G19">
            <v>1.1851370635066142E-3</v>
          </cell>
          <cell r="H19">
            <v>0.4496156601185366</v>
          </cell>
          <cell r="I19">
            <v>1.8856816401418557</v>
          </cell>
        </row>
        <row r="20">
          <cell r="C20">
            <v>0.64561100663381665</v>
          </cell>
          <cell r="D20">
            <v>1.2964281467722352</v>
          </cell>
          <cell r="E20">
            <v>0.35947082050260715</v>
          </cell>
          <cell r="F20">
            <v>2.7818669637825231</v>
          </cell>
          <cell r="G20">
            <v>0.35947082050260715</v>
          </cell>
          <cell r="H20">
            <v>0.35947082050260715</v>
          </cell>
          <cell r="I20">
            <v>1.9128066000399024</v>
          </cell>
        </row>
        <row r="21">
          <cell r="C21">
            <v>0.8580686378632808</v>
          </cell>
          <cell r="D21">
            <v>1.1521250745836413</v>
          </cell>
          <cell r="E21">
            <v>0.82894117756911467</v>
          </cell>
          <cell r="F21">
            <v>1.2063582158296422</v>
          </cell>
          <cell r="G21">
            <v>0.90419344270983248</v>
          </cell>
          <cell r="H21">
            <v>0.82894117756911467</v>
          </cell>
          <cell r="I21">
            <v>1.4089431502265961</v>
          </cell>
        </row>
        <row r="22">
          <cell r="C22">
            <v>0</v>
          </cell>
          <cell r="D22">
            <v>1</v>
          </cell>
          <cell r="E22">
            <v>0.58614246668994319</v>
          </cell>
          <cell r="F22">
            <v>1.7060698666779563</v>
          </cell>
          <cell r="G22">
            <v>0.34836897443073306</v>
          </cell>
          <cell r="H22">
            <v>0.58614246668994319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0.58504431568513326</v>
          </cell>
          <cell r="F23">
            <v>1.7092722263764253</v>
          </cell>
          <cell r="G23">
            <v>0.55063914996709351</v>
          </cell>
          <cell r="H23">
            <v>0.58504431568513326</v>
          </cell>
          <cell r="I23">
            <v>1</v>
          </cell>
        </row>
        <row r="24">
          <cell r="C24">
            <v>0.72169701597891456</v>
          </cell>
          <cell r="D24">
            <v>1.2280904297914832</v>
          </cell>
          <cell r="E24">
            <v>0.4496156601185366</v>
          </cell>
          <cell r="F24">
            <v>2.2241218193698149</v>
          </cell>
          <cell r="G24">
            <v>1.0398011715776605E-2</v>
          </cell>
          <cell r="H24">
            <v>0.4496156601185366</v>
          </cell>
          <cell r="I24">
            <v>1.7627861158993245</v>
          </cell>
          <cell r="K24" t="str">
            <v>Perc. Efficienza</v>
          </cell>
          <cell r="L24">
            <v>8.0357142857142865</v>
          </cell>
        </row>
        <row r="25">
          <cell r="C25">
            <v>0.82150049761502864</v>
          </cell>
          <cell r="D25">
            <v>1.1900071820436053</v>
          </cell>
          <cell r="E25">
            <v>0.72903767998802305</v>
          </cell>
          <cell r="F25">
            <v>1.3716712146022796</v>
          </cell>
          <cell r="G25">
            <v>0.810681545594231</v>
          </cell>
          <cell r="H25">
            <v>0.72903767998802305</v>
          </cell>
          <cell r="I25">
            <v>1.4089431502265959</v>
          </cell>
          <cell r="K25" t="str">
            <v>Perc. Unbound</v>
          </cell>
          <cell r="L25">
            <v>3.5714285714285712</v>
          </cell>
        </row>
        <row r="26">
          <cell r="C26">
            <v>0.74510925050221422</v>
          </cell>
          <cell r="D26">
            <v>1.2197086890395887</v>
          </cell>
          <cell r="E26">
            <v>0.45882728497853098</v>
          </cell>
          <cell r="F26">
            <v>2.1794693400737732</v>
          </cell>
          <cell r="G26">
            <v>0.55351290913228524</v>
          </cell>
          <cell r="H26">
            <v>0.45882728497853098</v>
          </cell>
          <cell r="I26">
            <v>1.8046844191516604</v>
          </cell>
          <cell r="K26" t="str">
            <v>Perc. Inefficienza</v>
          </cell>
          <cell r="L26">
            <v>88.392857142857139</v>
          </cell>
        </row>
        <row r="27">
          <cell r="C27">
            <v>0.74510925050221422</v>
          </cell>
          <cell r="D27">
            <v>1.2197086890395887</v>
          </cell>
          <cell r="E27">
            <v>0.45882728497853098</v>
          </cell>
          <cell r="F27">
            <v>2.1794693400737732</v>
          </cell>
          <cell r="G27">
            <v>4.1309699108672169E-11</v>
          </cell>
          <cell r="H27">
            <v>0.45882728497853098</v>
          </cell>
          <cell r="I27">
            <v>1.8054117416396249</v>
          </cell>
        </row>
        <row r="28">
          <cell r="C28">
            <v>0.72507957786347732</v>
          </cell>
          <cell r="D28">
            <v>1.2361687245185478</v>
          </cell>
          <cell r="E28">
            <v>0.36037121967161173</v>
          </cell>
          <cell r="F28">
            <v>2.7749163790361782</v>
          </cell>
          <cell r="G28">
            <v>0.58804869038706431</v>
          </cell>
          <cell r="H28">
            <v>0.36037121967161173</v>
          </cell>
          <cell r="I28">
            <v>1.8196068680884354</v>
          </cell>
        </row>
        <row r="29">
          <cell r="C29">
            <v>0.88175577330100208</v>
          </cell>
          <cell r="D29">
            <v>1.1233650681514558</v>
          </cell>
          <cell r="E29">
            <v>0.85520345833608236</v>
          </cell>
          <cell r="F29">
            <v>1.1693123902300853</v>
          </cell>
          <cell r="G29">
            <v>0.94490282682144378</v>
          </cell>
          <cell r="H29">
            <v>0.85520345833608236</v>
          </cell>
          <cell r="I29">
            <v>1.3466943250340235</v>
          </cell>
        </row>
        <row r="30">
          <cell r="C30">
            <v>0</v>
          </cell>
          <cell r="D30">
            <v>1</v>
          </cell>
          <cell r="E30">
            <v>0.60391937131039963</v>
          </cell>
          <cell r="F30">
            <v>1.6558501805136243</v>
          </cell>
          <cell r="G30">
            <v>1.5272606994664972</v>
          </cell>
          <cell r="H30">
            <v>0.60391937131039963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0.60391937125758643</v>
          </cell>
          <cell r="F31">
            <v>1.6558501806584303</v>
          </cell>
          <cell r="G31">
            <v>0.58513511502922388</v>
          </cell>
          <cell r="H31">
            <v>0.60391937125758643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0.46175310419653653</v>
          </cell>
          <cell r="F32">
            <v>2.165659507021676</v>
          </cell>
          <cell r="G32">
            <v>7.473543384881684E-2</v>
          </cell>
          <cell r="H32">
            <v>0.46175310419653653</v>
          </cell>
          <cell r="I32">
            <v>1</v>
          </cell>
        </row>
        <row r="33">
          <cell r="C33">
            <v>0.85674669121290137</v>
          </cell>
          <cell r="D33">
            <v>1.1511091733527565</v>
          </cell>
          <cell r="E33">
            <v>0.76009728599927406</v>
          </cell>
          <cell r="F33">
            <v>1.3156210638028183</v>
          </cell>
          <cell r="G33">
            <v>0.85432755417340789</v>
          </cell>
          <cell r="H33">
            <v>0.76009728599927406</v>
          </cell>
          <cell r="I33">
            <v>1.3466943250340235</v>
          </cell>
        </row>
        <row r="34">
          <cell r="C34">
            <v>0.73927221796017473</v>
          </cell>
          <cell r="D34">
            <v>1.2711155697808709</v>
          </cell>
          <cell r="E34">
            <v>0.44637939789094461</v>
          </cell>
          <cell r="F34">
            <v>2.240246760322731</v>
          </cell>
          <cell r="G34">
            <v>0.91931963594301147</v>
          </cell>
          <cell r="H34">
            <v>0.44637939789094461</v>
          </cell>
          <cell r="I34">
            <v>1.9269072343475955</v>
          </cell>
        </row>
        <row r="35">
          <cell r="C35">
            <v>0.73927221796017473</v>
          </cell>
          <cell r="D35">
            <v>1.2711155697808709</v>
          </cell>
          <cell r="E35">
            <v>0.44637939789094461</v>
          </cell>
          <cell r="F35">
            <v>2.240246760322731</v>
          </cell>
          <cell r="G35">
            <v>9.2439836748008514E-3</v>
          </cell>
          <cell r="H35">
            <v>0.44637939789094461</v>
          </cell>
          <cell r="I35">
            <v>1.9273558979049665</v>
          </cell>
        </row>
        <row r="36">
          <cell r="C36">
            <v>0.68876075067282094</v>
          </cell>
          <cell r="D36">
            <v>1.2890516962287695</v>
          </cell>
          <cell r="E36">
            <v>0.14509830474696425</v>
          </cell>
          <cell r="F36">
            <v>6.8918792796641686</v>
          </cell>
          <cell r="G36">
            <v>0.98305518139849146</v>
          </cell>
          <cell r="H36">
            <v>0.14509830474696425</v>
          </cell>
          <cell r="I36">
            <v>1.938856415401272</v>
          </cell>
        </row>
        <row r="37">
          <cell r="C37">
            <v>0.90633503905247159</v>
          </cell>
          <cell r="D37">
            <v>1.0970678529265783</v>
          </cell>
          <cell r="E37">
            <v>0.87675442445170426</v>
          </cell>
          <cell r="F37">
            <v>1.1405702350750833</v>
          </cell>
          <cell r="G37">
            <v>0.93704009694874668</v>
          </cell>
          <cell r="H37">
            <v>0.87675442445170426</v>
          </cell>
          <cell r="I37">
            <v>1.34580296903418</v>
          </cell>
        </row>
        <row r="38">
          <cell r="C38">
            <v>0</v>
          </cell>
          <cell r="D38">
            <v>0.99999999999999989</v>
          </cell>
          <cell r="E38">
            <v>0.66766122268766592</v>
          </cell>
          <cell r="F38">
            <v>1.497765582333068</v>
          </cell>
          <cell r="G38">
            <v>1</v>
          </cell>
          <cell r="H38">
            <v>0.66766122268766592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0.65584264308777573</v>
          </cell>
          <cell r="F39">
            <v>1.5247559922177294</v>
          </cell>
          <cell r="G39">
            <v>1.0000000000000002</v>
          </cell>
          <cell r="H39">
            <v>0.65584264308777573</v>
          </cell>
          <cell r="I39">
            <v>1</v>
          </cell>
        </row>
        <row r="40">
          <cell r="C40">
            <v>0.74311566128405382</v>
          </cell>
          <cell r="D40">
            <v>1.2602829307197396</v>
          </cell>
          <cell r="E40">
            <v>0.44638086042853281</v>
          </cell>
          <cell r="F40">
            <v>2.2402394203012732</v>
          </cell>
          <cell r="G40">
            <v>1.9137364120243364E-3</v>
          </cell>
          <cell r="H40">
            <v>0.44638086042853281</v>
          </cell>
          <cell r="I40">
            <v>1.9011923208276793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0.8850887975874302</v>
          </cell>
          <cell r="D41">
            <v>1.120075513618638</v>
          </cell>
          <cell r="E41">
            <v>0.77411039059325926</v>
          </cell>
          <cell r="F41">
            <v>1.2918054222649369</v>
          </cell>
          <cell r="G41">
            <v>0.91931963594301147</v>
          </cell>
          <cell r="H41">
            <v>0.77411039059325926</v>
          </cell>
          <cell r="I41">
            <v>1.3458029690341795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0.81799124626641517</v>
          </cell>
          <cell r="D42">
            <v>1.1742963628167939</v>
          </cell>
          <cell r="E42">
            <v>0.49740304133996571</v>
          </cell>
          <cell r="F42">
            <v>2.0104420698877847</v>
          </cell>
          <cell r="G42">
            <v>0.68958904043298463</v>
          </cell>
          <cell r="H42">
            <v>0.49740304133996571</v>
          </cell>
          <cell r="I42">
            <v>1.8446791473469628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0.81799124626641517</v>
          </cell>
          <cell r="D43">
            <v>1.1742963628167939</v>
          </cell>
          <cell r="E43">
            <v>0.49740304133996571</v>
          </cell>
          <cell r="F43">
            <v>2.0104420698877847</v>
          </cell>
          <cell r="G43">
            <v>0.13033010892524322</v>
          </cell>
          <cell r="H43">
            <v>0.49740304133996571</v>
          </cell>
          <cell r="I43">
            <v>1.8453295518829487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0.77538057703501706</v>
          </cell>
          <cell r="D44">
            <v>1.1914803156537188</v>
          </cell>
          <cell r="E44">
            <v>0.36605395286036158</v>
          </cell>
          <cell r="F44">
            <v>2.7318377309846169</v>
          </cell>
          <cell r="G44">
            <v>0.64623272652338892</v>
          </cell>
          <cell r="H44">
            <v>0.36605395286036169</v>
          </cell>
          <cell r="I44">
            <v>1.8446122602391637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0.97693878914902899</v>
          </cell>
          <cell r="D45">
            <v>1.0222440914865971</v>
          </cell>
          <cell r="E45">
            <v>0.91790343415401487</v>
          </cell>
          <cell r="F45">
            <v>1.0894392185400739</v>
          </cell>
          <cell r="G45">
            <v>0.95238294354773212</v>
          </cell>
          <cell r="H45">
            <v>0.91790343415401487</v>
          </cell>
          <cell r="I45">
            <v>1.1621548464523612</v>
          </cell>
          <cell r="K45" t="str">
            <v>TEST-5</v>
          </cell>
          <cell r="L45">
            <v>2</v>
          </cell>
          <cell r="M45">
            <v>3</v>
          </cell>
          <cell r="N45">
            <v>2</v>
          </cell>
          <cell r="O45">
            <v>2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0.66276193850668286</v>
          </cell>
          <cell r="F46">
            <v>1.5088373998259055</v>
          </cell>
          <cell r="G46">
            <v>0.56632803509801666</v>
          </cell>
          <cell r="H46">
            <v>0.66276193850668286</v>
          </cell>
          <cell r="I46">
            <v>1</v>
          </cell>
          <cell r="K46" t="str">
            <v>TEST-6</v>
          </cell>
          <cell r="L46">
            <v>0</v>
          </cell>
          <cell r="M46">
            <v>3</v>
          </cell>
          <cell r="N46">
            <v>2</v>
          </cell>
          <cell r="O46">
            <v>2</v>
          </cell>
          <cell r="P46">
            <v>3</v>
          </cell>
          <cell r="Q46">
            <v>2</v>
          </cell>
        </row>
        <row r="47">
          <cell r="C47">
            <v>0.98806338732345811</v>
          </cell>
          <cell r="D47">
            <v>1.009637646269594</v>
          </cell>
          <cell r="E47">
            <v>0.61779912840829099</v>
          </cell>
          <cell r="F47">
            <v>1.6186490948545336</v>
          </cell>
          <cell r="G47">
            <v>0.70821224699363394</v>
          </cell>
          <cell r="H47">
            <v>0.61779912840829099</v>
          </cell>
          <cell r="I47">
            <v>1.3132230152118884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0.82012572285799767</v>
          </cell>
          <cell r="D48">
            <v>1.1687808469098615</v>
          </cell>
          <cell r="E48">
            <v>0.49740304133996577</v>
          </cell>
          <cell r="F48">
            <v>2.0104420698877847</v>
          </cell>
          <cell r="G48">
            <v>2.2497042607451698E-3</v>
          </cell>
          <cell r="H48">
            <v>0.49740304133996577</v>
          </cell>
          <cell r="I48">
            <v>1.8330816197794002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0.97148467061918342</v>
          </cell>
          <cell r="D49">
            <v>1.02727637922181</v>
          </cell>
          <cell r="E49">
            <v>0.8545559853453879</v>
          </cell>
          <cell r="F49">
            <v>1.1701983452796576</v>
          </cell>
          <cell r="G49">
            <v>0.94767144480637211</v>
          </cell>
          <cell r="H49">
            <v>0.8545559853453879</v>
          </cell>
          <cell r="I49">
            <v>1.1621548464523608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0.85157024793388436</v>
          </cell>
          <cell r="E53">
            <v>1.145356101624323</v>
          </cell>
          <cell r="F53">
            <v>0.4900000000000001</v>
          </cell>
        </row>
        <row r="54">
          <cell r="A54" t="str">
            <v>TEST-2</v>
          </cell>
          <cell r="B54">
            <v>0.43461423844493258</v>
          </cell>
          <cell r="C54">
            <v>0.85714285714285732</v>
          </cell>
          <cell r="D54">
            <v>1.0366942161101929</v>
          </cell>
          <cell r="E54">
            <v>1.145356101624323</v>
          </cell>
          <cell r="F54">
            <v>0.4900000000000001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0.38866585031048922</v>
          </cell>
          <cell r="E55">
            <v>0.4012919361070777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4.1393632554401693E-4</v>
          </cell>
          <cell r="C57">
            <v>0.47592067988668563</v>
          </cell>
          <cell r="D57">
            <v>2.5635984590417591</v>
          </cell>
          <cell r="E57">
            <v>1.2323200266661585</v>
          </cell>
          <cell r="F57">
            <v>0.4900000000000001</v>
          </cell>
        </row>
        <row r="58">
          <cell r="A58" t="str">
            <v>TEST-6</v>
          </cell>
          <cell r="B58">
            <v>25.287291254029967</v>
          </cell>
          <cell r="C58">
            <v>0.63020590464525383</v>
          </cell>
          <cell r="D58">
            <v>0.75391231669475911</v>
          </cell>
          <cell r="E58">
            <v>1.0702626983279178</v>
          </cell>
          <cell r="F58">
            <v>0.41262761892804456</v>
          </cell>
        </row>
        <row r="59">
          <cell r="A59" t="str">
            <v>TEST-7</v>
          </cell>
          <cell r="B59">
            <v>27.496754915795123</v>
          </cell>
          <cell r="C59">
            <v>4.019092451472444E-2</v>
          </cell>
          <cell r="D59">
            <v>3.590833724611852E-2</v>
          </cell>
          <cell r="E59">
            <v>4.4479154818611373E-2</v>
          </cell>
          <cell r="F59">
            <v>6.5064919586999864E-2</v>
          </cell>
        </row>
        <row r="60">
          <cell r="A60" t="str">
            <v>TEST-8</v>
          </cell>
          <cell r="B60">
            <v>0.34680322761908705</v>
          </cell>
          <cell r="C60">
            <v>0.3472900339598457</v>
          </cell>
          <cell r="D60">
            <v>0.37182611726158055</v>
          </cell>
          <cell r="E60">
            <v>0.36091020418654651</v>
          </cell>
          <cell r="F60">
            <v>0.30949837357758736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0.54185822145809226</v>
          </cell>
          <cell r="D2">
            <v>1.7652449031946118</v>
          </cell>
          <cell r="E2">
            <v>0.50958413359272148</v>
          </cell>
          <cell r="F2">
            <v>1.9623844897793405</v>
          </cell>
          <cell r="G2">
            <v>0.31987926855045712</v>
          </cell>
          <cell r="H2">
            <v>0.50958413359272148</v>
          </cell>
          <cell r="I2">
            <v>1.1367634000921802</v>
          </cell>
        </row>
        <row r="3">
          <cell r="C3">
            <v>0.54185822145809226</v>
          </cell>
          <cell r="D3">
            <v>1.7652449031946118</v>
          </cell>
          <cell r="E3">
            <v>0.50958413359272148</v>
          </cell>
          <cell r="F3">
            <v>1.9623844897793405</v>
          </cell>
          <cell r="G3">
            <v>1.3197687428075413E-2</v>
          </cell>
          <cell r="H3">
            <v>0.50958413359272148</v>
          </cell>
          <cell r="I3">
            <v>1.1368088938207275</v>
          </cell>
        </row>
        <row r="4">
          <cell r="C4">
            <v>0.54185822145809237</v>
          </cell>
          <cell r="D4">
            <v>1.7652449031946118</v>
          </cell>
          <cell r="E4">
            <v>0.50039193304105822</v>
          </cell>
          <cell r="F4">
            <v>1.9984334957653034</v>
          </cell>
          <cell r="G4">
            <v>0.39095283401439812</v>
          </cell>
          <cell r="H4">
            <v>0.50039193304105822</v>
          </cell>
          <cell r="I4">
            <v>1.136754195102311</v>
          </cell>
        </row>
        <row r="5">
          <cell r="C5">
            <v>0.75039681958287463</v>
          </cell>
          <cell r="D5">
            <v>1.4551700468727382</v>
          </cell>
          <cell r="E5">
            <v>0.645056846067525</v>
          </cell>
          <cell r="F5">
            <v>1.5502509679516208</v>
          </cell>
          <cell r="G5">
            <v>0.65770692465924774</v>
          </cell>
          <cell r="H5">
            <v>0.645056846067525</v>
          </cell>
          <cell r="I5">
            <v>1.0372435953722958</v>
          </cell>
        </row>
        <row r="6">
          <cell r="C6">
            <v>0.64237198737972501</v>
          </cell>
          <cell r="D6">
            <v>1.4304177920599452</v>
          </cell>
          <cell r="E6">
            <v>0.54244575311385146</v>
          </cell>
          <cell r="F6">
            <v>1.8435023120000618</v>
          </cell>
          <cell r="G6">
            <v>0.36615151288755399</v>
          </cell>
          <cell r="H6">
            <v>0.54244575311385146</v>
          </cell>
          <cell r="I6">
            <v>1.0777397926509353</v>
          </cell>
        </row>
        <row r="7">
          <cell r="C7">
            <v>0.6297732845953512</v>
          </cell>
          <cell r="D7">
            <v>1.4649749736936188</v>
          </cell>
          <cell r="E7">
            <v>0.53851603670381509</v>
          </cell>
          <cell r="F7">
            <v>1.8569549128394887</v>
          </cell>
          <cell r="G7">
            <v>0.52684045507134825</v>
          </cell>
          <cell r="H7">
            <v>0.53851603670381509</v>
          </cell>
          <cell r="I7">
            <v>1.1015142215207896</v>
          </cell>
        </row>
        <row r="8">
          <cell r="C8">
            <v>0.54185822145809226</v>
          </cell>
          <cell r="D8">
            <v>1.7652449031946118</v>
          </cell>
          <cell r="E8">
            <v>0.50958413359272148</v>
          </cell>
          <cell r="F8">
            <v>1.9623844897793408</v>
          </cell>
          <cell r="G8">
            <v>5.8061052972932348E-2</v>
          </cell>
          <cell r="H8">
            <v>0.50958413359272148</v>
          </cell>
          <cell r="I8">
            <v>1.1367634170954104</v>
          </cell>
        </row>
        <row r="9">
          <cell r="C9">
            <v>0.60200784729288725</v>
          </cell>
          <cell r="D9">
            <v>1.6680932786572868</v>
          </cell>
          <cell r="E9">
            <v>0.58781524779811367</v>
          </cell>
          <cell r="F9">
            <v>1.7012148013272563</v>
          </cell>
          <cell r="G9">
            <v>0.52077159452556332</v>
          </cell>
          <cell r="H9">
            <v>0.58781524779811367</v>
          </cell>
          <cell r="I9">
            <v>1.0372435953722956</v>
          </cell>
        </row>
        <row r="10">
          <cell r="C10">
            <v>0.57344092182359219</v>
          </cell>
          <cell r="D10">
            <v>1.6465387343739659</v>
          </cell>
          <cell r="E10">
            <v>0.54583518323000746</v>
          </cell>
          <cell r="F10">
            <v>1.832054859641786</v>
          </cell>
          <cell r="G10">
            <v>0.34026633040413701</v>
          </cell>
          <cell r="H10">
            <v>0.54583518323000746</v>
          </cell>
          <cell r="I10">
            <v>1.1274526327328265</v>
          </cell>
        </row>
        <row r="11">
          <cell r="C11">
            <v>0.5734409218235923</v>
          </cell>
          <cell r="D11">
            <v>1.6465387343739659</v>
          </cell>
          <cell r="E11">
            <v>0.54583518323000746</v>
          </cell>
          <cell r="F11">
            <v>1.832054859641786</v>
          </cell>
          <cell r="G11">
            <v>6.8589511718661011E-2</v>
          </cell>
          <cell r="H11">
            <v>0.54583518323000746</v>
          </cell>
          <cell r="I11">
            <v>1.1274695454962158</v>
          </cell>
        </row>
        <row r="12">
          <cell r="C12">
            <v>0.57307922798023014</v>
          </cell>
          <cell r="D12">
            <v>1.6468666664080012</v>
          </cell>
          <cell r="E12">
            <v>0.4712437735304093</v>
          </cell>
          <cell r="F12">
            <v>2.1220439529806758</v>
          </cell>
          <cell r="G12">
            <v>0.37526630285719692</v>
          </cell>
          <cell r="H12">
            <v>0.4712437735304093</v>
          </cell>
          <cell r="I12">
            <v>1.1274434535893259</v>
          </cell>
        </row>
        <row r="13">
          <cell r="C13">
            <v>0.77664367931645795</v>
          </cell>
          <cell r="D13">
            <v>1.3938100261587663</v>
          </cell>
          <cell r="E13">
            <v>0.67555832223401235</v>
          </cell>
          <cell r="F13">
            <v>1.480257095631784</v>
          </cell>
          <cell r="G13">
            <v>0.67991953069105426</v>
          </cell>
          <cell r="H13">
            <v>0.67555832223401235</v>
          </cell>
          <cell r="I13">
            <v>1.0338082672567412</v>
          </cell>
        </row>
        <row r="14">
          <cell r="C14">
            <v>0.60937819571597074</v>
          </cell>
          <cell r="D14">
            <v>1.5787171620009528</v>
          </cell>
          <cell r="E14">
            <v>0.58464219193232125</v>
          </cell>
          <cell r="F14">
            <v>1.71044788384989</v>
          </cell>
          <cell r="G14">
            <v>0.35101738691727713</v>
          </cell>
          <cell r="H14">
            <v>0.58464219193232125</v>
          </cell>
          <cell r="I14">
            <v>1.08888269021878</v>
          </cell>
        </row>
        <row r="15">
          <cell r="C15">
            <v>0.58589953734996914</v>
          </cell>
          <cell r="D15">
            <v>1.640142671137967</v>
          </cell>
          <cell r="E15">
            <v>0.56336067309956994</v>
          </cell>
          <cell r="F15">
            <v>1.7750617814659866</v>
          </cell>
          <cell r="G15">
            <v>0.45960481802654463</v>
          </cell>
          <cell r="H15">
            <v>0.56336067309956994</v>
          </cell>
          <cell r="I15">
            <v>1.2929035444813339</v>
          </cell>
        </row>
        <row r="16">
          <cell r="C16">
            <v>0.57344092182359219</v>
          </cell>
          <cell r="D16">
            <v>1.6465387343739659</v>
          </cell>
          <cell r="E16">
            <v>0.54583518323000746</v>
          </cell>
          <cell r="F16">
            <v>1.832054859641786</v>
          </cell>
          <cell r="G16">
            <v>1.354759111837979E-2</v>
          </cell>
          <cell r="H16">
            <v>0.54583518323000746</v>
          </cell>
          <cell r="I16">
            <v>1.1274526445731923</v>
          </cell>
        </row>
        <row r="17">
          <cell r="C17">
            <v>0.6373924799410261</v>
          </cell>
          <cell r="D17">
            <v>1.620594467081359</v>
          </cell>
          <cell r="E17">
            <v>0.61660427486204616</v>
          </cell>
          <cell r="F17">
            <v>1.6217857072491619</v>
          </cell>
          <cell r="G17">
            <v>0.5534367986939468</v>
          </cell>
          <cell r="H17">
            <v>0.61660427486204616</v>
          </cell>
          <cell r="I17">
            <v>1.0338082672567412</v>
          </cell>
        </row>
        <row r="18">
          <cell r="C18">
            <v>0.57629988282531974</v>
          </cell>
          <cell r="D18">
            <v>1.6454418086386537</v>
          </cell>
          <cell r="E18">
            <v>0.53824873264311679</v>
          </cell>
          <cell r="F18">
            <v>1.8578771102523806</v>
          </cell>
          <cell r="G18">
            <v>0.32916844851383387</v>
          </cell>
          <cell r="H18">
            <v>0.53824873264311679</v>
          </cell>
          <cell r="I18">
            <v>1.1266110905684625</v>
          </cell>
        </row>
        <row r="19">
          <cell r="C19">
            <v>0.57629988282531974</v>
          </cell>
          <cell r="D19">
            <v>1.6454418086386537</v>
          </cell>
          <cell r="E19">
            <v>0.53824873264311679</v>
          </cell>
          <cell r="F19">
            <v>1.8578771102523806</v>
          </cell>
          <cell r="G19">
            <v>2.603645334926751E-10</v>
          </cell>
          <cell r="H19">
            <v>0.53824873264311679</v>
          </cell>
          <cell r="I19">
            <v>1.1266206857366867</v>
          </cell>
        </row>
        <row r="20">
          <cell r="C20">
            <v>0.57629988282531974</v>
          </cell>
          <cell r="D20">
            <v>1.6454418086386537</v>
          </cell>
          <cell r="E20">
            <v>0.48166049205295913</v>
          </cell>
          <cell r="F20">
            <v>2.0761511822108276</v>
          </cell>
          <cell r="G20">
            <v>0.46809851989274615</v>
          </cell>
          <cell r="H20">
            <v>0.48166049205295913</v>
          </cell>
          <cell r="I20">
            <v>1.1265998224421154</v>
          </cell>
        </row>
        <row r="21">
          <cell r="C21">
            <v>0.81017316143188567</v>
          </cell>
          <cell r="D21">
            <v>1.278724262426524</v>
          </cell>
          <cell r="E21">
            <v>0.75459195732291851</v>
          </cell>
          <cell r="F21">
            <v>1.3252195312917472</v>
          </cell>
          <cell r="G21">
            <v>0.64393391040083348</v>
          </cell>
          <cell r="H21">
            <v>0.75459195732291851</v>
          </cell>
          <cell r="I21">
            <v>1.0285952798829368</v>
          </cell>
        </row>
        <row r="22">
          <cell r="C22">
            <v>0.76925387559882819</v>
          </cell>
          <cell r="D22">
            <v>1.2278262986340001</v>
          </cell>
          <cell r="E22">
            <v>0.60482527528362007</v>
          </cell>
          <cell r="F22">
            <v>1.6533700572137484</v>
          </cell>
          <cell r="G22">
            <v>0.59456483394260773</v>
          </cell>
          <cell r="H22">
            <v>0.60482527528362007</v>
          </cell>
          <cell r="I22">
            <v>1.0523952294749097</v>
          </cell>
        </row>
        <row r="23">
          <cell r="C23">
            <v>0.76925387518706811</v>
          </cell>
          <cell r="D23">
            <v>1.2278262990354052</v>
          </cell>
          <cell r="E23">
            <v>0.60482527507903416</v>
          </cell>
          <cell r="F23">
            <v>1.6533700577730106</v>
          </cell>
          <cell r="G23">
            <v>0.67713251655783335</v>
          </cell>
          <cell r="H23">
            <v>0.60482527507903416</v>
          </cell>
          <cell r="I23">
            <v>1.0523952294749097</v>
          </cell>
        </row>
        <row r="24">
          <cell r="C24">
            <v>0.76925387518706712</v>
          </cell>
          <cell r="D24">
            <v>1</v>
          </cell>
          <cell r="E24">
            <v>0.5382487326431169</v>
          </cell>
          <cell r="F24">
            <v>1.8578771102523806</v>
          </cell>
          <cell r="G24">
            <v>0.39094557208710212</v>
          </cell>
          <cell r="H24">
            <v>0.5382487326431169</v>
          </cell>
          <cell r="I24">
            <v>1.0523952294749097</v>
          </cell>
          <cell r="K24" t="str">
            <v>Perc. Efficienza</v>
          </cell>
          <cell r="L24">
            <v>0.29761904761904762</v>
          </cell>
        </row>
        <row r="25">
          <cell r="C25">
            <v>0.69278292163294353</v>
          </cell>
          <cell r="D25">
            <v>1.4770385316217469</v>
          </cell>
          <cell r="E25">
            <v>0.67457703141794068</v>
          </cell>
          <cell r="F25">
            <v>1.4824103896600658</v>
          </cell>
          <cell r="G25">
            <v>0.57925546195484734</v>
          </cell>
          <cell r="H25">
            <v>0.67457703141794068</v>
          </cell>
          <cell r="I25">
            <v>1.0285952798829368</v>
          </cell>
          <cell r="K25" t="str">
            <v>Perc. Unbound</v>
          </cell>
          <cell r="L25">
            <v>0</v>
          </cell>
        </row>
        <row r="26">
          <cell r="C26">
            <v>0.64569495506207675</v>
          </cell>
          <cell r="D26">
            <v>1.4673482150569701</v>
          </cell>
          <cell r="E26">
            <v>0.53266757400535991</v>
          </cell>
          <cell r="F26">
            <v>1.8773434855074127</v>
          </cell>
          <cell r="G26">
            <v>0.35958084748010705</v>
          </cell>
          <cell r="H26">
            <v>0.53266757400535991</v>
          </cell>
          <cell r="I26">
            <v>1.1149389327987553</v>
          </cell>
          <cell r="K26" t="str">
            <v>Perc. Inefficienza</v>
          </cell>
          <cell r="L26">
            <v>99.702380952380949</v>
          </cell>
        </row>
        <row r="27">
          <cell r="C27">
            <v>0.64569495506207675</v>
          </cell>
          <cell r="D27">
            <v>1.4673482150569701</v>
          </cell>
          <cell r="E27">
            <v>0.53266757400535991</v>
          </cell>
          <cell r="F27">
            <v>1.8773434855074127</v>
          </cell>
          <cell r="G27">
            <v>1.0788142226200101E-2</v>
          </cell>
          <cell r="H27">
            <v>0.53266757400535991</v>
          </cell>
          <cell r="I27">
            <v>1.1149452768139758</v>
          </cell>
        </row>
        <row r="28">
          <cell r="C28">
            <v>0.64569495506207686</v>
          </cell>
          <cell r="D28">
            <v>1.4673482150569701</v>
          </cell>
          <cell r="E28">
            <v>0.49802475960304149</v>
          </cell>
          <cell r="F28">
            <v>2.0079322979786505</v>
          </cell>
          <cell r="G28">
            <v>0.47902488722003345</v>
          </cell>
          <cell r="H28">
            <v>0.49802475960304143</v>
          </cell>
          <cell r="I28">
            <v>1.1149254823397479</v>
          </cell>
        </row>
        <row r="29">
          <cell r="C29">
            <v>0.87099230544435247</v>
          </cell>
          <cell r="D29">
            <v>1.181026119722933</v>
          </cell>
          <cell r="E29">
            <v>0.82885237576070203</v>
          </cell>
          <cell r="F29">
            <v>1.2064874629601232</v>
          </cell>
          <cell r="G29">
            <v>0.71372061752643523</v>
          </cell>
          <cell r="H29">
            <v>0.82885237576070203</v>
          </cell>
          <cell r="I29">
            <v>1.0201256478199909</v>
          </cell>
        </row>
        <row r="30">
          <cell r="C30">
            <v>0.86614645345762864</v>
          </cell>
          <cell r="D30">
            <v>1.1234650854987192</v>
          </cell>
          <cell r="E30">
            <v>0.61696152055119058</v>
          </cell>
          <cell r="F30">
            <v>1.6208466276901747</v>
          </cell>
          <cell r="G30">
            <v>0.39013997580570292</v>
          </cell>
          <cell r="H30">
            <v>0.61696152055119058</v>
          </cell>
          <cell r="I30">
            <v>1.0527712513373941</v>
          </cell>
        </row>
        <row r="31">
          <cell r="C31">
            <v>0.85880582205893585</v>
          </cell>
          <cell r="D31">
            <v>1.1296840408829281</v>
          </cell>
          <cell r="E31">
            <v>0.605139850933754</v>
          </cell>
          <cell r="F31">
            <v>1.6525105700061919</v>
          </cell>
          <cell r="G31">
            <v>0.58928659201498457</v>
          </cell>
          <cell r="H31">
            <v>0.605139850933754</v>
          </cell>
          <cell r="I31">
            <v>1.0629149233365003</v>
          </cell>
        </row>
        <row r="32">
          <cell r="C32">
            <v>0.64971522865464204</v>
          </cell>
          <cell r="D32">
            <v>1.4590718859986094</v>
          </cell>
          <cell r="E32">
            <v>0.53551858672966357</v>
          </cell>
          <cell r="F32">
            <v>1.8673488180995901</v>
          </cell>
          <cell r="G32">
            <v>8.9536445594320196E-2</v>
          </cell>
          <cell r="H32">
            <v>0.53551858672966357</v>
          </cell>
          <cell r="I32">
            <v>1.1131839227035882</v>
          </cell>
        </row>
        <row r="33">
          <cell r="C33">
            <v>0.79577007205700001</v>
          </cell>
          <cell r="D33">
            <v>1.2674451590018116</v>
          </cell>
          <cell r="E33">
            <v>0.78800982931112717</v>
          </cell>
          <cell r="F33">
            <v>1.2690197035666335</v>
          </cell>
          <cell r="G33">
            <v>0.66706620059033916</v>
          </cell>
          <cell r="H33">
            <v>0.78800982931112717</v>
          </cell>
          <cell r="I33">
            <v>1.0201256478199909</v>
          </cell>
        </row>
        <row r="34">
          <cell r="C34">
            <v>0.60766801519445579</v>
          </cell>
          <cell r="D34">
            <v>1.6811894611210307</v>
          </cell>
          <cell r="E34">
            <v>0.59181323468256508</v>
          </cell>
          <cell r="F34">
            <v>1.6897222660733109</v>
          </cell>
          <cell r="G34">
            <v>0.36263659241240476</v>
          </cell>
          <cell r="H34">
            <v>0.59181323468256508</v>
          </cell>
          <cell r="I34">
            <v>1.1581091653078204</v>
          </cell>
        </row>
        <row r="35">
          <cell r="C35">
            <v>0.62001202462452198</v>
          </cell>
          <cell r="D35">
            <v>1.6183718483571528</v>
          </cell>
          <cell r="E35">
            <v>0.60911200261284648</v>
          </cell>
          <cell r="F35">
            <v>1.6417341896242408</v>
          </cell>
          <cell r="G35">
            <v>0.29904678762874504</v>
          </cell>
          <cell r="H35">
            <v>0.60911200261284648</v>
          </cell>
          <cell r="I35">
            <v>1.1509436706249241</v>
          </cell>
        </row>
        <row r="36">
          <cell r="C36">
            <v>0.23557614179627134</v>
          </cell>
          <cell r="D36">
            <v>1.821563720698284</v>
          </cell>
          <cell r="E36">
            <v>0.22707430746222865</v>
          </cell>
          <cell r="F36">
            <v>4.403844764191736</v>
          </cell>
          <cell r="G36">
            <v>0.14964365035492003</v>
          </cell>
          <cell r="H36">
            <v>0.22707430746222865</v>
          </cell>
          <cell r="I36">
            <v>1.1785854731839791</v>
          </cell>
        </row>
        <row r="37">
          <cell r="C37">
            <v>0.93983939230249147</v>
          </cell>
          <cell r="D37">
            <v>1.0722840558887905</v>
          </cell>
          <cell r="E37">
            <v>0.89292064702884799</v>
          </cell>
          <cell r="F37">
            <v>1.1199203460323752</v>
          </cell>
          <cell r="G37">
            <v>0.79437438560579643</v>
          </cell>
          <cell r="H37">
            <v>0.89292064702884799</v>
          </cell>
          <cell r="I37">
            <v>1.0145885520516378</v>
          </cell>
        </row>
        <row r="38">
          <cell r="C38">
            <v>0.60766801519445579</v>
          </cell>
          <cell r="D38">
            <v>1.6811894611210307</v>
          </cell>
          <cell r="E38">
            <v>0.59181323468256508</v>
          </cell>
          <cell r="F38">
            <v>1.6897222660733109</v>
          </cell>
          <cell r="G38">
            <v>0.27838031975367789</v>
          </cell>
          <cell r="H38">
            <v>0.59181323468256508</v>
          </cell>
          <cell r="I38">
            <v>1.158126162836127</v>
          </cell>
        </row>
        <row r="39">
          <cell r="C39">
            <v>0.60766801519445579</v>
          </cell>
          <cell r="D39">
            <v>1.6811894611210307</v>
          </cell>
          <cell r="E39">
            <v>0.59181323468256508</v>
          </cell>
          <cell r="F39">
            <v>1.6897222660733109</v>
          </cell>
          <cell r="G39">
            <v>0.50743074091672602</v>
          </cell>
          <cell r="H39">
            <v>0.59181323468256508</v>
          </cell>
          <cell r="I39">
            <v>1.9999998024679004</v>
          </cell>
        </row>
        <row r="40">
          <cell r="C40">
            <v>0.60766801519445579</v>
          </cell>
          <cell r="D40">
            <v>1.6811894611210307</v>
          </cell>
          <cell r="E40">
            <v>0.59181323468256508</v>
          </cell>
          <cell r="F40">
            <v>1.6897222660733109</v>
          </cell>
          <cell r="G40">
            <v>2.7878965076264836E-3</v>
          </cell>
          <cell r="H40">
            <v>0.59181323468256508</v>
          </cell>
          <cell r="I40">
            <v>1.1581091762308697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0.92342613688512865</v>
          </cell>
          <cell r="D41">
            <v>1.0910002205248586</v>
          </cell>
          <cell r="E41">
            <v>0.86730738603071367</v>
          </cell>
          <cell r="F41">
            <v>1.1529937552781169</v>
          </cell>
          <cell r="G41">
            <v>0.78052741832418537</v>
          </cell>
          <cell r="H41">
            <v>0.86730738603071367</v>
          </cell>
          <cell r="I41">
            <v>1.0145885520516378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0.71572465791856699</v>
          </cell>
          <cell r="D42">
            <v>1.3479018025561671</v>
          </cell>
          <cell r="E42">
            <v>0.56708351341945029</v>
          </cell>
          <cell r="F42">
            <v>1.7634086979007937</v>
          </cell>
          <cell r="G42">
            <v>0.51744626058088217</v>
          </cell>
          <cell r="H42">
            <v>0.56708351341945029</v>
          </cell>
          <cell r="I42">
            <v>1.0955898754426008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0.71628779669511922</v>
          </cell>
          <cell r="D43">
            <v>1.3476897618675394</v>
          </cell>
          <cell r="E43">
            <v>0.56823112973935141</v>
          </cell>
          <cell r="F43">
            <v>1.7598472657749351</v>
          </cell>
          <cell r="G43">
            <v>7.9136953290456585E-2</v>
          </cell>
          <cell r="H43">
            <v>0.56823112973935141</v>
          </cell>
          <cell r="I43">
            <v>1.0955902581991341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0.71572465791856699</v>
          </cell>
          <cell r="D44">
            <v>1.3479018025561671</v>
          </cell>
          <cell r="E44">
            <v>0.52954994503445796</v>
          </cell>
          <cell r="F44">
            <v>1.8883960037705785</v>
          </cell>
          <cell r="G44">
            <v>0.36570282238539448</v>
          </cell>
          <cell r="H44">
            <v>0.52954994503445796</v>
          </cell>
          <cell r="I44">
            <v>1.0955730686928142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0.91767551915349654</v>
          </cell>
          <cell r="D45">
            <v>1.1047643706608505</v>
          </cell>
          <cell r="E45">
            <v>0.86302707293817549</v>
          </cell>
          <cell r="F45">
            <v>1.1587122019191129</v>
          </cell>
          <cell r="G45">
            <v>0.747408282250138</v>
          </cell>
          <cell r="H45">
            <v>0.86302707293817549</v>
          </cell>
          <cell r="I45">
            <v>1.0156925163145796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0.75565666462320735</v>
          </cell>
          <cell r="D46">
            <v>1.2761316290560996</v>
          </cell>
          <cell r="E46">
            <v>0.56708351341945029</v>
          </cell>
          <cell r="F46">
            <v>1.7634086979007937</v>
          </cell>
          <cell r="G46">
            <v>0.48422920472680941</v>
          </cell>
          <cell r="H46">
            <v>0.56708351341945029</v>
          </cell>
          <cell r="I46">
            <v>1.0833497401425953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0.71572465791856699</v>
          </cell>
          <cell r="D47">
            <v>1.3479018025561671</v>
          </cell>
          <cell r="E47">
            <v>0.56708351341945029</v>
          </cell>
          <cell r="F47">
            <v>1.7634086979007937</v>
          </cell>
          <cell r="G47">
            <v>0.4546046717208137</v>
          </cell>
          <cell r="H47">
            <v>0.56708351341945029</v>
          </cell>
          <cell r="I47">
            <v>1.0883807897731923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1</v>
          </cell>
          <cell r="P47">
            <v>0</v>
          </cell>
          <cell r="Q47">
            <v>0</v>
          </cell>
        </row>
        <row r="48">
          <cell r="C48">
            <v>0.71572465791856699</v>
          </cell>
          <cell r="D48">
            <v>1.3479018025561671</v>
          </cell>
          <cell r="E48">
            <v>0.56708351341945029</v>
          </cell>
          <cell r="F48">
            <v>1.7634086979007937</v>
          </cell>
          <cell r="G48">
            <v>5.6701624424329591E-2</v>
          </cell>
          <cell r="H48">
            <v>0.56708351341945029</v>
          </cell>
          <cell r="I48">
            <v>1.0955899321747058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0.89012803520385519</v>
          </cell>
          <cell r="D49">
            <v>1.1355952842966235</v>
          </cell>
          <cell r="E49">
            <v>0.82776702206098662</v>
          </cell>
          <cell r="F49">
            <v>1.2080693883046767</v>
          </cell>
          <cell r="G49">
            <v>0.74737986045823201</v>
          </cell>
          <cell r="H49">
            <v>0.82776702206098662</v>
          </cell>
          <cell r="I49">
            <v>1.0156925163145796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0.57948324054601708</v>
          </cell>
          <cell r="C53">
            <v>0.69386331848121219</v>
          </cell>
          <cell r="D53">
            <v>0.73016631101136631</v>
          </cell>
          <cell r="E53">
            <v>0.81467987786505391</v>
          </cell>
          <cell r="F53">
            <v>0.61809810088795003</v>
          </cell>
        </row>
        <row r="54">
          <cell r="A54" t="str">
            <v>TEST-2</v>
          </cell>
          <cell r="B54">
            <v>0.56259071189623366</v>
          </cell>
          <cell r="C54">
            <v>0.76554418131858126</v>
          </cell>
          <cell r="D54">
            <v>0.85281229859357899</v>
          </cell>
          <cell r="E54">
            <v>0.87985426809425815</v>
          </cell>
          <cell r="F54">
            <v>0.61809810088795003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0.20154969288781954</v>
          </cell>
        </row>
        <row r="57">
          <cell r="A57" t="str">
            <v>TEST-5</v>
          </cell>
          <cell r="B57">
            <v>5.2061498633360495E-3</v>
          </cell>
          <cell r="C57">
            <v>5.8652673971676546</v>
          </cell>
          <cell r="D57">
            <v>90750518.895808131</v>
          </cell>
          <cell r="E57">
            <v>0.28666473871790438</v>
          </cell>
          <cell r="F57">
            <v>0.61809810088795003</v>
          </cell>
        </row>
        <row r="58">
          <cell r="A58" t="str">
            <v>TEST-6</v>
          </cell>
          <cell r="B58">
            <v>1.5513490369750758</v>
          </cell>
          <cell r="C58">
            <v>0.3967297914617689</v>
          </cell>
          <cell r="D58">
            <v>0.65714196755816345</v>
          </cell>
          <cell r="E58">
            <v>0.7887157824191301</v>
          </cell>
          <cell r="F58">
            <v>0.5015560573855401</v>
          </cell>
        </row>
        <row r="59">
          <cell r="A59" t="str">
            <v>TEST-7</v>
          </cell>
          <cell r="B59">
            <v>0.67307529746189476</v>
          </cell>
          <cell r="C59">
            <v>0.47538109697042036</v>
          </cell>
          <cell r="D59">
            <v>0.48282293502752738</v>
          </cell>
          <cell r="E59">
            <v>0.29118412579460384</v>
          </cell>
          <cell r="F59">
            <v>0.49018457185795355</v>
          </cell>
        </row>
        <row r="60">
          <cell r="A60" t="str">
            <v>TEST-8</v>
          </cell>
          <cell r="B60">
            <v>0.57948324054601708</v>
          </cell>
          <cell r="C60">
            <v>0.71016756471623521</v>
          </cell>
          <cell r="D60">
            <v>0.73016631101136631</v>
          </cell>
          <cell r="E60">
            <v>0.81467987786505391</v>
          </cell>
          <cell r="F60">
            <v>0.61809810088795003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0.90033190666552754</v>
          </cell>
          <cell r="D2">
            <v>1.085327064295367</v>
          </cell>
          <cell r="E2">
            <v>0.75621589569922265</v>
          </cell>
          <cell r="F2">
            <v>1.3223736841386631</v>
          </cell>
          <cell r="G2">
            <v>0.75483839901703331</v>
          </cell>
          <cell r="H2">
            <v>0.75621589569922265</v>
          </cell>
          <cell r="I2">
            <v>1.0135226420008689</v>
          </cell>
        </row>
        <row r="3">
          <cell r="C3">
            <v>0</v>
          </cell>
          <cell r="D3">
            <v>0.99999999999999989</v>
          </cell>
          <cell r="E3">
            <v>0.80654832476204019</v>
          </cell>
          <cell r="F3">
            <v>1.2398513136767531</v>
          </cell>
          <cell r="G3">
            <v>0.37758526483834914</v>
          </cell>
          <cell r="H3">
            <v>0.80654832476204019</v>
          </cell>
          <cell r="I3">
            <v>1</v>
          </cell>
        </row>
        <row r="4">
          <cell r="C4">
            <v>0.90033190666552743</v>
          </cell>
          <cell r="D4">
            <v>1.085327064295367</v>
          </cell>
          <cell r="E4">
            <v>0.75621589569922243</v>
          </cell>
          <cell r="F4">
            <v>1.3223736841386631</v>
          </cell>
          <cell r="G4">
            <v>0.75816125697611259</v>
          </cell>
          <cell r="H4">
            <v>0.75621589569922243</v>
          </cell>
          <cell r="I4">
            <v>1.013520257732375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1.0000000000000007</v>
          </cell>
          <cell r="H5">
            <v>1</v>
          </cell>
          <cell r="I5">
            <v>1</v>
          </cell>
        </row>
        <row r="6">
          <cell r="C6">
            <v>0.90033190666552754</v>
          </cell>
          <cell r="D6">
            <v>1.085327064295367</v>
          </cell>
          <cell r="E6">
            <v>0.75621589569922243</v>
          </cell>
          <cell r="F6">
            <v>1.3223736841386631</v>
          </cell>
          <cell r="G6">
            <v>0.50470834024921696</v>
          </cell>
          <cell r="H6">
            <v>0.75621589569922243</v>
          </cell>
          <cell r="I6">
            <v>1.0135234877728578</v>
          </cell>
        </row>
        <row r="7">
          <cell r="C7">
            <v>0.90033190666552754</v>
          </cell>
          <cell r="D7">
            <v>1.085327064295367</v>
          </cell>
          <cell r="E7">
            <v>0.75621589569922265</v>
          </cell>
          <cell r="F7">
            <v>1.3223736841386631</v>
          </cell>
          <cell r="G7">
            <v>0.64587737561409531</v>
          </cell>
          <cell r="H7">
            <v>0.75621589569922265</v>
          </cell>
          <cell r="I7">
            <v>1.2596537401653727</v>
          </cell>
        </row>
        <row r="8">
          <cell r="C8">
            <v>0.90033190666552754</v>
          </cell>
          <cell r="D8">
            <v>1.085327064295367</v>
          </cell>
          <cell r="E8">
            <v>0.75621589569922265</v>
          </cell>
          <cell r="F8">
            <v>1.3223736841386633</v>
          </cell>
          <cell r="G8">
            <v>2.3601078272616918E-4</v>
          </cell>
          <cell r="H8">
            <v>0.75621589569922265</v>
          </cell>
          <cell r="I8">
            <v>1.0135226420037182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0.95501858768429637</v>
          </cell>
          <cell r="D10">
            <v>1.0452831887661933</v>
          </cell>
          <cell r="E10">
            <v>0.7581861315794467</v>
          </cell>
          <cell r="F10">
            <v>1.318937340514009</v>
          </cell>
          <cell r="G10">
            <v>0.71579291819374058</v>
          </cell>
          <cell r="H10">
            <v>0.7581861315794467</v>
          </cell>
          <cell r="I10">
            <v>1.0132643340811329</v>
          </cell>
        </row>
        <row r="11">
          <cell r="C11">
            <v>0.95704516643838888</v>
          </cell>
          <cell r="D11">
            <v>1.0425348032646307</v>
          </cell>
          <cell r="E11">
            <v>0.76106518204510998</v>
          </cell>
          <cell r="F11">
            <v>1.3139479030072456</v>
          </cell>
          <cell r="G11">
            <v>0.22737725538786976</v>
          </cell>
          <cell r="H11">
            <v>0.76106518204510998</v>
          </cell>
          <cell r="I11">
            <v>1.0132645211277893</v>
          </cell>
        </row>
        <row r="12">
          <cell r="C12">
            <v>0.95501858768429626</v>
          </cell>
          <cell r="D12">
            <v>1.0452831887661933</v>
          </cell>
          <cell r="E12">
            <v>0.70643397457743307</v>
          </cell>
          <cell r="F12">
            <v>1.4155604571512419</v>
          </cell>
          <cell r="G12">
            <v>0.66441477748790523</v>
          </cell>
          <cell r="H12">
            <v>0.70643397457743307</v>
          </cell>
          <cell r="I12">
            <v>1.0132615220620487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1.0000000000000004</v>
          </cell>
          <cell r="H13">
            <v>1</v>
          </cell>
          <cell r="I13">
            <v>1</v>
          </cell>
        </row>
        <row r="14">
          <cell r="C14">
            <v>0.95501858768429637</v>
          </cell>
          <cell r="D14">
            <v>1.0452831887661933</v>
          </cell>
          <cell r="E14">
            <v>0.7581861315794467</v>
          </cell>
          <cell r="F14">
            <v>1.318937340514009</v>
          </cell>
          <cell r="G14">
            <v>0.47719527964996145</v>
          </cell>
          <cell r="H14">
            <v>0.7581861315794467</v>
          </cell>
          <cell r="I14">
            <v>1.013108320113697</v>
          </cell>
        </row>
        <row r="15">
          <cell r="C15">
            <v>0.95501858768429637</v>
          </cell>
          <cell r="D15">
            <v>1.0452831887661933</v>
          </cell>
          <cell r="E15">
            <v>0.7581861315794467</v>
          </cell>
          <cell r="F15">
            <v>1.318937340514009</v>
          </cell>
          <cell r="G15">
            <v>0.591031562142321</v>
          </cell>
          <cell r="H15">
            <v>0.7581861315794467</v>
          </cell>
          <cell r="I15">
            <v>1.1247069621831225</v>
          </cell>
        </row>
        <row r="16">
          <cell r="C16">
            <v>0.95501858768429637</v>
          </cell>
          <cell r="D16">
            <v>1.0452831887661933</v>
          </cell>
          <cell r="E16">
            <v>0.7581861315794467</v>
          </cell>
          <cell r="F16">
            <v>1.318937340514009</v>
          </cell>
          <cell r="G16">
            <v>5.5650623116712007E-4</v>
          </cell>
          <cell r="H16">
            <v>0.7581861315794467</v>
          </cell>
          <cell r="I16">
            <v>1.0132636432938225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1</v>
          </cell>
        </row>
        <row r="18">
          <cell r="C18">
            <v>0.76722745249038271</v>
          </cell>
          <cell r="D18">
            <v>1.2697037826027988</v>
          </cell>
          <cell r="E18">
            <v>0.63514450831248059</v>
          </cell>
          <cell r="F18">
            <v>1.5744448498136372</v>
          </cell>
          <cell r="G18">
            <v>0.61569951963990943</v>
          </cell>
          <cell r="H18">
            <v>0.63514450831248059</v>
          </cell>
          <cell r="I18">
            <v>1.0148834158203068</v>
          </cell>
        </row>
        <row r="19">
          <cell r="C19">
            <v>0.76722745249038271</v>
          </cell>
          <cell r="D19">
            <v>1.2697037826027988</v>
          </cell>
          <cell r="E19">
            <v>0.63572628790214802</v>
          </cell>
          <cell r="F19">
            <v>1.5730040097915874</v>
          </cell>
          <cell r="G19">
            <v>3.9973876813575247E-2</v>
          </cell>
          <cell r="H19">
            <v>0.63572628790214802</v>
          </cell>
          <cell r="I19">
            <v>1.0148846381129695</v>
          </cell>
        </row>
        <row r="20">
          <cell r="C20">
            <v>0.76722745249038271</v>
          </cell>
          <cell r="D20">
            <v>1.2697037826027986</v>
          </cell>
          <cell r="E20">
            <v>0.58810767842473721</v>
          </cell>
          <cell r="F20">
            <v>1.7003688893818356</v>
          </cell>
          <cell r="G20">
            <v>0.56220489064377988</v>
          </cell>
          <cell r="H20">
            <v>0.58810767842473721</v>
          </cell>
          <cell r="I20">
            <v>1.0148808336876991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0.90649803910157456</v>
          </cell>
          <cell r="D22">
            <v>1.0935376411103053</v>
          </cell>
          <cell r="E22">
            <v>0.63554240472432721</v>
          </cell>
          <cell r="F22">
            <v>1.5734591312341457</v>
          </cell>
          <cell r="G22">
            <v>0.41046635151070238</v>
          </cell>
          <cell r="H22">
            <v>0.63554240472432721</v>
          </cell>
          <cell r="I22">
            <v>1.0040003139775995</v>
          </cell>
        </row>
        <row r="23">
          <cell r="C23">
            <v>0.88678132804027121</v>
          </cell>
          <cell r="D23">
            <v>1.1132709906721874</v>
          </cell>
          <cell r="E23">
            <v>0.63514450831248059</v>
          </cell>
          <cell r="F23">
            <v>1.5744448498136372</v>
          </cell>
          <cell r="G23">
            <v>0.62487355797561506</v>
          </cell>
          <cell r="H23">
            <v>0.63514450831248059</v>
          </cell>
          <cell r="I23">
            <v>1.0109579968518232</v>
          </cell>
        </row>
        <row r="24">
          <cell r="C24">
            <v>0.76722745249038271</v>
          </cell>
          <cell r="D24">
            <v>1.2671131379766642</v>
          </cell>
          <cell r="E24">
            <v>0.63514450831248059</v>
          </cell>
          <cell r="F24">
            <v>1.5744448498136372</v>
          </cell>
          <cell r="G24">
            <v>3.9861252852720994E-3</v>
          </cell>
          <cell r="H24">
            <v>0.63514450831248059</v>
          </cell>
          <cell r="I24">
            <v>1.0147510228996972</v>
          </cell>
          <cell r="K24" t="str">
            <v>Perc. Efficienza</v>
          </cell>
          <cell r="L24">
            <v>19.345238095238095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7.7380952380952381</v>
          </cell>
        </row>
        <row r="26">
          <cell r="C26">
            <v>0.81323470909926288</v>
          </cell>
          <cell r="D26">
            <v>1.1982479886702095</v>
          </cell>
          <cell r="E26">
            <v>0.59574555927719552</v>
          </cell>
          <cell r="F26">
            <v>1.6785689535198167</v>
          </cell>
          <cell r="G26">
            <v>0.63959240893182934</v>
          </cell>
          <cell r="H26">
            <v>0.59574555927719552</v>
          </cell>
          <cell r="I26">
            <v>1.0140480575610689</v>
          </cell>
          <cell r="K26" t="str">
            <v>Perc. Inefficienza</v>
          </cell>
          <cell r="L26">
            <v>72.916666666666657</v>
          </cell>
        </row>
        <row r="27">
          <cell r="C27">
            <v>0.81817331418044226</v>
          </cell>
          <cell r="D27">
            <v>1.1735303876632972</v>
          </cell>
          <cell r="E27">
            <v>0.59574555927719552</v>
          </cell>
          <cell r="F27">
            <v>1.6785689535198167</v>
          </cell>
          <cell r="G27">
            <v>0.12327944105119987</v>
          </cell>
          <cell r="H27">
            <v>0.59574555927719552</v>
          </cell>
          <cell r="I27">
            <v>1.0133598656231289</v>
          </cell>
        </row>
        <row r="28">
          <cell r="C28">
            <v>0.81323470909926288</v>
          </cell>
          <cell r="D28">
            <v>1.1982479886702098</v>
          </cell>
          <cell r="E28">
            <v>0.56441182834108838</v>
          </cell>
          <cell r="F28">
            <v>1.7717559232222093</v>
          </cell>
          <cell r="G28">
            <v>0.5970260106046551</v>
          </cell>
          <cell r="H28">
            <v>0.56441182834108838</v>
          </cell>
          <cell r="I28">
            <v>1.0140454305216626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1.0000000000000002</v>
          </cell>
          <cell r="H29">
            <v>1</v>
          </cell>
          <cell r="I29">
            <v>1</v>
          </cell>
        </row>
        <row r="30">
          <cell r="C30">
            <v>0.81323470909926288</v>
          </cell>
          <cell r="D30">
            <v>1.1982479886702098</v>
          </cell>
          <cell r="E30">
            <v>0.63177445561465229</v>
          </cell>
          <cell r="F30">
            <v>1.5828433566961828</v>
          </cell>
          <cell r="G30">
            <v>0.42639494163207464</v>
          </cell>
          <cell r="H30">
            <v>0.63177445561465229</v>
          </cell>
          <cell r="I30">
            <v>1.0140483080886329</v>
          </cell>
        </row>
        <row r="31">
          <cell r="C31">
            <v>0.81323470909926288</v>
          </cell>
          <cell r="D31">
            <v>1.1982479886702095</v>
          </cell>
          <cell r="E31">
            <v>0.60947366398153713</v>
          </cell>
          <cell r="F31">
            <v>1.6407599853736963</v>
          </cell>
          <cell r="G31">
            <v>0.64314193186291324</v>
          </cell>
          <cell r="H31">
            <v>0.60947366398153713</v>
          </cell>
          <cell r="I31">
            <v>1.0408010271580252</v>
          </cell>
        </row>
        <row r="32">
          <cell r="C32">
            <v>0.81323470909926288</v>
          </cell>
          <cell r="D32">
            <v>1.1982479886702095</v>
          </cell>
          <cell r="E32">
            <v>0.59574555927719541</v>
          </cell>
          <cell r="F32">
            <v>1.6785689535198167</v>
          </cell>
          <cell r="G32">
            <v>1.4158123431967332E-3</v>
          </cell>
          <cell r="H32">
            <v>0.59574555927719541</v>
          </cell>
          <cell r="I32">
            <v>1.0140480576440525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0.99999999999999978</v>
          </cell>
          <cell r="H33">
            <v>1</v>
          </cell>
          <cell r="I33">
            <v>1</v>
          </cell>
        </row>
        <row r="34">
          <cell r="C34">
            <v>0.73128732214960135</v>
          </cell>
          <cell r="D34">
            <v>1.2444851464091675</v>
          </cell>
          <cell r="E34">
            <v>0.627466376415306</v>
          </cell>
          <cell r="F34">
            <v>1.5937108944593426</v>
          </cell>
          <cell r="G34">
            <v>0.58457154810983014</v>
          </cell>
          <cell r="H34">
            <v>0.627466376415306</v>
          </cell>
          <cell r="I34">
            <v>1.0142500563010348</v>
          </cell>
        </row>
        <row r="35">
          <cell r="C35">
            <v>0</v>
          </cell>
          <cell r="D35">
            <v>0.99999999999999978</v>
          </cell>
          <cell r="E35">
            <v>0.9854490225160496</v>
          </cell>
          <cell r="F35">
            <v>1.0147658348138588</v>
          </cell>
          <cell r="G35">
            <v>1</v>
          </cell>
          <cell r="H35">
            <v>0.9854490225160496</v>
          </cell>
          <cell r="I35">
            <v>1</v>
          </cell>
        </row>
        <row r="36">
          <cell r="C36">
            <v>0.73128732214960135</v>
          </cell>
          <cell r="D36">
            <v>1.2444851464091673</v>
          </cell>
          <cell r="E36">
            <v>0.23685305737075021</v>
          </cell>
          <cell r="F36">
            <v>4.222026986270575</v>
          </cell>
          <cell r="G36">
            <v>0.5474594489676996</v>
          </cell>
          <cell r="H36">
            <v>0.23685305737075021</v>
          </cell>
          <cell r="I36">
            <v>1.0142478771912586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0.73128732214960135</v>
          </cell>
          <cell r="D38">
            <v>1.2444851464091675</v>
          </cell>
          <cell r="E38">
            <v>0.627466376415306</v>
          </cell>
          <cell r="F38">
            <v>1.5937108944593426</v>
          </cell>
          <cell r="G38">
            <v>0.38971436547162353</v>
          </cell>
          <cell r="H38">
            <v>0.627466376415306</v>
          </cell>
          <cell r="I38">
            <v>1.0142740746658923</v>
          </cell>
        </row>
        <row r="39">
          <cell r="C39">
            <v>0.73128732214960135</v>
          </cell>
          <cell r="D39">
            <v>1.2444851464091675</v>
          </cell>
          <cell r="E39">
            <v>0.627466376415306</v>
          </cell>
          <cell r="F39">
            <v>1.5937108944593426</v>
          </cell>
          <cell r="G39">
            <v>0.45331473667818378</v>
          </cell>
          <cell r="H39">
            <v>0.627466376415306</v>
          </cell>
          <cell r="I39">
            <v>1.9999999869193621</v>
          </cell>
        </row>
        <row r="40">
          <cell r="C40">
            <v>0.73128732214960135</v>
          </cell>
          <cell r="D40">
            <v>1.2444851464091675</v>
          </cell>
          <cell r="E40">
            <v>0.627466376415306</v>
          </cell>
          <cell r="F40">
            <v>1.5937108944593426</v>
          </cell>
          <cell r="G40">
            <v>7.3828493981454806E-5</v>
          </cell>
          <cell r="H40">
            <v>0.627466376415306</v>
          </cell>
          <cell r="I40">
            <v>1.0142500564945169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0.99999999999999956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0.83539495369674965</v>
          </cell>
          <cell r="D42">
            <v>1.1719958794900838</v>
          </cell>
          <cell r="E42">
            <v>0.61903722269140671</v>
          </cell>
          <cell r="F42">
            <v>1.6154117447934229</v>
          </cell>
          <cell r="G42">
            <v>0.95323733064122229</v>
          </cell>
          <cell r="H42">
            <v>0.61903722269140671</v>
          </cell>
          <cell r="I42">
            <v>1.0126038614484909</v>
          </cell>
          <cell r="K42" t="str">
            <v>TEST-2</v>
          </cell>
          <cell r="L42">
            <v>0</v>
          </cell>
          <cell r="M42">
            <v>3</v>
          </cell>
          <cell r="N42">
            <v>0</v>
          </cell>
          <cell r="O42">
            <v>0</v>
          </cell>
          <cell r="P42">
            <v>0</v>
          </cell>
          <cell r="Q42">
            <v>2</v>
          </cell>
        </row>
        <row r="43">
          <cell r="C43">
            <v>0.86640726549780289</v>
          </cell>
          <cell r="D43">
            <v>1.1436263961071951</v>
          </cell>
          <cell r="E43">
            <v>0.62861492164384591</v>
          </cell>
          <cell r="F43">
            <v>1.590799017918588</v>
          </cell>
          <cell r="G43">
            <v>0.2498635061347684</v>
          </cell>
          <cell r="H43">
            <v>0.62861492164384591</v>
          </cell>
          <cell r="I43">
            <v>1.0115422849670186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0.83539495369674965</v>
          </cell>
          <cell r="D44">
            <v>1.1719958794900838</v>
          </cell>
          <cell r="E44">
            <v>0.56438994049591684</v>
          </cell>
          <cell r="F44">
            <v>1.7718246344385982</v>
          </cell>
          <cell r="G44">
            <v>0.93252596009001576</v>
          </cell>
          <cell r="H44">
            <v>0.56438994049591684</v>
          </cell>
          <cell r="I44">
            <v>1.0126005702981018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0.99999999999999978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0.83539495369674965</v>
          </cell>
          <cell r="D46">
            <v>1.1719958794900838</v>
          </cell>
          <cell r="E46">
            <v>0.61903722269140671</v>
          </cell>
          <cell r="F46">
            <v>1.6154117447934229</v>
          </cell>
          <cell r="G46">
            <v>0.52912339480686743</v>
          </cell>
          <cell r="H46">
            <v>0.61903722269140671</v>
          </cell>
          <cell r="I46">
            <v>1.0126040892390498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0.83539495369674965</v>
          </cell>
          <cell r="D47">
            <v>1.1719958794900838</v>
          </cell>
          <cell r="E47">
            <v>0.61903722269140671</v>
          </cell>
          <cell r="F47">
            <v>1.6154117447934229</v>
          </cell>
          <cell r="G47">
            <v>0.81577120059737152</v>
          </cell>
          <cell r="H47">
            <v>0.61903722269140671</v>
          </cell>
          <cell r="I47">
            <v>1.039634887112175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0.83539495369674965</v>
          </cell>
          <cell r="D48">
            <v>1.1719958794900838</v>
          </cell>
          <cell r="E48">
            <v>0.61903722269140671</v>
          </cell>
          <cell r="F48">
            <v>1.6154117447934229</v>
          </cell>
          <cell r="G48">
            <v>2.0945854592036143E-3</v>
          </cell>
          <cell r="H48">
            <v>0.61903722269140671</v>
          </cell>
          <cell r="I48">
            <v>1.0126038618845654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1.0000000000000016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0.60617449988698979</v>
          </cell>
          <cell r="C53">
            <v>0.71980696377425846</v>
          </cell>
          <cell r="D53">
            <v>0.71472271219824779</v>
          </cell>
          <cell r="E53">
            <v>0.74962085039127968</v>
          </cell>
          <cell r="F53">
            <v>0.64891386524005634</v>
          </cell>
        </row>
        <row r="54">
          <cell r="A54" t="str">
            <v>TEST-2</v>
          </cell>
          <cell r="B54">
            <v>0.68581301395624128</v>
          </cell>
          <cell r="C54">
            <v>0.71980696377425846</v>
          </cell>
          <cell r="D54">
            <v>0.71472271219824779</v>
          </cell>
          <cell r="E54">
            <v>0.74962085039127968</v>
          </cell>
          <cell r="F54">
            <v>0.64891386524005634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0.40129193610707753</v>
          </cell>
          <cell r="F55">
            <v>0.33686104188568533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5.4832691450578834E-2</v>
          </cell>
          <cell r="C57">
            <v>5.5480694752952218</v>
          </cell>
          <cell r="D57">
            <v>1.5985187800297906</v>
          </cell>
          <cell r="E57">
            <v>0.74962085039127968</v>
          </cell>
          <cell r="F57">
            <v>0.64891386524005634</v>
          </cell>
        </row>
        <row r="58">
          <cell r="A58" t="str">
            <v>TEST-6</v>
          </cell>
          <cell r="B58">
            <v>0</v>
          </cell>
          <cell r="C58">
            <v>0</v>
          </cell>
          <cell r="D58">
            <v>0.15001501536830092</v>
          </cell>
          <cell r="E58">
            <v>0.42618836569261748</v>
          </cell>
          <cell r="F58">
            <v>0.14494913859886874</v>
          </cell>
        </row>
        <row r="59">
          <cell r="A59" t="str">
            <v>TEST-7</v>
          </cell>
          <cell r="B59">
            <v>1.7197821234090851</v>
          </cell>
          <cell r="C59">
            <v>1.0998940022484227E-3</v>
          </cell>
          <cell r="D59">
            <v>0.17728007164994974</v>
          </cell>
          <cell r="E59">
            <v>0.17493346722567876</v>
          </cell>
          <cell r="F59">
            <v>0.1852304613692099</v>
          </cell>
        </row>
        <row r="60">
          <cell r="A60" t="str">
            <v>TEST-8</v>
          </cell>
          <cell r="B60">
            <v>0.60617449988698979</v>
          </cell>
          <cell r="C60">
            <v>0.77897842797909445</v>
          </cell>
          <cell r="D60">
            <v>0.71472271219824779</v>
          </cell>
          <cell r="E60">
            <v>0.74962085039127968</v>
          </cell>
          <cell r="F60">
            <v>0.64891386524005634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0.78540959216472572</v>
          </cell>
          <cell r="D2">
            <v>1.3319734495821218</v>
          </cell>
          <cell r="E2">
            <v>0.7164036431343026</v>
          </cell>
          <cell r="F2">
            <v>1.3958611316170153</v>
          </cell>
          <cell r="G2">
            <v>0.66509455988585442</v>
          </cell>
          <cell r="H2">
            <v>0.7164036431343026</v>
          </cell>
          <cell r="I2">
            <v>1.4137163218685904</v>
          </cell>
        </row>
        <row r="3">
          <cell r="C3">
            <v>0.78540959216472572</v>
          </cell>
          <cell r="D3">
            <v>1.3319734495821218</v>
          </cell>
          <cell r="E3">
            <v>0.7164036431343026</v>
          </cell>
          <cell r="F3">
            <v>1.3958611316170153</v>
          </cell>
          <cell r="G3">
            <v>5.3150539677549381E-2</v>
          </cell>
          <cell r="H3">
            <v>0.7164036431343026</v>
          </cell>
          <cell r="I3">
            <v>1.4140602000291109</v>
          </cell>
        </row>
        <row r="4">
          <cell r="C4">
            <v>0.68799916046768939</v>
          </cell>
          <cell r="D4">
            <v>1.4522124766057636</v>
          </cell>
          <cell r="E4">
            <v>0.68688397087668895</v>
          </cell>
          <cell r="F4">
            <v>1.4558499577791462</v>
          </cell>
          <cell r="G4">
            <v>0.72367231583903613</v>
          </cell>
          <cell r="H4">
            <v>0.68688397087668895</v>
          </cell>
          <cell r="I4">
            <v>1.5612008413257434</v>
          </cell>
        </row>
        <row r="5">
          <cell r="C5">
            <v>0.90576068246899455</v>
          </cell>
          <cell r="D5">
            <v>1.1263872338411189</v>
          </cell>
          <cell r="E5">
            <v>0.84164005639648043</v>
          </cell>
          <cell r="F5">
            <v>1.1881563768263896</v>
          </cell>
          <cell r="G5">
            <v>0.72235980356758267</v>
          </cell>
          <cell r="H5">
            <v>0.84164005639648043</v>
          </cell>
          <cell r="I5">
            <v>1.2366000558280104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0.99999999999999967</v>
          </cell>
          <cell r="H7">
            <v>1</v>
          </cell>
          <cell r="I7">
            <v>1</v>
          </cell>
        </row>
        <row r="8">
          <cell r="C8">
            <v>0.78540959216472572</v>
          </cell>
          <cell r="D8">
            <v>1.3313255424557344</v>
          </cell>
          <cell r="E8">
            <v>0.72170903366220507</v>
          </cell>
          <cell r="F8">
            <v>1.3855999486741197</v>
          </cell>
          <cell r="G8">
            <v>4.9418059205443003E-2</v>
          </cell>
          <cell r="H8">
            <v>0.72170903366220507</v>
          </cell>
          <cell r="I8">
            <v>1.4137164504252542</v>
          </cell>
        </row>
        <row r="9">
          <cell r="C9">
            <v>0.81467371405638378</v>
          </cell>
          <cell r="D9">
            <v>1.3186453046090778</v>
          </cell>
          <cell r="E9">
            <v>0.7164036431343026</v>
          </cell>
          <cell r="F9">
            <v>1.3958611316170153</v>
          </cell>
          <cell r="G9">
            <v>0.67717773615813592</v>
          </cell>
          <cell r="H9">
            <v>0.7164036431343026</v>
          </cell>
          <cell r="I9">
            <v>1.2366000558280108</v>
          </cell>
        </row>
        <row r="10">
          <cell r="C10">
            <v>0.73005075303479383</v>
          </cell>
          <cell r="D10">
            <v>1.4210120706979241</v>
          </cell>
          <cell r="E10">
            <v>0.70370925601383849</v>
          </cell>
          <cell r="F10">
            <v>1.4210414193846197</v>
          </cell>
          <cell r="G10">
            <v>0.66461983474182718</v>
          </cell>
          <cell r="H10">
            <v>0.70370925601383849</v>
          </cell>
          <cell r="I10">
            <v>1.4597962179578847</v>
          </cell>
        </row>
        <row r="11">
          <cell r="C11">
            <v>0.73005075303479383</v>
          </cell>
          <cell r="D11">
            <v>1.4210120706979241</v>
          </cell>
          <cell r="E11">
            <v>0.70370925601383849</v>
          </cell>
          <cell r="F11">
            <v>1.4210414193846197</v>
          </cell>
          <cell r="G11">
            <v>3.0402593171338387E-3</v>
          </cell>
          <cell r="H11">
            <v>0.70370925601383849</v>
          </cell>
          <cell r="I11">
            <v>1.4599675368966061</v>
          </cell>
        </row>
        <row r="12">
          <cell r="C12">
            <v>0.6983937978816912</v>
          </cell>
          <cell r="D12">
            <v>1.4234509309886074</v>
          </cell>
          <cell r="E12">
            <v>0.66563621958399777</v>
          </cell>
          <cell r="F12">
            <v>1.5023220951302343</v>
          </cell>
          <cell r="G12">
            <v>0.68452435175621429</v>
          </cell>
          <cell r="H12">
            <v>0.66563621958399777</v>
          </cell>
          <cell r="I12">
            <v>1.4597960769168488</v>
          </cell>
        </row>
        <row r="13">
          <cell r="C13">
            <v>0.84102564214827802</v>
          </cell>
          <cell r="D13">
            <v>1.2341816026083154</v>
          </cell>
          <cell r="E13">
            <v>0.77660282592849006</v>
          </cell>
          <cell r="F13">
            <v>1.2876594915868624</v>
          </cell>
          <cell r="G13">
            <v>0.70079705314610408</v>
          </cell>
          <cell r="H13">
            <v>0.77660282592849006</v>
          </cell>
          <cell r="I13">
            <v>1.2997035024124304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1.0000000000000004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0.73005075303479383</v>
          </cell>
          <cell r="D16">
            <v>1.3917536498548442</v>
          </cell>
          <cell r="E16">
            <v>0.71699499534861189</v>
          </cell>
          <cell r="F16">
            <v>1.3947098745281858</v>
          </cell>
          <cell r="G16">
            <v>0.28189785685432805</v>
          </cell>
          <cell r="H16">
            <v>0.71699499534861189</v>
          </cell>
          <cell r="I16">
            <v>1.435316891477497</v>
          </cell>
        </row>
        <row r="17">
          <cell r="C17">
            <v>0.73476738152620213</v>
          </cell>
          <cell r="D17">
            <v>1.4210120706979241</v>
          </cell>
          <cell r="E17">
            <v>0.7037092560138386</v>
          </cell>
          <cell r="F17">
            <v>1.4210414193846197</v>
          </cell>
          <cell r="G17">
            <v>0.67145133537605495</v>
          </cell>
          <cell r="H17">
            <v>0.7037092560138386</v>
          </cell>
          <cell r="I17">
            <v>1.2997035024124306</v>
          </cell>
        </row>
        <row r="18">
          <cell r="C18">
            <v>0.63800127186245559</v>
          </cell>
          <cell r="D18">
            <v>1.729357142529125</v>
          </cell>
          <cell r="E18">
            <v>0.55512854365769271</v>
          </cell>
          <cell r="F18">
            <v>1.8013845827690445</v>
          </cell>
          <cell r="G18">
            <v>0.5513982216552733</v>
          </cell>
          <cell r="H18">
            <v>0.55512854365769271</v>
          </cell>
          <cell r="I18">
            <v>1.6465398267285463</v>
          </cell>
        </row>
        <row r="19">
          <cell r="C19">
            <v>0.63800127186245559</v>
          </cell>
          <cell r="D19">
            <v>1.729357142529125</v>
          </cell>
          <cell r="E19">
            <v>0.55512854365769271</v>
          </cell>
          <cell r="F19">
            <v>1.8013845827690445</v>
          </cell>
          <cell r="G19">
            <v>2.5120950262678505E-3</v>
          </cell>
          <cell r="H19">
            <v>0.55512854365769271</v>
          </cell>
          <cell r="I19">
            <v>1.6466145371074523</v>
          </cell>
        </row>
        <row r="20">
          <cell r="C20">
            <v>0.55071728590600511</v>
          </cell>
          <cell r="D20">
            <v>1.8047932152667661</v>
          </cell>
          <cell r="E20">
            <v>0.53342522073127441</v>
          </cell>
          <cell r="F20">
            <v>1.8746770140135043</v>
          </cell>
          <cell r="G20">
            <v>0.56386042878373266</v>
          </cell>
          <cell r="H20">
            <v>0.53342522073127441</v>
          </cell>
          <cell r="I20">
            <v>1.7081457006127074</v>
          </cell>
        </row>
        <row r="21">
          <cell r="C21">
            <v>0.71777846646226939</v>
          </cell>
          <cell r="D21">
            <v>1.4868454018807935</v>
          </cell>
          <cell r="E21">
            <v>0.65446036006763098</v>
          </cell>
          <cell r="F21">
            <v>1.527976423043653</v>
          </cell>
          <cell r="G21">
            <v>0.59518858013946385</v>
          </cell>
          <cell r="H21">
            <v>0.65446036006763098</v>
          </cell>
          <cell r="I21">
            <v>1.4481522399479496</v>
          </cell>
        </row>
        <row r="22">
          <cell r="C22">
            <v>0</v>
          </cell>
          <cell r="D22">
            <v>1</v>
          </cell>
          <cell r="E22">
            <v>0.95181615870690295</v>
          </cell>
          <cell r="F22">
            <v>1.0506230545177522</v>
          </cell>
          <cell r="G22">
            <v>0.66544417879429585</v>
          </cell>
          <cell r="H22">
            <v>0.95181615870690295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0.95063755389467408</v>
          </cell>
          <cell r="F23">
            <v>1.0519256218135844</v>
          </cell>
          <cell r="G23">
            <v>0.99816618734353457</v>
          </cell>
          <cell r="H23">
            <v>0.95063755389467408</v>
          </cell>
          <cell r="I23">
            <v>1</v>
          </cell>
        </row>
        <row r="24">
          <cell r="C24">
            <v>0.64426977415396491</v>
          </cell>
          <cell r="D24">
            <v>1.5857317874208063</v>
          </cell>
          <cell r="E24">
            <v>0.60358982496099001</v>
          </cell>
          <cell r="F24">
            <v>1.6567542371421353</v>
          </cell>
          <cell r="G24">
            <v>0.28864389458958556</v>
          </cell>
          <cell r="H24">
            <v>0.60358982496099001</v>
          </cell>
          <cell r="I24">
            <v>1.6266941099208285</v>
          </cell>
          <cell r="K24" t="str">
            <v>Perc. Efficienza</v>
          </cell>
          <cell r="L24">
            <v>14.880952380952381</v>
          </cell>
        </row>
        <row r="25">
          <cell r="C25">
            <v>0.63800127186245559</v>
          </cell>
          <cell r="D25">
            <v>1.729357142529125</v>
          </cell>
          <cell r="E25">
            <v>0.55512854365769271</v>
          </cell>
          <cell r="F25">
            <v>1.8013845827690445</v>
          </cell>
          <cell r="G25">
            <v>0.55158451349790028</v>
          </cell>
          <cell r="H25">
            <v>0.55512854365769271</v>
          </cell>
          <cell r="I25">
            <v>1.4481522399479498</v>
          </cell>
          <cell r="K25" t="str">
            <v>Perc. Unbound</v>
          </cell>
          <cell r="L25">
            <v>6.5476190476190483</v>
          </cell>
        </row>
        <row r="26">
          <cell r="C26">
            <v>0.62031360454116291</v>
          </cell>
          <cell r="D26">
            <v>1.7535581751013991</v>
          </cell>
          <cell r="E26">
            <v>0.56535755181736158</v>
          </cell>
          <cell r="F26">
            <v>1.7687921507114659</v>
          </cell>
          <cell r="G26">
            <v>0.56753927202797838</v>
          </cell>
          <cell r="H26">
            <v>0.56535755181736158</v>
          </cell>
          <cell r="I26">
            <v>1.6507218755063091</v>
          </cell>
          <cell r="K26" t="str">
            <v>Perc. Inefficienza</v>
          </cell>
          <cell r="L26">
            <v>78.571428571428569</v>
          </cell>
        </row>
        <row r="27">
          <cell r="C27">
            <v>0.62031360454116291</v>
          </cell>
          <cell r="D27">
            <v>1.7535581751013991</v>
          </cell>
          <cell r="E27">
            <v>0.56535755181736158</v>
          </cell>
          <cell r="F27">
            <v>1.7687921507114659</v>
          </cell>
          <cell r="G27">
            <v>3.6145557161887656E-3</v>
          </cell>
          <cell r="H27">
            <v>0.56535755181736158</v>
          </cell>
          <cell r="I27">
            <v>1.6507674682689171</v>
          </cell>
        </row>
        <row r="28">
          <cell r="C28">
            <v>0.54482858740541062</v>
          </cell>
          <cell r="D28">
            <v>1.7814175239432224</v>
          </cell>
          <cell r="E28">
            <v>0.46780901719775531</v>
          </cell>
          <cell r="F28">
            <v>2.1376244647658718</v>
          </cell>
          <cell r="G28">
            <v>0.59079956915620124</v>
          </cell>
          <cell r="H28">
            <v>0.46780901719775531</v>
          </cell>
          <cell r="I28">
            <v>1.6737673337182923</v>
          </cell>
        </row>
        <row r="29">
          <cell r="C29">
            <v>0.71623255691501564</v>
          </cell>
          <cell r="D29">
            <v>1.4853649982911672</v>
          </cell>
          <cell r="E29">
            <v>0.65613122739642793</v>
          </cell>
          <cell r="F29">
            <v>1.5240853631796589</v>
          </cell>
          <cell r="G29">
            <v>0.60894284043099056</v>
          </cell>
          <cell r="H29">
            <v>0.65613122739642793</v>
          </cell>
          <cell r="I29">
            <v>1.4333569033549252</v>
          </cell>
        </row>
        <row r="30">
          <cell r="C30">
            <v>0</v>
          </cell>
          <cell r="D30">
            <v>1</v>
          </cell>
          <cell r="E30">
            <v>0.99825547598383335</v>
          </cell>
          <cell r="F30">
            <v>1.0017475726987095</v>
          </cell>
          <cell r="G30">
            <v>0.97214575149804716</v>
          </cell>
          <cell r="H30">
            <v>0.99825547598383335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0.99821827933023277</v>
          </cell>
          <cell r="F31">
            <v>1.0017849008645312</v>
          </cell>
          <cell r="G31">
            <v>0.9969118785522767</v>
          </cell>
          <cell r="H31">
            <v>0.99821827933023277</v>
          </cell>
          <cell r="I31">
            <v>1</v>
          </cell>
        </row>
        <row r="32">
          <cell r="C32">
            <v>0.64896955627698727</v>
          </cell>
          <cell r="D32">
            <v>1.5708800207125881</v>
          </cell>
          <cell r="E32">
            <v>0.61191670775284257</v>
          </cell>
          <cell r="F32">
            <v>1.6342093414515932</v>
          </cell>
          <cell r="G32">
            <v>0.27521375058980457</v>
          </cell>
          <cell r="H32">
            <v>0.61191670775284257</v>
          </cell>
          <cell r="I32">
            <v>1.6099895990948419</v>
          </cell>
        </row>
        <row r="33">
          <cell r="C33">
            <v>0.62031360454116291</v>
          </cell>
          <cell r="D33">
            <v>1.7535581751013991</v>
          </cell>
          <cell r="E33">
            <v>0.56535755181736158</v>
          </cell>
          <cell r="F33">
            <v>1.7687921507114659</v>
          </cell>
          <cell r="G33">
            <v>0.56511671863910806</v>
          </cell>
          <cell r="H33">
            <v>0.56535755181736158</v>
          </cell>
          <cell r="I33">
            <v>1.4333569033549254</v>
          </cell>
        </row>
        <row r="34">
          <cell r="C34">
            <v>0.64218820941660615</v>
          </cell>
          <cell r="D34">
            <v>1.7643526945738863</v>
          </cell>
          <cell r="E34">
            <v>0.54263593770696827</v>
          </cell>
          <cell r="F34">
            <v>1.8428561960450456</v>
          </cell>
          <cell r="G34">
            <v>0.52928375835940389</v>
          </cell>
          <cell r="H34">
            <v>0.54263593770696827</v>
          </cell>
          <cell r="I34">
            <v>1.7230894914752279</v>
          </cell>
        </row>
        <row r="35">
          <cell r="C35">
            <v>0.64218820941660615</v>
          </cell>
          <cell r="D35">
            <v>1.7643526945738863</v>
          </cell>
          <cell r="E35">
            <v>0.54263593770696827</v>
          </cell>
          <cell r="F35">
            <v>1.8428561960450456</v>
          </cell>
          <cell r="G35">
            <v>2.959952052181023E-10</v>
          </cell>
          <cell r="H35">
            <v>0.54263593770696827</v>
          </cell>
          <cell r="I35">
            <v>1.7231697244614668</v>
          </cell>
        </row>
        <row r="36">
          <cell r="C36">
            <v>0.21212056108736091</v>
          </cell>
          <cell r="D36">
            <v>2.0705184143626085</v>
          </cell>
          <cell r="E36">
            <v>0.17375114354165169</v>
          </cell>
          <cell r="F36">
            <v>5.755357804366219</v>
          </cell>
          <cell r="G36">
            <v>0.17039003194879038</v>
          </cell>
          <cell r="H36">
            <v>0.17375114354165169</v>
          </cell>
          <cell r="I36">
            <v>1.9999989217384064</v>
          </cell>
        </row>
        <row r="37">
          <cell r="C37">
            <v>0.72502168296867242</v>
          </cell>
          <cell r="D37">
            <v>1.4509557283928356</v>
          </cell>
          <cell r="E37">
            <v>0.6713572703324685</v>
          </cell>
          <cell r="F37">
            <v>1.4895198788936646</v>
          </cell>
          <cell r="G37">
            <v>0.59412766696574026</v>
          </cell>
          <cell r="H37">
            <v>0.6713572703324685</v>
          </cell>
          <cell r="I37">
            <v>1.4328150901318641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1.0000000000000002</v>
          </cell>
          <cell r="G38">
            <v>1.0000000298023224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0.99999999999999989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0.7302584802907004</v>
          </cell>
          <cell r="F40">
            <v>1.3693781407398671</v>
          </cell>
          <cell r="G40">
            <v>0.55941744924211267</v>
          </cell>
          <cell r="H40">
            <v>0.7302584802907004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0.64218820941660615</v>
          </cell>
          <cell r="D41">
            <v>1.7643526945738863</v>
          </cell>
          <cell r="E41">
            <v>0.54263593770696827</v>
          </cell>
          <cell r="F41">
            <v>1.8428561960450456</v>
          </cell>
          <cell r="G41">
            <v>0.53769165153861853</v>
          </cell>
          <cell r="H41">
            <v>0.54263593770696827</v>
          </cell>
          <cell r="I41">
            <v>1.4328150901318644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0.58085853866215198</v>
          </cell>
          <cell r="D42">
            <v>1.6692385115425585</v>
          </cell>
          <cell r="E42">
            <v>0.57907514536686011</v>
          </cell>
          <cell r="F42">
            <v>1.7268915925695141</v>
          </cell>
          <cell r="G42">
            <v>0.55983706147057188</v>
          </cell>
          <cell r="H42">
            <v>0.57907514536686011</v>
          </cell>
          <cell r="I42">
            <v>1.6141810764514362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0.58085853866215198</v>
          </cell>
          <cell r="D43">
            <v>1.6692385115425585</v>
          </cell>
          <cell r="E43">
            <v>0.57907514536686011</v>
          </cell>
          <cell r="F43">
            <v>1.7268915925695141</v>
          </cell>
          <cell r="G43">
            <v>1.0863966793883094E-9</v>
          </cell>
          <cell r="H43">
            <v>0.57907514536686011</v>
          </cell>
          <cell r="I43">
            <v>1.6141954370711824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0.58085853866215187</v>
          </cell>
          <cell r="D44">
            <v>1.6692385115425583</v>
          </cell>
          <cell r="E44">
            <v>0.45941348590122127</v>
          </cell>
          <cell r="F44">
            <v>2.1766883878872689</v>
          </cell>
          <cell r="G44">
            <v>0.81989423691193342</v>
          </cell>
          <cell r="H44">
            <v>0.45941348590122133</v>
          </cell>
          <cell r="I44">
            <v>1.6141590688633913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0.74272680955917958</v>
          </cell>
          <cell r="D45">
            <v>1.375799221207979</v>
          </cell>
          <cell r="E45">
            <v>0.7205997460670247</v>
          </cell>
          <cell r="F45">
            <v>1.3877329342092048</v>
          </cell>
          <cell r="G45">
            <v>0.63082529537469656</v>
          </cell>
          <cell r="H45">
            <v>0.7205997460670247</v>
          </cell>
          <cell r="I45">
            <v>1.3721357732709496</v>
          </cell>
          <cell r="K45" t="str">
            <v>TEST-5</v>
          </cell>
          <cell r="L45">
            <v>4</v>
          </cell>
          <cell r="M45">
            <v>4</v>
          </cell>
          <cell r="N45">
            <v>2</v>
          </cell>
          <cell r="O45">
            <v>2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1.0000000177716046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2</v>
          </cell>
          <cell r="O46">
            <v>2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1.0000000000000004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0.73720952067942846</v>
          </cell>
          <cell r="F48">
            <v>1.3564664752001276</v>
          </cell>
          <cell r="G48">
            <v>0.59620068019990236</v>
          </cell>
          <cell r="H48">
            <v>0.73720952067942846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0.58085853866215198</v>
          </cell>
          <cell r="D49">
            <v>1.6692385115425585</v>
          </cell>
          <cell r="E49">
            <v>0.57907514536686011</v>
          </cell>
          <cell r="F49">
            <v>1.7268915925695141</v>
          </cell>
          <cell r="G49">
            <v>0.56653667615888392</v>
          </cell>
          <cell r="H49">
            <v>0.57907514536686011</v>
          </cell>
          <cell r="I49">
            <v>1.3721357732709498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0.79591836734693877</v>
          </cell>
          <cell r="D53">
            <v>0.85157024793388436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0.97653061224489812</v>
          </cell>
          <cell r="C54">
            <v>0.69546869505726794</v>
          </cell>
          <cell r="D54">
            <v>1.0899559247746189</v>
          </cell>
          <cell r="E54">
            <v>1.2064417624138093</v>
          </cell>
          <cell r="F54">
            <v>0.48999999999999994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0.47459603531567551</v>
          </cell>
          <cell r="C56">
            <v>0.48724046140195204</v>
          </cell>
          <cell r="D56">
            <v>0.50853449039227838</v>
          </cell>
          <cell r="E56">
            <v>0.5473395731392986</v>
          </cell>
          <cell r="F56">
            <v>0.54253098531120292</v>
          </cell>
        </row>
        <row r="57">
          <cell r="A57" t="str">
            <v>TEST-5</v>
          </cell>
          <cell r="B57">
            <v>1.639528035837196E-11</v>
          </cell>
          <cell r="C57">
            <v>1.8285714285714289E-8</v>
          </cell>
          <cell r="D57">
            <v>32.541058116652039</v>
          </cell>
          <cell r="E57">
            <v>1.2274141120834277</v>
          </cell>
          <cell r="F57">
            <v>0.48999999999999994</v>
          </cell>
        </row>
        <row r="58">
          <cell r="A58" t="str">
            <v>TEST-6</v>
          </cell>
          <cell r="B58">
            <v>4.3935007515124402</v>
          </cell>
          <cell r="C58">
            <v>0.79591836734693877</v>
          </cell>
          <cell r="D58">
            <v>0.79898419748835059</v>
          </cell>
          <cell r="E58">
            <v>1.115391346317776</v>
          </cell>
          <cell r="F58">
            <v>0.58697403704869144</v>
          </cell>
        </row>
        <row r="59">
          <cell r="A59" t="str">
            <v>TEST-7</v>
          </cell>
          <cell r="B59">
            <v>0.6974852071005917</v>
          </cell>
          <cell r="C59">
            <v>0.79591836734693877</v>
          </cell>
          <cell r="D59">
            <v>8.2403547056751333E-2</v>
          </cell>
          <cell r="E59">
            <v>0.21006225897966402</v>
          </cell>
          <cell r="F59">
            <v>0.21729919054576735</v>
          </cell>
        </row>
        <row r="60">
          <cell r="A60" t="str">
            <v>TEST-8</v>
          </cell>
          <cell r="B60">
            <v>0.37408407958677237</v>
          </cell>
          <cell r="C60">
            <v>0.40399056264964406</v>
          </cell>
          <cell r="D60">
            <v>0.47315273185263362</v>
          </cell>
          <cell r="E60">
            <v>0.42941696050555156</v>
          </cell>
          <cell r="F60">
            <v>0.32571266060564324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0.78239599572611018</v>
          </cell>
          <cell r="D2">
            <v>1.3099195596529223</v>
          </cell>
          <cell r="E2">
            <v>0.74909741328813095</v>
          </cell>
          <cell r="F2">
            <v>1.3349398653114324</v>
          </cell>
          <cell r="G2">
            <v>0.5332433781105822</v>
          </cell>
          <cell r="H2">
            <v>0.74909741328813095</v>
          </cell>
          <cell r="I2">
            <v>1.6706935120743989</v>
          </cell>
        </row>
        <row r="3">
          <cell r="C3">
            <v>0.78239599572611018</v>
          </cell>
          <cell r="D3">
            <v>1.3099195596529223</v>
          </cell>
          <cell r="E3">
            <v>0.74909741328813095</v>
          </cell>
          <cell r="F3">
            <v>1.3349398653114324</v>
          </cell>
          <cell r="G3">
            <v>1.6332176122608199E-10</v>
          </cell>
          <cell r="H3">
            <v>0.74909741328813095</v>
          </cell>
          <cell r="I3">
            <v>1.671035502688266</v>
          </cell>
        </row>
        <row r="4">
          <cell r="C4">
            <v>0.70888642711155891</v>
          </cell>
          <cell r="D4">
            <v>1.3922292073302345</v>
          </cell>
          <cell r="E4">
            <v>0.63262931759108998</v>
          </cell>
          <cell r="F4">
            <v>1.5807044855394545</v>
          </cell>
          <cell r="G4">
            <v>0.65864190054172922</v>
          </cell>
          <cell r="H4">
            <v>0.63262931759109009</v>
          </cell>
          <cell r="I4">
            <v>1.7624823528012432</v>
          </cell>
        </row>
        <row r="5">
          <cell r="C5">
            <v>0</v>
          </cell>
          <cell r="D5">
            <v>0.99999999999999989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1.0000004768371582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0.81757935060000908</v>
          </cell>
          <cell r="F8">
            <v>1.223122867848992</v>
          </cell>
          <cell r="G8">
            <v>0.4741510450351194</v>
          </cell>
          <cell r="H8">
            <v>0.81757935060000908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0.78816018645841768</v>
          </cell>
          <cell r="D10">
            <v>1.2998377657449334</v>
          </cell>
          <cell r="E10">
            <v>0.76173939146124003</v>
          </cell>
          <cell r="F10">
            <v>1.3127849382735821</v>
          </cell>
          <cell r="G10">
            <v>0.5456121543896435</v>
          </cell>
          <cell r="H10">
            <v>0.76173939146124003</v>
          </cell>
          <cell r="I10">
            <v>1.6422384997526922</v>
          </cell>
        </row>
        <row r="11">
          <cell r="C11">
            <v>0.78816018645841768</v>
          </cell>
          <cell r="D11">
            <v>1.2998377657449334</v>
          </cell>
          <cell r="E11">
            <v>0.76173939146124003</v>
          </cell>
          <cell r="F11">
            <v>1.3127849382735821</v>
          </cell>
          <cell r="G11">
            <v>2.0085221879611836E-10</v>
          </cell>
          <cell r="H11">
            <v>0.76173939146124003</v>
          </cell>
          <cell r="I11">
            <v>1.6423989559058048</v>
          </cell>
        </row>
        <row r="12">
          <cell r="C12">
            <v>0.74216013249141621</v>
          </cell>
          <cell r="D12">
            <v>1.3242073789498443</v>
          </cell>
          <cell r="E12">
            <v>0.58601875771997736</v>
          </cell>
          <cell r="F12">
            <v>1.7064300192210555</v>
          </cell>
          <cell r="G12">
            <v>0.6026048255302181</v>
          </cell>
          <cell r="H12">
            <v>0.58601875771997736</v>
          </cell>
          <cell r="I12">
            <v>1.6632950616595275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0.99999999999999989</v>
          </cell>
          <cell r="G13">
            <v>0.99999999999999989</v>
          </cell>
          <cell r="H13">
            <v>1</v>
          </cell>
          <cell r="I13">
            <v>0.99999999999999989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0.99999988079071045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0.84372891294561869</v>
          </cell>
          <cell r="F16">
            <v>1.1852148061500096</v>
          </cell>
          <cell r="G16">
            <v>0.52024055339951836</v>
          </cell>
          <cell r="H16">
            <v>0.84372891294561869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0.99999999999999978</v>
          </cell>
          <cell r="H17">
            <v>1</v>
          </cell>
          <cell r="I17">
            <v>0.99999999999999989</v>
          </cell>
        </row>
        <row r="18">
          <cell r="C18">
            <v>0.74738494222094365</v>
          </cell>
          <cell r="D18">
            <v>1.3901081075744337</v>
          </cell>
          <cell r="E18">
            <v>0.71134068130746286</v>
          </cell>
          <cell r="F18">
            <v>1.4057961624828959</v>
          </cell>
          <cell r="G18">
            <v>0.51422291954979893</v>
          </cell>
          <cell r="H18">
            <v>0.71134068130746286</v>
          </cell>
          <cell r="I18">
            <v>1.7068422520591371</v>
          </cell>
        </row>
        <row r="19">
          <cell r="C19">
            <v>0.74738494222094365</v>
          </cell>
          <cell r="D19">
            <v>1.3901081075744337</v>
          </cell>
          <cell r="E19">
            <v>0.71134068130746286</v>
          </cell>
          <cell r="F19">
            <v>1.4057961624828959</v>
          </cell>
          <cell r="G19">
            <v>1.9175827477419738E-10</v>
          </cell>
          <cell r="H19">
            <v>0.71134068130746286</v>
          </cell>
          <cell r="I19">
            <v>1.7069137498803637</v>
          </cell>
        </row>
        <row r="20">
          <cell r="C20">
            <v>0.69392369991420044</v>
          </cell>
          <cell r="D20">
            <v>1.4129805995524964</v>
          </cell>
          <cell r="E20">
            <v>0.55541428789172231</v>
          </cell>
          <cell r="F20">
            <v>1.8004578236470383</v>
          </cell>
          <cell r="G20">
            <v>0.58018920435127208</v>
          </cell>
          <cell r="H20">
            <v>0.55541428789172231</v>
          </cell>
          <cell r="I20">
            <v>1.7233873106193889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0.99999999999999989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0.79990527297465575</v>
          </cell>
          <cell r="F24">
            <v>1.2501480285049753</v>
          </cell>
          <cell r="G24">
            <v>0.46952062532871391</v>
          </cell>
          <cell r="H24">
            <v>0.79990527297465575</v>
          </cell>
          <cell r="I24">
            <v>1</v>
          </cell>
          <cell r="K24" t="str">
            <v>Perc. Efficienza</v>
          </cell>
          <cell r="L24">
            <v>33.928571428571431</v>
          </cell>
        </row>
        <row r="25">
          <cell r="C25">
            <v>0</v>
          </cell>
          <cell r="D25">
            <v>0.99999999999999978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0.99999999999999989</v>
          </cell>
          <cell r="K25" t="str">
            <v>Perc. Unbound</v>
          </cell>
          <cell r="L25">
            <v>14.285714285714285</v>
          </cell>
        </row>
        <row r="26">
          <cell r="C26">
            <v>0.71778366774484659</v>
          </cell>
          <cell r="D26">
            <v>1.4207126107175629</v>
          </cell>
          <cell r="E26">
            <v>0.70112373495302838</v>
          </cell>
          <cell r="F26">
            <v>1.4262817676069615</v>
          </cell>
          <cell r="G26">
            <v>0.5086521138482395</v>
          </cell>
          <cell r="H26">
            <v>0.70112373495302838</v>
          </cell>
          <cell r="I26">
            <v>1.7292376363917206</v>
          </cell>
          <cell r="K26" t="str">
            <v>Perc. Inefficienza</v>
          </cell>
          <cell r="L26">
            <v>51.785714285714292</v>
          </cell>
        </row>
        <row r="27">
          <cell r="C27">
            <v>0.71778366774484659</v>
          </cell>
          <cell r="D27">
            <v>1.4207126107175629</v>
          </cell>
          <cell r="E27">
            <v>0.70112373495302838</v>
          </cell>
          <cell r="F27">
            <v>1.4262817676069615</v>
          </cell>
          <cell r="G27">
            <v>2.6223157183567058E-10</v>
          </cell>
          <cell r="H27">
            <v>0.70112373495302838</v>
          </cell>
          <cell r="I27">
            <v>1.729278241278188</v>
          </cell>
        </row>
        <row r="28">
          <cell r="C28">
            <v>0.68527643396475835</v>
          </cell>
          <cell r="D28">
            <v>1.4207126107175629</v>
          </cell>
          <cell r="E28">
            <v>0.49142576225403312</v>
          </cell>
          <cell r="F28">
            <v>2.0348953530911333</v>
          </cell>
          <cell r="G28">
            <v>0.58925055719117225</v>
          </cell>
          <cell r="H28">
            <v>0.49142576225403317</v>
          </cell>
          <cell r="I28">
            <v>1.7292363184177351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0.7727892943216168</v>
          </cell>
          <cell r="F32">
            <v>1.2940137853201463</v>
          </cell>
          <cell r="G32">
            <v>0.41272842879770605</v>
          </cell>
          <cell r="H32">
            <v>0.7727892943216168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0.99999999999999967</v>
          </cell>
          <cell r="H33">
            <v>1</v>
          </cell>
          <cell r="I33">
            <v>1</v>
          </cell>
        </row>
        <row r="34">
          <cell r="C34">
            <v>0.68667879402379728</v>
          </cell>
          <cell r="D34">
            <v>1.5494927514493941</v>
          </cell>
          <cell r="E34">
            <v>0.63559663485389717</v>
          </cell>
          <cell r="F34">
            <v>1.5733248811643992</v>
          </cell>
          <cell r="G34">
            <v>0.45358075952937049</v>
          </cell>
          <cell r="H34">
            <v>0.63559663485389717</v>
          </cell>
          <cell r="I34">
            <v>1.8471535444823179</v>
          </cell>
        </row>
        <row r="35">
          <cell r="C35">
            <v>0.68667879402379728</v>
          </cell>
          <cell r="D35">
            <v>1.5494927514493941</v>
          </cell>
          <cell r="E35">
            <v>0.63559663485389717</v>
          </cell>
          <cell r="F35">
            <v>1.5733248811643992</v>
          </cell>
          <cell r="G35">
            <v>2.2881408640561254E-3</v>
          </cell>
          <cell r="H35">
            <v>0.63559663485389717</v>
          </cell>
          <cell r="I35">
            <v>1.8472075192314708</v>
          </cell>
        </row>
        <row r="36">
          <cell r="C36">
            <v>0.39810399832828991</v>
          </cell>
          <cell r="D36">
            <v>1.7107846868032359</v>
          </cell>
          <cell r="E36">
            <v>0.18665287575067505</v>
          </cell>
          <cell r="F36">
            <v>5.3575386716021898</v>
          </cell>
          <cell r="G36">
            <v>0.51854050286452347</v>
          </cell>
          <cell r="H36">
            <v>0.18665287575067505</v>
          </cell>
          <cell r="I36">
            <v>1.9999991933821271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0.99999999999999989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0.99999999999999933</v>
          </cell>
          <cell r="H39">
            <v>1</v>
          </cell>
          <cell r="I39">
            <v>1</v>
          </cell>
        </row>
        <row r="40">
          <cell r="C40">
            <v>0.68667879402379739</v>
          </cell>
          <cell r="D40">
            <v>1.3148099484802405</v>
          </cell>
          <cell r="E40">
            <v>0.66978973340947734</v>
          </cell>
          <cell r="F40">
            <v>1.493005864556374</v>
          </cell>
          <cell r="G40">
            <v>0.19493900430392638</v>
          </cell>
          <cell r="H40">
            <v>0.66978973340947734</v>
          </cell>
          <cell r="I40">
            <v>1.699626799194274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0.67545817308341483</v>
          </cell>
          <cell r="D42">
            <v>1.4463172090647536</v>
          </cell>
          <cell r="E42">
            <v>0.66218472109093174</v>
          </cell>
          <cell r="F42">
            <v>1.5101526328673465</v>
          </cell>
          <cell r="G42">
            <v>0.48489909892993599</v>
          </cell>
          <cell r="H42">
            <v>0.66218472109093174</v>
          </cell>
          <cell r="I42">
            <v>1.7029457229091713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0.67545817308341483</v>
          </cell>
          <cell r="D43">
            <v>1.4463172090647536</v>
          </cell>
          <cell r="E43">
            <v>0.66218472109093174</v>
          </cell>
          <cell r="F43">
            <v>1.5101526328673465</v>
          </cell>
          <cell r="G43">
            <v>2.6831012498775671E-2</v>
          </cell>
          <cell r="H43">
            <v>0.66218472109093174</v>
          </cell>
          <cell r="I43">
            <v>1.7029563196768769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0.67545817308341483</v>
          </cell>
          <cell r="D44">
            <v>1.4463172090647534</v>
          </cell>
          <cell r="E44">
            <v>0.4712501042919563</v>
          </cell>
          <cell r="F44">
            <v>2.1220154454978419</v>
          </cell>
          <cell r="G44">
            <v>0.8232847614455584</v>
          </cell>
          <cell r="H44">
            <v>0.4712501042919563</v>
          </cell>
          <cell r="I44">
            <v>1.7029273207603828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0.99999999999999989</v>
          </cell>
          <cell r="E45">
            <v>0</v>
          </cell>
          <cell r="F45">
            <v>1</v>
          </cell>
          <cell r="G45">
            <v>1</v>
          </cell>
          <cell r="H45">
            <v>0.99999999999999989</v>
          </cell>
          <cell r="I45">
            <v>1</v>
          </cell>
          <cell r="K45" t="str">
            <v>TEST-5</v>
          </cell>
          <cell r="L45">
            <v>0</v>
          </cell>
          <cell r="M45">
            <v>5</v>
          </cell>
          <cell r="N45">
            <v>5</v>
          </cell>
          <cell r="O45">
            <v>5</v>
          </cell>
          <cell r="P45">
            <v>4</v>
          </cell>
          <cell r="Q45">
            <v>4</v>
          </cell>
        </row>
        <row r="46">
          <cell r="C46">
            <v>0.98070491749241506</v>
          </cell>
          <cell r="D46">
            <v>1.0186107619527913</v>
          </cell>
          <cell r="E46">
            <v>0.93283845791585307</v>
          </cell>
          <cell r="F46">
            <v>1.0719969695869949</v>
          </cell>
          <cell r="G46">
            <v>0.79726283795998232</v>
          </cell>
          <cell r="H46">
            <v>0.93283845791585307</v>
          </cell>
          <cell r="I46">
            <v>1.2214373507043548</v>
          </cell>
          <cell r="K46" t="str">
            <v>TEST-6</v>
          </cell>
          <cell r="L46">
            <v>0</v>
          </cell>
          <cell r="M46">
            <v>4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0.97833700039007176</v>
          </cell>
          <cell r="D47">
            <v>1.0208041495510083</v>
          </cell>
          <cell r="E47">
            <v>0.92560117288176413</v>
          </cell>
          <cell r="F47">
            <v>1.0803789248522695</v>
          </cell>
          <cell r="G47">
            <v>0.98734406340578795</v>
          </cell>
          <cell r="H47">
            <v>0.92560117288176413</v>
          </cell>
          <cell r="I47">
            <v>1.2214373507043548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0.67545817308341483</v>
          </cell>
          <cell r="D48">
            <v>1.4356466819114106</v>
          </cell>
          <cell r="E48">
            <v>0.66218472109093174</v>
          </cell>
          <cell r="F48">
            <v>1.5101526328673465</v>
          </cell>
          <cell r="G48">
            <v>0.12840258969102997</v>
          </cell>
          <cell r="H48">
            <v>0.66218472109093174</v>
          </cell>
          <cell r="I48">
            <v>1.6986833038899931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4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1.0000000000000002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0.79591836734693866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0.6664733848535066</v>
          </cell>
          <cell r="C54">
            <v>0.69733656065990912</v>
          </cell>
          <cell r="D54">
            <v>1.1107438016528925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0.32464506568748192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0.17815799910762981</v>
          </cell>
          <cell r="C56">
            <v>0.18608739020658308</v>
          </cell>
          <cell r="D56">
            <v>0.18979126431690863</v>
          </cell>
          <cell r="E56">
            <v>0.20000177082826071</v>
          </cell>
          <cell r="F56">
            <v>0.22981366459627334</v>
          </cell>
        </row>
        <row r="57">
          <cell r="A57" t="str">
            <v>TEST-5</v>
          </cell>
          <cell r="B57">
            <v>3.5243397624051131E-4</v>
          </cell>
          <cell r="C57">
            <v>0.15094339622641509</v>
          </cell>
          <cell r="D57">
            <v>28235294.122145329</v>
          </cell>
          <cell r="E57">
            <v>0.26470588283352553</v>
          </cell>
          <cell r="F57">
            <v>0.24019607843137256</v>
          </cell>
        </row>
        <row r="58">
          <cell r="A58" t="str">
            <v>TEST-6</v>
          </cell>
          <cell r="B58">
            <v>5.8647047628089179</v>
          </cell>
          <cell r="C58">
            <v>0.79660926863911252</v>
          </cell>
          <cell r="D58">
            <v>0.85157024793388436</v>
          </cell>
          <cell r="E58">
            <v>1.1453561016243232</v>
          </cell>
          <cell r="F58">
            <v>0.49</v>
          </cell>
        </row>
        <row r="59">
          <cell r="A59" t="str">
            <v>TEST-7</v>
          </cell>
          <cell r="B59">
            <v>0.76431741335587489</v>
          </cell>
          <cell r="C59">
            <v>0.84036635047678465</v>
          </cell>
          <cell r="D59">
            <v>0.85157024793388436</v>
          </cell>
          <cell r="E59">
            <v>1.1453561016243232</v>
          </cell>
          <cell r="F59">
            <v>0.49</v>
          </cell>
        </row>
        <row r="60">
          <cell r="A60" t="str">
            <v>TEST-8</v>
          </cell>
          <cell r="B60">
            <v>0.6974852071005917</v>
          </cell>
          <cell r="C60">
            <v>0.82769982993197266</v>
          </cell>
          <cell r="D60">
            <v>0.85157024793388436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0.6985164655765288</v>
          </cell>
          <cell r="D2">
            <v>1.5223349316786787</v>
          </cell>
          <cell r="E2">
            <v>0.63954081252851747</v>
          </cell>
          <cell r="F2">
            <v>1.5636218680811858</v>
          </cell>
          <cell r="G2">
            <v>0.61391525773506883</v>
          </cell>
          <cell r="H2">
            <v>0.63954081252851747</v>
          </cell>
          <cell r="I2">
            <v>1.5080362833092509</v>
          </cell>
        </row>
        <row r="3">
          <cell r="C3">
            <v>0.6985164655765288</v>
          </cell>
          <cell r="D3">
            <v>1.5223349316786787</v>
          </cell>
          <cell r="E3">
            <v>0.63954081252851747</v>
          </cell>
          <cell r="F3">
            <v>1.5636218680811858</v>
          </cell>
          <cell r="G3">
            <v>8.095159075025898E-3</v>
          </cell>
          <cell r="H3">
            <v>0.63954081252851747</v>
          </cell>
          <cell r="I3">
            <v>1.5083576765299873</v>
          </cell>
        </row>
        <row r="4">
          <cell r="C4">
            <v>0.54700412448541036</v>
          </cell>
          <cell r="D4">
            <v>1.8022999435654352</v>
          </cell>
          <cell r="E4">
            <v>0.54062617867403273</v>
          </cell>
          <cell r="F4">
            <v>1.8497069499162084</v>
          </cell>
          <cell r="G4">
            <v>0.60165769860846774</v>
          </cell>
          <cell r="H4">
            <v>0.54062617867403273</v>
          </cell>
          <cell r="I4">
            <v>1.7623647287011144</v>
          </cell>
        </row>
        <row r="5">
          <cell r="C5">
            <v>0.6985164655765288</v>
          </cell>
          <cell r="D5">
            <v>1.5223349316786789</v>
          </cell>
          <cell r="E5">
            <v>0.63954081252851747</v>
          </cell>
          <cell r="F5">
            <v>1.5636218680811858</v>
          </cell>
          <cell r="G5">
            <v>0.58990005205257456</v>
          </cell>
          <cell r="H5">
            <v>0.63954081252851747</v>
          </cell>
          <cell r="I5">
            <v>1.5080367734970332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0.99999999999999978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0.99999999999999978</v>
          </cell>
          <cell r="H7">
            <v>1</v>
          </cell>
          <cell r="I7">
            <v>1</v>
          </cell>
        </row>
        <row r="8">
          <cell r="C8">
            <v>0.6985164655765288</v>
          </cell>
          <cell r="D8">
            <v>1.5223349316786787</v>
          </cell>
          <cell r="E8">
            <v>0.64780564741084024</v>
          </cell>
          <cell r="F8">
            <v>1.5436728654602125</v>
          </cell>
          <cell r="G8">
            <v>0.12084570799750306</v>
          </cell>
          <cell r="H8">
            <v>0.64780564741084024</v>
          </cell>
          <cell r="I8">
            <v>1.5054011054332337</v>
          </cell>
        </row>
        <row r="9">
          <cell r="C9">
            <v>0.6985164655765288</v>
          </cell>
          <cell r="D9">
            <v>1.5223349316786787</v>
          </cell>
          <cell r="E9">
            <v>0.63954081252851747</v>
          </cell>
          <cell r="F9">
            <v>1.5636218680811858</v>
          </cell>
          <cell r="G9">
            <v>0.61391525773506883</v>
          </cell>
          <cell r="H9">
            <v>0.63954081252851747</v>
          </cell>
          <cell r="I9">
            <v>1.5099970344394023</v>
          </cell>
        </row>
        <row r="10">
          <cell r="C10">
            <v>0.67879426304504897</v>
          </cell>
          <cell r="D10">
            <v>1.5570482528055061</v>
          </cell>
          <cell r="E10">
            <v>0.62539460967091287</v>
          </cell>
          <cell r="F10">
            <v>1.5989904366559973</v>
          </cell>
          <cell r="G10">
            <v>0.62238104490416379</v>
          </cell>
          <cell r="H10">
            <v>0.62539460967091287</v>
          </cell>
          <cell r="I10">
            <v>1.5369244577762877</v>
          </cell>
        </row>
        <row r="11">
          <cell r="C11">
            <v>0.67879426304504897</v>
          </cell>
          <cell r="D11">
            <v>1.5570482528055061</v>
          </cell>
          <cell r="E11">
            <v>0.62539460967091287</v>
          </cell>
          <cell r="F11">
            <v>1.5989904366559973</v>
          </cell>
          <cell r="G11">
            <v>1.6330679396342328E-2</v>
          </cell>
          <cell r="H11">
            <v>0.62539460967091287</v>
          </cell>
          <cell r="I11">
            <v>1.5370757494477969</v>
          </cell>
        </row>
        <row r="12">
          <cell r="C12">
            <v>0.56078913150520848</v>
          </cell>
          <cell r="D12">
            <v>1.7226689097871133</v>
          </cell>
          <cell r="E12">
            <v>0.51114856094855354</v>
          </cell>
          <cell r="F12">
            <v>1.9563783925054399</v>
          </cell>
          <cell r="G12">
            <v>0.56225649531247812</v>
          </cell>
          <cell r="H12">
            <v>0.51114856094855354</v>
          </cell>
          <cell r="I12">
            <v>1.6738144767009624</v>
          </cell>
        </row>
        <row r="13">
          <cell r="C13">
            <v>0.67879426304504897</v>
          </cell>
          <cell r="D13">
            <v>1.5570482528055061</v>
          </cell>
          <cell r="E13">
            <v>0.62539460967091287</v>
          </cell>
          <cell r="F13">
            <v>1.5989904366559973</v>
          </cell>
          <cell r="G13">
            <v>0.58663043236526669</v>
          </cell>
          <cell r="H13">
            <v>0.62539460967091287</v>
          </cell>
          <cell r="I13">
            <v>1.5369247263385895</v>
          </cell>
        </row>
        <row r="14">
          <cell r="C14">
            <v>0.93055238035680432</v>
          </cell>
          <cell r="D14">
            <v>1.0523220623021459</v>
          </cell>
          <cell r="E14">
            <v>0.92999901171427801</v>
          </cell>
          <cell r="F14">
            <v>1.0752699598644608</v>
          </cell>
          <cell r="G14">
            <v>0.62085919412630619</v>
          </cell>
          <cell r="H14">
            <v>0.92999901171427801</v>
          </cell>
          <cell r="I14">
            <v>1.0749795033168756</v>
          </cell>
        </row>
        <row r="15">
          <cell r="C15">
            <v>0.92905133337003343</v>
          </cell>
          <cell r="D15">
            <v>1.0539824573522321</v>
          </cell>
          <cell r="E15">
            <v>0.928415212325304</v>
          </cell>
          <cell r="F15">
            <v>1.0771042812788525</v>
          </cell>
          <cell r="G15">
            <v>0.83971093848669698</v>
          </cell>
          <cell r="H15">
            <v>0.928415212325304</v>
          </cell>
          <cell r="I15">
            <v>1.2680861526517755</v>
          </cell>
        </row>
        <row r="16">
          <cell r="C16">
            <v>0.67927047582356448</v>
          </cell>
          <cell r="D16">
            <v>1.553842032141834</v>
          </cell>
          <cell r="E16">
            <v>0.63097360860571483</v>
          </cell>
          <cell r="F16">
            <v>1.5848523398779482</v>
          </cell>
          <cell r="G16">
            <v>4.5744136559485733E-2</v>
          </cell>
          <cell r="H16">
            <v>0.63097360860571483</v>
          </cell>
          <cell r="I16">
            <v>1.5369249567276326</v>
          </cell>
        </row>
        <row r="17">
          <cell r="C17">
            <v>0.67879426304504897</v>
          </cell>
          <cell r="D17">
            <v>1.5570482528055061</v>
          </cell>
          <cell r="E17">
            <v>0.62539460967091287</v>
          </cell>
          <cell r="F17">
            <v>1.5989904366559973</v>
          </cell>
          <cell r="G17">
            <v>0.62238104490416379</v>
          </cell>
          <cell r="H17">
            <v>0.62539460967091287</v>
          </cell>
          <cell r="I17">
            <v>1.5385485432223396</v>
          </cell>
        </row>
        <row r="18">
          <cell r="C18">
            <v>0.65114289311543871</v>
          </cell>
          <cell r="D18">
            <v>1.6381123896701197</v>
          </cell>
          <cell r="E18">
            <v>0.5941549317261724</v>
          </cell>
          <cell r="F18">
            <v>1.6830626939252082</v>
          </cell>
          <cell r="G18">
            <v>0.59805273595046937</v>
          </cell>
          <cell r="H18">
            <v>0.5941549317261724</v>
          </cell>
          <cell r="I18">
            <v>1.6244030117945472</v>
          </cell>
        </row>
        <row r="19">
          <cell r="C19">
            <v>0.65114289311543871</v>
          </cell>
          <cell r="D19">
            <v>1.6381123896701197</v>
          </cell>
          <cell r="E19">
            <v>0.5941549317261724</v>
          </cell>
          <cell r="F19">
            <v>1.6830626939252082</v>
          </cell>
          <cell r="G19">
            <v>5.044817989966028E-2</v>
          </cell>
          <cell r="H19">
            <v>0.5941549317261724</v>
          </cell>
          <cell r="I19">
            <v>1.6244527004580536</v>
          </cell>
        </row>
        <row r="20">
          <cell r="C20">
            <v>0.5171831562852035</v>
          </cell>
          <cell r="D20">
            <v>1.8598545940633364</v>
          </cell>
          <cell r="E20">
            <v>0.46542744091035981</v>
          </cell>
          <cell r="F20">
            <v>2.1485626159988223</v>
          </cell>
          <cell r="G20">
            <v>0.52969420113739385</v>
          </cell>
          <cell r="H20">
            <v>0.46542744091035981</v>
          </cell>
          <cell r="I20">
            <v>1.8020600256967068</v>
          </cell>
        </row>
        <row r="21">
          <cell r="C21">
            <v>0.6526872832170747</v>
          </cell>
          <cell r="D21">
            <v>1.6381123896701197</v>
          </cell>
          <cell r="E21">
            <v>0.5941549317261724</v>
          </cell>
          <cell r="F21">
            <v>1.6830626939252082</v>
          </cell>
          <cell r="G21">
            <v>0.57004431799427402</v>
          </cell>
          <cell r="H21">
            <v>0.5941549317261724</v>
          </cell>
          <cell r="I21">
            <v>1.6244030618406833</v>
          </cell>
        </row>
        <row r="22">
          <cell r="C22">
            <v>0.79302480771466577</v>
          </cell>
          <cell r="D22">
            <v>1.2481400304348531</v>
          </cell>
          <cell r="E22">
            <v>0.78976745061230658</v>
          </cell>
          <cell r="F22">
            <v>1.2661955101146549</v>
          </cell>
          <cell r="G22">
            <v>0.77184725442551672</v>
          </cell>
          <cell r="H22">
            <v>0.78976745061230658</v>
          </cell>
          <cell r="I22">
            <v>1.2085993903166119</v>
          </cell>
        </row>
        <row r="23">
          <cell r="C23">
            <v>0.75511938783195975</v>
          </cell>
          <cell r="D23">
            <v>1.3353740875222018</v>
          </cell>
          <cell r="E23">
            <v>0.74849701889161224</v>
          </cell>
          <cell r="F23">
            <v>1.3360106650535737</v>
          </cell>
          <cell r="G23">
            <v>0.98412794111235224</v>
          </cell>
          <cell r="H23">
            <v>0.74849701889161224</v>
          </cell>
          <cell r="I23">
            <v>1.797636930339233</v>
          </cell>
        </row>
        <row r="24">
          <cell r="C24">
            <v>0.6511428931154386</v>
          </cell>
          <cell r="D24">
            <v>1.6381123896701197</v>
          </cell>
          <cell r="E24">
            <v>0.59586237072766479</v>
          </cell>
          <cell r="F24">
            <v>1.6782398908305016</v>
          </cell>
          <cell r="G24">
            <v>1.7874908917225985E-2</v>
          </cell>
          <cell r="H24">
            <v>0.59586237072766479</v>
          </cell>
          <cell r="I24">
            <v>1.624403056546099</v>
          </cell>
          <cell r="K24" t="str">
            <v>Perc. Efficienza</v>
          </cell>
          <cell r="L24">
            <v>4.1666666666666661</v>
          </cell>
        </row>
        <row r="25">
          <cell r="C25">
            <v>0.65114289311543871</v>
          </cell>
          <cell r="D25">
            <v>1.6381123896701197</v>
          </cell>
          <cell r="E25">
            <v>0.5941549317261724</v>
          </cell>
          <cell r="F25">
            <v>1.6830626939252082</v>
          </cell>
          <cell r="G25">
            <v>0.5464553062373696</v>
          </cell>
          <cell r="H25">
            <v>0.5941549317261724</v>
          </cell>
          <cell r="I25">
            <v>1.6246031963381697</v>
          </cell>
          <cell r="K25" t="str">
            <v>Perc. Unbound</v>
          </cell>
          <cell r="L25">
            <v>1.7857142857142856</v>
          </cell>
        </row>
        <row r="26">
          <cell r="C26">
            <v>0.62499009676549933</v>
          </cell>
          <cell r="D26">
            <v>1.6737171793401648</v>
          </cell>
          <cell r="E26">
            <v>0.58872760249778289</v>
          </cell>
          <cell r="F26">
            <v>1.6985784185374013</v>
          </cell>
          <cell r="G26">
            <v>0.54441905839636473</v>
          </cell>
          <cell r="H26">
            <v>0.58872760249778289</v>
          </cell>
          <cell r="I26">
            <v>1.6665504189430551</v>
          </cell>
          <cell r="K26" t="str">
            <v>Perc. Inefficienza</v>
          </cell>
          <cell r="L26">
            <v>94.047619047619037</v>
          </cell>
        </row>
        <row r="27">
          <cell r="C27">
            <v>0.62499009676549933</v>
          </cell>
          <cell r="D27">
            <v>1.6737171793401648</v>
          </cell>
          <cell r="E27">
            <v>0.58872760249778289</v>
          </cell>
          <cell r="F27">
            <v>1.6985784185374013</v>
          </cell>
          <cell r="G27">
            <v>5.5447201043871217E-3</v>
          </cell>
          <cell r="H27">
            <v>0.58872760249778289</v>
          </cell>
          <cell r="I27">
            <v>1.6665911968459279</v>
          </cell>
        </row>
        <row r="28">
          <cell r="C28">
            <v>0.54251676096988166</v>
          </cell>
          <cell r="D28">
            <v>1.7574303108231797</v>
          </cell>
          <cell r="E28">
            <v>0.41665862945017607</v>
          </cell>
          <cell r="F28">
            <v>2.4000462952599895</v>
          </cell>
          <cell r="G28">
            <v>0.56732108186664332</v>
          </cell>
          <cell r="H28">
            <v>0.41665862945017612</v>
          </cell>
          <cell r="I28">
            <v>1.7363495308124426</v>
          </cell>
        </row>
        <row r="29">
          <cell r="C29">
            <v>0.63424909295603837</v>
          </cell>
          <cell r="D29">
            <v>1.6643019511653234</v>
          </cell>
          <cell r="E29">
            <v>0.59158816535914438</v>
          </cell>
          <cell r="F29">
            <v>1.6903651197838196</v>
          </cell>
          <cell r="G29">
            <v>0.59798342748773525</v>
          </cell>
          <cell r="H29">
            <v>0.59158816535914438</v>
          </cell>
          <cell r="I29">
            <v>1.6471244459025391</v>
          </cell>
        </row>
        <row r="30">
          <cell r="C30">
            <v>0.98020429980922696</v>
          </cell>
          <cell r="D30">
            <v>1.0173704814782698</v>
          </cell>
          <cell r="E30">
            <v>0.9589787066992268</v>
          </cell>
          <cell r="F30">
            <v>1.0427760210046446</v>
          </cell>
          <cell r="G30">
            <v>0.9788173021928932</v>
          </cell>
          <cell r="H30">
            <v>0.9589787066992268</v>
          </cell>
          <cell r="I30">
            <v>1.0169489771885727</v>
          </cell>
        </row>
        <row r="31">
          <cell r="C31">
            <v>0.97927501801785677</v>
          </cell>
          <cell r="D31">
            <v>1.0180819224234532</v>
          </cell>
          <cell r="E31">
            <v>0.95754464793928062</v>
          </cell>
          <cell r="F31">
            <v>1.044337725819978</v>
          </cell>
          <cell r="G31">
            <v>0.98502306835300601</v>
          </cell>
          <cell r="H31">
            <v>0.95754464793928062</v>
          </cell>
          <cell r="I31">
            <v>1.031046553506102</v>
          </cell>
        </row>
        <row r="32">
          <cell r="C32">
            <v>0.63000612919182408</v>
          </cell>
          <cell r="D32">
            <v>1.6178599212635247</v>
          </cell>
          <cell r="E32">
            <v>0.6057482421047371</v>
          </cell>
          <cell r="F32">
            <v>1.6508508493980816</v>
          </cell>
          <cell r="G32">
            <v>0.1467793506095896</v>
          </cell>
          <cell r="H32">
            <v>0.6057482421047371</v>
          </cell>
          <cell r="I32">
            <v>1.6473646909662443</v>
          </cell>
        </row>
        <row r="33">
          <cell r="C33">
            <v>0.62499009676549933</v>
          </cell>
          <cell r="D33">
            <v>1.6737171793401648</v>
          </cell>
          <cell r="E33">
            <v>0.58872760249778289</v>
          </cell>
          <cell r="F33">
            <v>1.6985784185374013</v>
          </cell>
          <cell r="G33">
            <v>0.55637278854451089</v>
          </cell>
          <cell r="H33">
            <v>0.58872760249778289</v>
          </cell>
          <cell r="I33">
            <v>1.6471244459025394</v>
          </cell>
        </row>
        <row r="34">
          <cell r="C34">
            <v>0.671004681955089</v>
          </cell>
          <cell r="D34">
            <v>1.6050828562588435</v>
          </cell>
          <cell r="E34">
            <v>0.60607816319666241</v>
          </cell>
          <cell r="F34">
            <v>1.6499522020817576</v>
          </cell>
          <cell r="G34">
            <v>0.52029209682703326</v>
          </cell>
          <cell r="H34">
            <v>0.60607816319666241</v>
          </cell>
          <cell r="I34">
            <v>1.6601321957917818</v>
          </cell>
        </row>
        <row r="35">
          <cell r="C35">
            <v>0.671004681955089</v>
          </cell>
          <cell r="D35">
            <v>1.6050828562588435</v>
          </cell>
          <cell r="E35">
            <v>0.60607816319666241</v>
          </cell>
          <cell r="F35">
            <v>1.6499522020817576</v>
          </cell>
          <cell r="G35">
            <v>9.8854288171439635E-3</v>
          </cell>
          <cell r="H35">
            <v>0.60607816319666241</v>
          </cell>
          <cell r="I35">
            <v>1.6601900233278193</v>
          </cell>
        </row>
        <row r="36">
          <cell r="C36">
            <v>0.28996004921256924</v>
          </cell>
          <cell r="D36">
            <v>1.9617703301057776</v>
          </cell>
          <cell r="E36">
            <v>0.16272815475055824</v>
          </cell>
          <cell r="F36">
            <v>6.1452180880000382</v>
          </cell>
          <cell r="G36">
            <v>0.80427948557453943</v>
          </cell>
          <cell r="H36">
            <v>0.16272815475055824</v>
          </cell>
          <cell r="I36">
            <v>1.9745438381626603</v>
          </cell>
        </row>
        <row r="37">
          <cell r="C37">
            <v>0.671004681955089</v>
          </cell>
          <cell r="D37">
            <v>1.6032145364007471</v>
          </cell>
          <cell r="E37">
            <v>0.61252060835399158</v>
          </cell>
          <cell r="F37">
            <v>1.6325981303507</v>
          </cell>
          <cell r="G37">
            <v>0.6389139144250553</v>
          </cell>
          <cell r="H37">
            <v>0.61252060835399158</v>
          </cell>
          <cell r="I37">
            <v>1.645183372419786</v>
          </cell>
        </row>
        <row r="38">
          <cell r="C38">
            <v>0</v>
          </cell>
          <cell r="D38">
            <v>1</v>
          </cell>
          <cell r="E38">
            <v>0.98397108455888249</v>
          </cell>
          <cell r="F38">
            <v>1.0162900269049098</v>
          </cell>
          <cell r="G38">
            <v>0.94299898994171505</v>
          </cell>
          <cell r="H38">
            <v>0.98397108455888249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0.98287129847799726</v>
          </cell>
          <cell r="F39">
            <v>1.0174272069481807</v>
          </cell>
          <cell r="G39">
            <v>0.93367503318417322</v>
          </cell>
          <cell r="H39">
            <v>0.98287129847799726</v>
          </cell>
          <cell r="I39">
            <v>1</v>
          </cell>
        </row>
        <row r="40">
          <cell r="C40">
            <v>0.671004681955089</v>
          </cell>
          <cell r="D40">
            <v>1.6050828562588435</v>
          </cell>
          <cell r="E40">
            <v>0.61826255261577512</v>
          </cell>
          <cell r="F40">
            <v>1.6174358219969038</v>
          </cell>
          <cell r="G40">
            <v>9.5903081402898188E-2</v>
          </cell>
          <cell r="H40">
            <v>0.61826255261577512</v>
          </cell>
          <cell r="I40">
            <v>1.6547655714865019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0.671004681955089</v>
          </cell>
          <cell r="D41">
            <v>1.6050828562588435</v>
          </cell>
          <cell r="E41">
            <v>0.60607816319666241</v>
          </cell>
          <cell r="F41">
            <v>1.6499522020817576</v>
          </cell>
          <cell r="G41">
            <v>0.63346095764304344</v>
          </cell>
          <cell r="H41">
            <v>0.60607816319666241</v>
          </cell>
          <cell r="I41">
            <v>1.645183372419786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0.63419718152228433</v>
          </cell>
          <cell r="D42">
            <v>1.6365595343489192</v>
          </cell>
          <cell r="E42">
            <v>0.60683407963872338</v>
          </cell>
          <cell r="F42">
            <v>1.6478969022230041</v>
          </cell>
          <cell r="G42">
            <v>0.55771536155148516</v>
          </cell>
          <cell r="H42">
            <v>0.60683407963872338</v>
          </cell>
          <cell r="I42">
            <v>1.6592223501515422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0.63419718152228433</v>
          </cell>
          <cell r="D43">
            <v>1.6335467235737442</v>
          </cell>
          <cell r="E43">
            <v>0.61165409502275048</v>
          </cell>
          <cell r="F43">
            <v>1.6349109866791705</v>
          </cell>
          <cell r="G43">
            <v>0.20426512587948348</v>
          </cell>
          <cell r="H43">
            <v>0.61165409502275048</v>
          </cell>
          <cell r="I43">
            <v>1.6527328984311318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0.58313866382952373</v>
          </cell>
          <cell r="D44">
            <v>1.6575702372574237</v>
          </cell>
          <cell r="E44">
            <v>0.41084110022624709</v>
          </cell>
          <cell r="F44">
            <v>2.4340310632244622</v>
          </cell>
          <cell r="G44">
            <v>0.7824403938509884</v>
          </cell>
          <cell r="H44">
            <v>0.41084110022624709</v>
          </cell>
          <cell r="I44">
            <v>1.6836784495483093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0.66384815829173438</v>
          </cell>
          <cell r="D45">
            <v>1.5915533126089845</v>
          </cell>
          <cell r="E45">
            <v>0.61905013932335839</v>
          </cell>
          <cell r="F45">
            <v>1.6153780388338685</v>
          </cell>
          <cell r="G45">
            <v>0.63274333246766745</v>
          </cell>
          <cell r="H45">
            <v>0.61905013932335839</v>
          </cell>
          <cell r="I45">
            <v>1.6038361766569191</v>
          </cell>
          <cell r="K45" t="str">
            <v>TEST-5</v>
          </cell>
          <cell r="L45">
            <v>0</v>
          </cell>
          <cell r="M45">
            <v>2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C46">
            <v>0.64718259108148857</v>
          </cell>
          <cell r="D46">
            <v>1.6319730143053177</v>
          </cell>
          <cell r="E46">
            <v>0.60683407963872338</v>
          </cell>
          <cell r="F46">
            <v>1.6478969022230041</v>
          </cell>
          <cell r="G46">
            <v>0.55805036610874137</v>
          </cell>
          <cell r="H46">
            <v>0.60683407963872338</v>
          </cell>
          <cell r="I46">
            <v>1.659230869571235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0.64539500322256538</v>
          </cell>
          <cell r="D47">
            <v>1.6365595343489194</v>
          </cell>
          <cell r="E47">
            <v>0.60683407963872338</v>
          </cell>
          <cell r="F47">
            <v>1.6478969022230041</v>
          </cell>
          <cell r="G47">
            <v>0.60623951395366027</v>
          </cell>
          <cell r="H47">
            <v>0.60683407963872338</v>
          </cell>
          <cell r="I47">
            <v>1.9999991378606841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0.63482389414391616</v>
          </cell>
          <cell r="D48">
            <v>1.6361801177861144</v>
          </cell>
          <cell r="E48">
            <v>0.60683407963872338</v>
          </cell>
          <cell r="F48">
            <v>1.6478969022230041</v>
          </cell>
          <cell r="G48">
            <v>2.0440260709026607E-2</v>
          </cell>
          <cell r="H48">
            <v>0.60683407963872338</v>
          </cell>
          <cell r="I48">
            <v>1.659222468505553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0.63419718152228433</v>
          </cell>
          <cell r="D49">
            <v>1.6365595343489192</v>
          </cell>
          <cell r="E49">
            <v>0.60683407963872327</v>
          </cell>
          <cell r="F49">
            <v>1.6478969022230041</v>
          </cell>
          <cell r="G49">
            <v>0.6754424472015631</v>
          </cell>
          <cell r="H49">
            <v>0.60683407963872327</v>
          </cell>
          <cell r="I49">
            <v>1.6038361766569191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0.49000000000000005</v>
          </cell>
        </row>
        <row r="54">
          <cell r="A54" t="str">
            <v>TEST-2</v>
          </cell>
          <cell r="B54">
            <v>0.49273751659047871</v>
          </cell>
          <cell r="C54">
            <v>0.75595656803329125</v>
          </cell>
          <cell r="D54">
            <v>0.88489256215008238</v>
          </cell>
          <cell r="E54">
            <v>1.1453561016243232</v>
          </cell>
          <cell r="F54">
            <v>0.49000000000000005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0.4012919361070777</v>
          </cell>
          <cell r="F55">
            <v>0.3368610418856855</v>
          </cell>
        </row>
        <row r="56">
          <cell r="A56" t="str">
            <v>TEST-4</v>
          </cell>
          <cell r="B56">
            <v>0.62560386473429941</v>
          </cell>
          <cell r="C56">
            <v>0.64314529038867885</v>
          </cell>
          <cell r="D56">
            <v>0.62029930333804251</v>
          </cell>
          <cell r="E56">
            <v>0.68551528146052443</v>
          </cell>
          <cell r="F56">
            <v>0.69770168631974283</v>
          </cell>
        </row>
        <row r="57">
          <cell r="A57" t="str">
            <v>TEST-5</v>
          </cell>
          <cell r="B57">
            <v>3.0600106554967668E-3</v>
          </cell>
          <cell r="C57">
            <v>0.65979381443298968</v>
          </cell>
          <cell r="D57">
            <v>1.4266507973999367</v>
          </cell>
          <cell r="E57">
            <v>1.1453561016243232</v>
          </cell>
          <cell r="F57">
            <v>0.49000000000000005</v>
          </cell>
        </row>
        <row r="58">
          <cell r="A58" t="str">
            <v>TEST-6</v>
          </cell>
          <cell r="B58">
            <v>5.9941956822209761</v>
          </cell>
          <cell r="C58">
            <v>0.79868197272290431</v>
          </cell>
          <cell r="D58">
            <v>0.62734013072418282</v>
          </cell>
          <cell r="E58">
            <v>0.67687665980630329</v>
          </cell>
          <cell r="F58">
            <v>0.46593734109935825</v>
          </cell>
        </row>
        <row r="59">
          <cell r="A59" t="str">
            <v>TEST-7</v>
          </cell>
          <cell r="B59">
            <v>1.1225670797514049</v>
          </cell>
          <cell r="C59">
            <v>0.85518234929819881</v>
          </cell>
          <cell r="D59">
            <v>0.24518604614266665</v>
          </cell>
          <cell r="E59">
            <v>0.26486318997144637</v>
          </cell>
          <cell r="F59">
            <v>0.23733108252185656</v>
          </cell>
        </row>
        <row r="60">
          <cell r="A60" t="str">
            <v>TEST-8</v>
          </cell>
          <cell r="B60">
            <v>0.5777903321182839</v>
          </cell>
          <cell r="C60">
            <v>0.34956807160398895</v>
          </cell>
          <cell r="D60">
            <v>0.45375359960676098</v>
          </cell>
          <cell r="E60">
            <v>0.44430037232044284</v>
          </cell>
          <cell r="F60">
            <v>0.3627540526630984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0.67032812701812217</v>
          </cell>
          <cell r="D2">
            <v>1.3975110417749959</v>
          </cell>
          <cell r="E2">
            <v>0.62393447794642554</v>
          </cell>
          <cell r="F2">
            <v>1.6027323947401184</v>
          </cell>
          <cell r="G2">
            <v>0.76757041188550745</v>
          </cell>
          <cell r="H2">
            <v>0.62393447794642554</v>
          </cell>
          <cell r="I2">
            <v>1.4770307690414359</v>
          </cell>
        </row>
        <row r="3">
          <cell r="C3">
            <v>0.67032812701812217</v>
          </cell>
          <cell r="D3">
            <v>1.3975110417749959</v>
          </cell>
          <cell r="E3">
            <v>0.62393447794642554</v>
          </cell>
          <cell r="F3">
            <v>1.6027323947401184</v>
          </cell>
          <cell r="G3">
            <v>1.0066237698018949E-2</v>
          </cell>
          <cell r="H3">
            <v>0.62393447794642554</v>
          </cell>
          <cell r="I3">
            <v>1.4772939190974956</v>
          </cell>
        </row>
        <row r="4">
          <cell r="C4">
            <v>0.67032812701812206</v>
          </cell>
          <cell r="D4">
            <v>1.3975110417749959</v>
          </cell>
          <cell r="E4">
            <v>0.57271074544655098</v>
          </cell>
          <cell r="F4">
            <v>1.7460821329976708</v>
          </cell>
          <cell r="G4">
            <v>0.86203011944213304</v>
          </cell>
          <cell r="H4">
            <v>0.57271074544655098</v>
          </cell>
          <cell r="I4">
            <v>1.476998882546499</v>
          </cell>
        </row>
        <row r="5">
          <cell r="C5">
            <v>0.91654016553323325</v>
          </cell>
          <cell r="D5">
            <v>1.0734264920468157</v>
          </cell>
          <cell r="E5">
            <v>0.90970518922216626</v>
          </cell>
          <cell r="F5">
            <v>1.0992572229416866</v>
          </cell>
          <cell r="G5">
            <v>0.88056530896372087</v>
          </cell>
          <cell r="H5">
            <v>0.90970518922216626</v>
          </cell>
          <cell r="I5">
            <v>1.0375979042517003</v>
          </cell>
        </row>
        <row r="6">
          <cell r="C6">
            <v>0</v>
          </cell>
          <cell r="D6">
            <v>1</v>
          </cell>
          <cell r="E6">
            <v>0.72023195183215527</v>
          </cell>
          <cell r="F6">
            <v>1.3884415950391529</v>
          </cell>
          <cell r="G6">
            <v>0.45003461956171226</v>
          </cell>
          <cell r="H6">
            <v>0.72023195183215527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0.71908128267382221</v>
          </cell>
          <cell r="F7">
            <v>1.3906633701848188</v>
          </cell>
          <cell r="G7">
            <v>0.69333969630454617</v>
          </cell>
          <cell r="H7">
            <v>0.71908128267382221</v>
          </cell>
          <cell r="I7">
            <v>1</v>
          </cell>
        </row>
        <row r="8">
          <cell r="C8">
            <v>0.67032812701812217</v>
          </cell>
          <cell r="D8">
            <v>1.3868002581239451</v>
          </cell>
          <cell r="E8">
            <v>0.62393447794642554</v>
          </cell>
          <cell r="F8">
            <v>1.6027323947401184</v>
          </cell>
          <cell r="G8">
            <v>1.2551662100749691E-2</v>
          </cell>
          <cell r="H8">
            <v>0.62393447794642554</v>
          </cell>
          <cell r="I8">
            <v>1.4564421562216063</v>
          </cell>
        </row>
        <row r="9">
          <cell r="C9">
            <v>0.86758426968578717</v>
          </cell>
          <cell r="D9">
            <v>1.1091102525725591</v>
          </cell>
          <cell r="E9">
            <v>0.83724774075349995</v>
          </cell>
          <cell r="F9">
            <v>1.1943896069519726</v>
          </cell>
          <cell r="G9">
            <v>0.83234884515631369</v>
          </cell>
          <cell r="H9">
            <v>0.83724774075349995</v>
          </cell>
          <cell r="I9">
            <v>1.0375979042517003</v>
          </cell>
        </row>
        <row r="10">
          <cell r="C10">
            <v>0.72726073788568724</v>
          </cell>
          <cell r="D10">
            <v>1.3597651996030311</v>
          </cell>
          <cell r="E10">
            <v>0.64998990102041909</v>
          </cell>
          <cell r="F10">
            <v>1.5384854417431719</v>
          </cell>
          <cell r="G10">
            <v>0.7494004353626057</v>
          </cell>
          <cell r="H10">
            <v>0.64998990102041909</v>
          </cell>
          <cell r="I10">
            <v>1.460946537666534</v>
          </cell>
        </row>
        <row r="11">
          <cell r="C11">
            <v>0.72726073788568724</v>
          </cell>
          <cell r="D11">
            <v>1.3597651996030311</v>
          </cell>
          <cell r="E11">
            <v>0.64998990102041909</v>
          </cell>
          <cell r="F11">
            <v>1.5384854417431719</v>
          </cell>
          <cell r="G11">
            <v>2.3518018811493593E-2</v>
          </cell>
          <cell r="H11">
            <v>0.64998990102041909</v>
          </cell>
          <cell r="I11">
            <v>1.4610742201857103</v>
          </cell>
        </row>
        <row r="12">
          <cell r="C12">
            <v>0.72684920420501131</v>
          </cell>
          <cell r="D12">
            <v>1.3604115475929768</v>
          </cell>
          <cell r="E12">
            <v>0.53893411743172737</v>
          </cell>
          <cell r="F12">
            <v>1.8555143711544313</v>
          </cell>
          <cell r="G12">
            <v>0.843660538154685</v>
          </cell>
          <cell r="H12">
            <v>0.53893411743172737</v>
          </cell>
          <cell r="I12">
            <v>1.4609042462395547</v>
          </cell>
        </row>
        <row r="13">
          <cell r="C13">
            <v>0.91653735150119908</v>
          </cell>
          <cell r="D13">
            <v>1.0772677131624784</v>
          </cell>
          <cell r="E13">
            <v>0.90509825633084173</v>
          </cell>
          <cell r="F13">
            <v>1.104852421276203</v>
          </cell>
          <cell r="G13">
            <v>0.90362398687327483</v>
          </cell>
          <cell r="H13">
            <v>0.90509825633084173</v>
          </cell>
          <cell r="I13">
            <v>1.0406284559369725</v>
          </cell>
        </row>
        <row r="14">
          <cell r="C14">
            <v>0.84027502723517999</v>
          </cell>
          <cell r="D14">
            <v>1.1207446382337811</v>
          </cell>
          <cell r="E14">
            <v>0.74440652943989982</v>
          </cell>
          <cell r="F14">
            <v>1.3433519998171053</v>
          </cell>
          <cell r="G14">
            <v>0.44989793220148366</v>
          </cell>
          <cell r="H14">
            <v>0.74440652943989982</v>
          </cell>
          <cell r="I14">
            <v>1.0854713846923956</v>
          </cell>
        </row>
        <row r="15">
          <cell r="C15">
            <v>0.82798794608497672</v>
          </cell>
          <cell r="D15">
            <v>1.1616708739138186</v>
          </cell>
          <cell r="E15">
            <v>0.7401076068870005</v>
          </cell>
          <cell r="F15">
            <v>1.351154873554326</v>
          </cell>
          <cell r="G15">
            <v>0.58294482283610882</v>
          </cell>
          <cell r="H15">
            <v>0.7401076068870005</v>
          </cell>
          <cell r="I15">
            <v>1.1624286235029599</v>
          </cell>
        </row>
        <row r="16">
          <cell r="C16">
            <v>0.72726073788568724</v>
          </cell>
          <cell r="D16">
            <v>1.3597651996030311</v>
          </cell>
          <cell r="E16">
            <v>0.64998990102041909</v>
          </cell>
          <cell r="F16">
            <v>1.5384854417431719</v>
          </cell>
          <cell r="G16">
            <v>5.9102611649681598E-3</v>
          </cell>
          <cell r="H16">
            <v>0.64998990102041909</v>
          </cell>
          <cell r="I16">
            <v>1.4524389666935982</v>
          </cell>
        </row>
        <row r="17">
          <cell r="C17">
            <v>0.86545516003640055</v>
          </cell>
          <cell r="D17">
            <v>1.1243650359771067</v>
          </cell>
          <cell r="E17">
            <v>0.85336439853581869</v>
          </cell>
          <cell r="F17">
            <v>1.1718323399895461</v>
          </cell>
          <cell r="G17">
            <v>0.85409087275201467</v>
          </cell>
          <cell r="H17">
            <v>0.85336439853581869</v>
          </cell>
          <cell r="I17">
            <v>1.0406284559369725</v>
          </cell>
        </row>
        <row r="18">
          <cell r="C18">
            <v>0.65778273727484871</v>
          </cell>
          <cell r="D18">
            <v>1.4013423286709141</v>
          </cell>
          <cell r="E18">
            <v>0.59630328724797943</v>
          </cell>
          <cell r="F18">
            <v>1.6769989724778074</v>
          </cell>
          <cell r="G18">
            <v>0.7031397219970259</v>
          </cell>
          <cell r="H18">
            <v>0.59630328724797943</v>
          </cell>
          <cell r="I18">
            <v>1.4624558528150029</v>
          </cell>
        </row>
        <row r="19">
          <cell r="C19">
            <v>0.65778273727484871</v>
          </cell>
          <cell r="D19">
            <v>1.4013423286709141</v>
          </cell>
          <cell r="E19">
            <v>0.59630328724797943</v>
          </cell>
          <cell r="F19">
            <v>1.6769989724778074</v>
          </cell>
          <cell r="G19">
            <v>1.6483309238039107E-2</v>
          </cell>
          <cell r="H19">
            <v>0.59630328724797943</v>
          </cell>
          <cell r="I19">
            <v>1.4625295694621252</v>
          </cell>
        </row>
        <row r="20">
          <cell r="C20">
            <v>0.65778273727484871</v>
          </cell>
          <cell r="D20">
            <v>1.4013423286709141</v>
          </cell>
          <cell r="E20">
            <v>0.50119663289950311</v>
          </cell>
          <cell r="F20">
            <v>1.9952248964938961</v>
          </cell>
          <cell r="G20">
            <v>0.4703515680542224</v>
          </cell>
          <cell r="H20">
            <v>0.501196632899503</v>
          </cell>
          <cell r="I20">
            <v>1.4624159580560763</v>
          </cell>
        </row>
        <row r="21">
          <cell r="C21">
            <v>0.97263730428746331</v>
          </cell>
          <cell r="D21">
            <v>1.0263450627973412</v>
          </cell>
          <cell r="E21">
            <v>0.96503936331431905</v>
          </cell>
          <cell r="F21">
            <v>1.0362271613104077</v>
          </cell>
          <cell r="G21">
            <v>0.95936369482645401</v>
          </cell>
          <cell r="H21">
            <v>0.96503936331431905</v>
          </cell>
          <cell r="I21">
            <v>1.0173243005553805</v>
          </cell>
        </row>
        <row r="22">
          <cell r="C22">
            <v>0.93884291975257161</v>
          </cell>
          <cell r="D22">
            <v>1.045614354872074</v>
          </cell>
          <cell r="E22">
            <v>0.70019898517560297</v>
          </cell>
          <cell r="F22">
            <v>1.4281654517811249</v>
          </cell>
          <cell r="G22">
            <v>0.46875981729700866</v>
          </cell>
          <cell r="H22">
            <v>0.70019898517560297</v>
          </cell>
          <cell r="I22">
            <v>1.0459227721289008</v>
          </cell>
        </row>
        <row r="23">
          <cell r="C23">
            <v>0.92466921273897318</v>
          </cell>
          <cell r="D23">
            <v>1.0530606112973273</v>
          </cell>
          <cell r="E23">
            <v>0.68947511484011359</v>
          </cell>
          <cell r="F23">
            <v>1.4503786699131207</v>
          </cell>
          <cell r="G23">
            <v>0.73445992728350751</v>
          </cell>
          <cell r="H23">
            <v>0.68947511484011359</v>
          </cell>
          <cell r="I23">
            <v>1.0938517550513132</v>
          </cell>
        </row>
        <row r="24">
          <cell r="C24">
            <v>0.65778273727484871</v>
          </cell>
          <cell r="D24">
            <v>1.3953613319517171</v>
          </cell>
          <cell r="E24">
            <v>0.59630328724797943</v>
          </cell>
          <cell r="F24">
            <v>1.6769989724778074</v>
          </cell>
          <cell r="G24">
            <v>6.8902978286049348E-3</v>
          </cell>
          <cell r="H24">
            <v>0.59630328724797943</v>
          </cell>
          <cell r="I24">
            <v>1.4520659561431901</v>
          </cell>
          <cell r="K24" t="str">
            <v>Perc. Efficienza</v>
          </cell>
          <cell r="L24">
            <v>1.1904761904761905</v>
          </cell>
        </row>
        <row r="25">
          <cell r="C25">
            <v>0.95661488328651212</v>
          </cell>
          <cell r="D25">
            <v>1.0408813219453303</v>
          </cell>
          <cell r="E25">
            <v>0.94239652910506322</v>
          </cell>
          <cell r="F25">
            <v>1.0611244514553118</v>
          </cell>
          <cell r="G25">
            <v>0.93904554223968062</v>
          </cell>
          <cell r="H25">
            <v>0.94239652910506322</v>
          </cell>
          <cell r="I25">
            <v>1.0173243005553805</v>
          </cell>
          <cell r="K25" t="str">
            <v>Perc. Unbound</v>
          </cell>
          <cell r="L25">
            <v>0.59523809523809523</v>
          </cell>
        </row>
        <row r="26">
          <cell r="C26">
            <v>0.56853185850665533</v>
          </cell>
          <cell r="D26">
            <v>1.456916392496296</v>
          </cell>
          <cell r="E26">
            <v>0.52234365883151701</v>
          </cell>
          <cell r="F26">
            <v>1.914448434651242</v>
          </cell>
          <cell r="G26">
            <v>0.64766547396818419</v>
          </cell>
          <cell r="H26">
            <v>0.52234365883151701</v>
          </cell>
          <cell r="I26">
            <v>1.5025936175863985</v>
          </cell>
          <cell r="K26" t="str">
            <v>Perc. Inefficienza</v>
          </cell>
          <cell r="L26">
            <v>98.214285714285708</v>
          </cell>
        </row>
        <row r="27">
          <cell r="C27">
            <v>0.56853185850665533</v>
          </cell>
          <cell r="D27">
            <v>1.456916392496296</v>
          </cell>
          <cell r="E27">
            <v>0.52234365883151701</v>
          </cell>
          <cell r="F27">
            <v>1.914448434651242</v>
          </cell>
          <cell r="G27">
            <v>2.9070136738201247E-2</v>
          </cell>
          <cell r="H27">
            <v>0.52234365883151701</v>
          </cell>
          <cell r="I27">
            <v>1.5026666956851136</v>
          </cell>
        </row>
        <row r="28">
          <cell r="C28">
            <v>0.56853185850665533</v>
          </cell>
          <cell r="D28">
            <v>1.5843137854944627</v>
          </cell>
          <cell r="E28">
            <v>0.39245444730851831</v>
          </cell>
          <cell r="F28">
            <v>2.5480664236526662</v>
          </cell>
          <cell r="G28">
            <v>0.41241314238250154</v>
          </cell>
          <cell r="H28">
            <v>0.39245444730851831</v>
          </cell>
          <cell r="I28">
            <v>1.5025914085007805</v>
          </cell>
        </row>
        <row r="29">
          <cell r="C29">
            <v>0.88326412650148178</v>
          </cell>
          <cell r="D29">
            <v>1.1175632852724913</v>
          </cell>
          <cell r="E29">
            <v>0.87928388799792478</v>
          </cell>
          <cell r="F29">
            <v>1.1372891208969362</v>
          </cell>
          <cell r="G29">
            <v>0.9059689105076022</v>
          </cell>
          <cell r="H29">
            <v>0.87928388799792478</v>
          </cell>
          <cell r="I29">
            <v>1.0615581013347362</v>
          </cell>
        </row>
        <row r="30">
          <cell r="C30">
            <v>0.81250508997113313</v>
          </cell>
          <cell r="D30">
            <v>1.1877064672094315</v>
          </cell>
          <cell r="E30">
            <v>0.64323137272680664</v>
          </cell>
          <cell r="F30">
            <v>1.5546505385158196</v>
          </cell>
          <cell r="G30">
            <v>0.43177698450341906</v>
          </cell>
          <cell r="H30">
            <v>0.64323137272680664</v>
          </cell>
          <cell r="I30">
            <v>1.2888624985158317</v>
          </cell>
        </row>
        <row r="31">
          <cell r="C31">
            <v>0.77826029742896474</v>
          </cell>
          <cell r="D31">
            <v>1.2220356572683413</v>
          </cell>
          <cell r="E31">
            <v>0.60726322329831428</v>
          </cell>
          <cell r="F31">
            <v>1.6467323586114091</v>
          </cell>
          <cell r="G31">
            <v>0.721721749875886</v>
          </cell>
          <cell r="H31">
            <v>0.60726322329831428</v>
          </cell>
          <cell r="I31">
            <v>1.4913886958026834</v>
          </cell>
        </row>
        <row r="32">
          <cell r="C32">
            <v>0.56861293539298552</v>
          </cell>
          <cell r="D32">
            <v>1.4500253910139091</v>
          </cell>
          <cell r="E32">
            <v>0.52234365883151701</v>
          </cell>
          <cell r="F32">
            <v>1.914448434651242</v>
          </cell>
          <cell r="G32">
            <v>4.0552024832803003E-3</v>
          </cell>
          <cell r="H32">
            <v>0.52234365883151701</v>
          </cell>
          <cell r="I32">
            <v>1.4988540477913239</v>
          </cell>
        </row>
        <row r="33">
          <cell r="C33">
            <v>0.84179412101792239</v>
          </cell>
          <cell r="D33">
            <v>1.1589346500694226</v>
          </cell>
          <cell r="E33">
            <v>0.81654649660688705</v>
          </cell>
          <cell r="F33">
            <v>1.2246700024498831</v>
          </cell>
          <cell r="G33">
            <v>0.89187390809145017</v>
          </cell>
          <cell r="H33">
            <v>0.81654649660688705</v>
          </cell>
          <cell r="I33">
            <v>1.0615581013347362</v>
          </cell>
        </row>
        <row r="34">
          <cell r="C34">
            <v>0.63497679051937062</v>
          </cell>
          <cell r="D34">
            <v>1.3938827211498226</v>
          </cell>
          <cell r="E34">
            <v>0.56611603359790863</v>
          </cell>
          <cell r="F34">
            <v>1.7664223244916308</v>
          </cell>
          <cell r="G34">
            <v>0.53807907070921868</v>
          </cell>
          <cell r="H34">
            <v>0.56611603359790863</v>
          </cell>
          <cell r="I34">
            <v>1.4596863468065679</v>
          </cell>
        </row>
        <row r="35">
          <cell r="C35">
            <v>0.63665171672365206</v>
          </cell>
          <cell r="D35">
            <v>1.3938827211498226</v>
          </cell>
          <cell r="E35">
            <v>0.56679356685468363</v>
          </cell>
          <cell r="F35">
            <v>1.7643107799358333</v>
          </cell>
          <cell r="G35">
            <v>9.8306306430965398E-2</v>
          </cell>
          <cell r="H35">
            <v>0.56679356685468363</v>
          </cell>
          <cell r="I35">
            <v>1.4597170893765163</v>
          </cell>
        </row>
        <row r="36">
          <cell r="C36">
            <v>0.63497679051937073</v>
          </cell>
          <cell r="D36">
            <v>1.3938827211498226</v>
          </cell>
          <cell r="E36">
            <v>0.19779894794332684</v>
          </cell>
          <cell r="F36">
            <v>5.0556386188996276</v>
          </cell>
          <cell r="G36">
            <v>0.45478521391123133</v>
          </cell>
          <cell r="H36">
            <v>0.19779894794332678</v>
          </cell>
          <cell r="I36">
            <v>1.4596506605071993</v>
          </cell>
        </row>
        <row r="37">
          <cell r="C37">
            <v>0.96245019006363974</v>
          </cell>
          <cell r="D37">
            <v>1.0356683488555691</v>
          </cell>
          <cell r="E37">
            <v>0.95606796036423469</v>
          </cell>
          <cell r="F37">
            <v>1.0459507497971468</v>
          </cell>
          <cell r="G37">
            <v>0.96003029826846409</v>
          </cell>
          <cell r="H37">
            <v>0.95606796036423469</v>
          </cell>
          <cell r="I37">
            <v>1.0215164132557737</v>
          </cell>
        </row>
        <row r="38">
          <cell r="C38">
            <v>0.7093830105202521</v>
          </cell>
          <cell r="D38">
            <v>1.2739471578541322</v>
          </cell>
          <cell r="E38">
            <v>0.60540065578157087</v>
          </cell>
          <cell r="F38">
            <v>1.6517986732422716</v>
          </cell>
          <cell r="G38">
            <v>0.35871938218027716</v>
          </cell>
          <cell r="H38">
            <v>0.60540065578157087</v>
          </cell>
          <cell r="I38">
            <v>1.4257252994108538</v>
          </cell>
        </row>
        <row r="39">
          <cell r="C39">
            <v>0.63497679051937062</v>
          </cell>
          <cell r="D39">
            <v>1.3917481081691734</v>
          </cell>
          <cell r="E39">
            <v>0.56611603359790863</v>
          </cell>
          <cell r="F39">
            <v>1.7664223244916308</v>
          </cell>
          <cell r="G39">
            <v>0.60855383779057015</v>
          </cell>
          <cell r="H39">
            <v>0.56611603359790863</v>
          </cell>
          <cell r="I39">
            <v>1.999999599109088</v>
          </cell>
        </row>
        <row r="40">
          <cell r="C40">
            <v>0.63497679051937062</v>
          </cell>
          <cell r="D40">
            <v>1.3930851271249733</v>
          </cell>
          <cell r="E40">
            <v>0.56611603359790863</v>
          </cell>
          <cell r="F40">
            <v>1.7664223244916308</v>
          </cell>
          <cell r="G40">
            <v>1.5080964263346189E-3</v>
          </cell>
          <cell r="H40">
            <v>0.56611603359790863</v>
          </cell>
          <cell r="I40">
            <v>1.4596863476786219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0.94665164268473456</v>
          </cell>
          <cell r="D41">
            <v>1.0483955773242917</v>
          </cell>
          <cell r="E41">
            <v>0.92717761728528769</v>
          </cell>
          <cell r="F41">
            <v>1.0785419981642044</v>
          </cell>
          <cell r="G41">
            <v>0.93001074197914546</v>
          </cell>
          <cell r="H41">
            <v>0.92717761728528769</v>
          </cell>
          <cell r="I41">
            <v>1.0215164132557739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0.65908932038145263</v>
          </cell>
          <cell r="D42">
            <v>1.4505441018924974</v>
          </cell>
          <cell r="E42">
            <v>0.54670402176040578</v>
          </cell>
          <cell r="F42">
            <v>1.8291433027691391</v>
          </cell>
          <cell r="G42">
            <v>0.72724120723627284</v>
          </cell>
          <cell r="H42">
            <v>0.54670402176040578</v>
          </cell>
          <cell r="I42">
            <v>1.4454493864242179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0.66122533999430844</v>
          </cell>
          <cell r="D43">
            <v>1.4505441018924974</v>
          </cell>
          <cell r="E43">
            <v>0.5482690511261864</v>
          </cell>
          <cell r="F43">
            <v>1.8239220286936195</v>
          </cell>
          <cell r="G43">
            <v>0.16185072619953303</v>
          </cell>
          <cell r="H43">
            <v>0.5482690511261864</v>
          </cell>
          <cell r="I43">
            <v>1.4454840757552687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0.65908932038145263</v>
          </cell>
          <cell r="D44">
            <v>1.4505441018924974</v>
          </cell>
          <cell r="E44">
            <v>0.44544942846683389</v>
          </cell>
          <cell r="F44">
            <v>2.2449237468815282</v>
          </cell>
          <cell r="G44">
            <v>0.81359281338463074</v>
          </cell>
          <cell r="H44">
            <v>0.44544942846683389</v>
          </cell>
          <cell r="I44">
            <v>1.4453820435777378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0.9063002578640359</v>
          </cell>
          <cell r="D45">
            <v>1.0929053028182079</v>
          </cell>
          <cell r="E45">
            <v>0.90409489264448395</v>
          </cell>
          <cell r="F45">
            <v>1.1060785854845316</v>
          </cell>
          <cell r="G45">
            <v>0.93341027974262436</v>
          </cell>
          <cell r="H45">
            <v>0.90409489264448395</v>
          </cell>
          <cell r="I45">
            <v>1.0463955395162849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0.70959367550710106</v>
          </cell>
          <cell r="D46">
            <v>1.2467398956536493</v>
          </cell>
          <cell r="E46">
            <v>0.54799467737805729</v>
          </cell>
          <cell r="F46">
            <v>1.8248352425330363</v>
          </cell>
          <cell r="G46">
            <v>0.52554621058127748</v>
          </cell>
          <cell r="H46">
            <v>0.54799467737805729</v>
          </cell>
          <cell r="I46">
            <v>1.4097011235453052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0.65908932038145263</v>
          </cell>
          <cell r="D47">
            <v>1.278186717625776</v>
          </cell>
          <cell r="E47">
            <v>0.54670402176040578</v>
          </cell>
          <cell r="F47">
            <v>1.8291433027691391</v>
          </cell>
          <cell r="G47">
            <v>0.73500292268012235</v>
          </cell>
          <cell r="H47">
            <v>0.54670402176040578</v>
          </cell>
          <cell r="I47">
            <v>1.5112955463876814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0.65908932038145263</v>
          </cell>
          <cell r="D48">
            <v>1.4488147386780823</v>
          </cell>
          <cell r="E48">
            <v>0.54670402176040578</v>
          </cell>
          <cell r="F48">
            <v>1.8291433027691391</v>
          </cell>
          <cell r="G48">
            <v>5.2447323562446659E-3</v>
          </cell>
          <cell r="H48">
            <v>0.54670402176040578</v>
          </cell>
          <cell r="I48">
            <v>1.4454493885081066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0.87044805791528879</v>
          </cell>
          <cell r="D49">
            <v>1.1239557491589232</v>
          </cell>
          <cell r="E49">
            <v>0.85914677042472376</v>
          </cell>
          <cell r="F49">
            <v>1.1639454798923876</v>
          </cell>
          <cell r="G49">
            <v>0.87164156309605312</v>
          </cell>
          <cell r="H49">
            <v>0.85914677042472376</v>
          </cell>
          <cell r="I49">
            <v>1.0463955395162849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0.7113713522159969</v>
          </cell>
          <cell r="C53">
            <v>0.79591836734693888</v>
          </cell>
          <cell r="D53">
            <v>0.85157024793388414</v>
          </cell>
          <cell r="E53">
            <v>1.0058853342743954</v>
          </cell>
          <cell r="F53">
            <v>0.51683461306432688</v>
          </cell>
        </row>
        <row r="54">
          <cell r="A54" t="str">
            <v>TEST-2</v>
          </cell>
          <cell r="B54">
            <v>0.53548099476276068</v>
          </cell>
          <cell r="C54">
            <v>0.99394132673688629</v>
          </cell>
          <cell r="D54">
            <v>0.85157024793388414</v>
          </cell>
          <cell r="E54">
            <v>1.0058853342743954</v>
          </cell>
          <cell r="F54">
            <v>0.51683461306432688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0.16770186335403725</v>
          </cell>
          <cell r="C56">
            <v>0.16770186335403725</v>
          </cell>
          <cell r="D56">
            <v>0.16770186335403725</v>
          </cell>
          <cell r="E56">
            <v>0.16770186335403725</v>
          </cell>
          <cell r="F56">
            <v>0.16770186335403725</v>
          </cell>
        </row>
        <row r="57">
          <cell r="A57" t="str">
            <v>TEST-5</v>
          </cell>
          <cell r="B57">
            <v>1.5088926537168302E-3</v>
          </cell>
          <cell r="C57">
            <v>4.9136276391554699</v>
          </cell>
          <cell r="D57">
            <v>5.0641852177820805</v>
          </cell>
          <cell r="E57">
            <v>1.0347542442846585</v>
          </cell>
          <cell r="F57">
            <v>0.51683461306432688</v>
          </cell>
        </row>
        <row r="58">
          <cell r="A58" t="str">
            <v>TEST-6</v>
          </cell>
          <cell r="B58">
            <v>12.485820992517164</v>
          </cell>
          <cell r="C58">
            <v>0.17893845492925628</v>
          </cell>
          <cell r="D58">
            <v>0.34696697653873548</v>
          </cell>
          <cell r="E58">
            <v>0.67645114592484878</v>
          </cell>
          <cell r="F58">
            <v>0.45189644586267158</v>
          </cell>
        </row>
        <row r="59">
          <cell r="A59" t="str">
            <v>TEST-7</v>
          </cell>
          <cell r="B59">
            <v>16.145867652975735</v>
          </cell>
          <cell r="C59">
            <v>8.3167708441970571E-3</v>
          </cell>
          <cell r="D59">
            <v>0.11313991569180132</v>
          </cell>
          <cell r="E59">
            <v>0.12468334667592555</v>
          </cell>
          <cell r="F59">
            <v>0.16673962011486301</v>
          </cell>
        </row>
        <row r="60">
          <cell r="A60" t="str">
            <v>TEST-8</v>
          </cell>
          <cell r="B60">
            <v>0.73688682395975558</v>
          </cell>
          <cell r="C60">
            <v>0.84980867346938782</v>
          </cell>
          <cell r="D60">
            <v>0.87787089962500431</v>
          </cell>
          <cell r="E60">
            <v>1.0344666576491524</v>
          </cell>
          <cell r="F60">
            <v>0.51683461306432688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0.90049038576932328</v>
          </cell>
          <cell r="D2">
            <v>1.1069811618666345</v>
          </cell>
          <cell r="E2">
            <v>0.89950529569697646</v>
          </cell>
          <cell r="F2">
            <v>1.1117221930585255</v>
          </cell>
          <cell r="G2">
            <v>0.66413195890955234</v>
          </cell>
          <cell r="H2">
            <v>0.89950529569697646</v>
          </cell>
          <cell r="I2">
            <v>1.0707202696401688</v>
          </cell>
        </row>
        <row r="3">
          <cell r="C3">
            <v>0.90049038576932328</v>
          </cell>
          <cell r="D3">
            <v>1.1069811618666345</v>
          </cell>
          <cell r="E3">
            <v>0.89950529569697646</v>
          </cell>
          <cell r="F3">
            <v>1.1117221930585255</v>
          </cell>
          <cell r="G3">
            <v>9.9667573007985697E-10</v>
          </cell>
          <cell r="H3">
            <v>0.89950529569697646</v>
          </cell>
          <cell r="I3">
            <v>1.0707785540194508</v>
          </cell>
        </row>
        <row r="4">
          <cell r="C4">
            <v>0.90049038576932305</v>
          </cell>
          <cell r="D4">
            <v>1.1069811618666348</v>
          </cell>
          <cell r="E4">
            <v>0.89950529569697624</v>
          </cell>
          <cell r="F4">
            <v>1.1117221930585255</v>
          </cell>
          <cell r="G4">
            <v>0.99999999999999989</v>
          </cell>
          <cell r="H4">
            <v>0.89950529569697635</v>
          </cell>
          <cell r="I4">
            <v>1.0706733897334908</v>
          </cell>
        </row>
        <row r="5">
          <cell r="C5">
            <v>0.95544173275920086</v>
          </cell>
          <cell r="D5">
            <v>1.0542846348381865</v>
          </cell>
          <cell r="E5">
            <v>0.91041456567003709</v>
          </cell>
          <cell r="F5">
            <v>1.0984007041495769</v>
          </cell>
          <cell r="G5">
            <v>0.65206945376460435</v>
          </cell>
          <cell r="H5">
            <v>0.91041456567003709</v>
          </cell>
          <cell r="I5">
            <v>1.0402324935487648</v>
          </cell>
        </row>
        <row r="6">
          <cell r="C6">
            <v>0</v>
          </cell>
          <cell r="D6">
            <v>0.99999999999999989</v>
          </cell>
          <cell r="E6">
            <v>0</v>
          </cell>
          <cell r="F6">
            <v>0.99999999999999989</v>
          </cell>
          <cell r="G6">
            <v>1</v>
          </cell>
          <cell r="H6">
            <v>0.99999999999999989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</v>
          </cell>
          <cell r="F7">
            <v>0.99999999999999989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0.99999999999999989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0.94378512652431878</v>
          </cell>
          <cell r="D9">
            <v>1.0726333461395079</v>
          </cell>
          <cell r="E9">
            <v>0.90692918105560494</v>
          </cell>
          <cell r="F9">
            <v>1.1026219256018062</v>
          </cell>
          <cell r="G9">
            <v>0.70132159482805034</v>
          </cell>
          <cell r="H9">
            <v>0.90692918105560494</v>
          </cell>
          <cell r="I9">
            <v>1.040232493548765</v>
          </cell>
        </row>
        <row r="10">
          <cell r="C10">
            <v>0.92558828943450522</v>
          </cell>
          <cell r="D10">
            <v>1.0717508665029813</v>
          </cell>
          <cell r="E10">
            <v>0.90855077919296112</v>
          </cell>
          <cell r="F10">
            <v>1.1006539457137119</v>
          </cell>
          <cell r="G10">
            <v>0.74780961048481198</v>
          </cell>
          <cell r="H10">
            <v>0.90855077919296112</v>
          </cell>
          <cell r="I10">
            <v>1.04760156331637</v>
          </cell>
        </row>
        <row r="11">
          <cell r="C11">
            <v>0.92558828943450522</v>
          </cell>
          <cell r="D11">
            <v>1.0717508665029813</v>
          </cell>
          <cell r="E11">
            <v>0.90855077919296112</v>
          </cell>
          <cell r="F11">
            <v>1.1006539457137117</v>
          </cell>
          <cell r="G11">
            <v>2.760047576057523E-9</v>
          </cell>
          <cell r="H11">
            <v>0.90855077919296112</v>
          </cell>
          <cell r="I11">
            <v>1.0476358254798963</v>
          </cell>
        </row>
        <row r="12">
          <cell r="C12">
            <v>0.92558828943450555</v>
          </cell>
          <cell r="D12">
            <v>1.0717508665029816</v>
          </cell>
          <cell r="E12">
            <v>0.90855077919296123</v>
          </cell>
          <cell r="F12">
            <v>1.1006539457137119</v>
          </cell>
          <cell r="G12">
            <v>1</v>
          </cell>
          <cell r="H12">
            <v>0.90855077919296112</v>
          </cell>
          <cell r="I12">
            <v>1.0475462189995144</v>
          </cell>
        </row>
        <row r="13">
          <cell r="C13">
            <v>0</v>
          </cell>
          <cell r="D13">
            <v>1</v>
          </cell>
          <cell r="E13">
            <v>0.95606979441497908</v>
          </cell>
          <cell r="F13">
            <v>1.045948743325692</v>
          </cell>
          <cell r="G13">
            <v>0.71697106553689438</v>
          </cell>
          <cell r="H13">
            <v>0.95606979441497908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</v>
          </cell>
          <cell r="H14">
            <v>0.99999999999999989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1.0000000000000002</v>
          </cell>
          <cell r="H15">
            <v>0.99999999999999989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0.99999999999999989</v>
          </cell>
          <cell r="I16">
            <v>1</v>
          </cell>
        </row>
        <row r="17">
          <cell r="C17">
            <v>0</v>
          </cell>
          <cell r="D17">
            <v>0.99999999999999989</v>
          </cell>
          <cell r="E17">
            <v>0.94965351078350535</v>
          </cell>
          <cell r="F17">
            <v>1.0530156405939644</v>
          </cell>
          <cell r="G17">
            <v>0.74796422756393777</v>
          </cell>
          <cell r="H17">
            <v>0.94965351078350535</v>
          </cell>
          <cell r="I17">
            <v>1</v>
          </cell>
        </row>
        <row r="18">
          <cell r="C18">
            <v>0.88389136419151881</v>
          </cell>
          <cell r="D18">
            <v>1.1167612847159263</v>
          </cell>
          <cell r="E18">
            <v>0.86591291831729189</v>
          </cell>
          <cell r="F18">
            <v>1.1548505384851822</v>
          </cell>
          <cell r="G18">
            <v>0.79151573296040179</v>
          </cell>
          <cell r="H18">
            <v>0.86591291831729189</v>
          </cell>
          <cell r="I18">
            <v>1.0765660536955171</v>
          </cell>
        </row>
        <row r="19">
          <cell r="C19">
            <v>0.88389136419151881</v>
          </cell>
          <cell r="D19">
            <v>1.1167612847159263</v>
          </cell>
          <cell r="E19">
            <v>0.86591291831729189</v>
          </cell>
          <cell r="F19">
            <v>1.1548505384851822</v>
          </cell>
          <cell r="G19">
            <v>2.1796053515279455E-9</v>
          </cell>
          <cell r="H19">
            <v>0.86591291831729189</v>
          </cell>
          <cell r="I19">
            <v>1.0765834366141915</v>
          </cell>
        </row>
        <row r="20">
          <cell r="C20">
            <v>0.8838913641915187</v>
          </cell>
          <cell r="D20">
            <v>1.1167612847159265</v>
          </cell>
          <cell r="E20">
            <v>0.86591291831729189</v>
          </cell>
          <cell r="F20">
            <v>1.1548505384851822</v>
          </cell>
          <cell r="G20">
            <v>0.8582400371930754</v>
          </cell>
          <cell r="H20">
            <v>0.86591291831729189</v>
          </cell>
          <cell r="I20">
            <v>1.0765192277665392</v>
          </cell>
        </row>
        <row r="21">
          <cell r="C21">
            <v>0.96675055935098875</v>
          </cell>
          <cell r="D21">
            <v>1.041094585501608</v>
          </cell>
          <cell r="E21">
            <v>0.91803901512317643</v>
          </cell>
          <cell r="F21">
            <v>1.0892783242614441</v>
          </cell>
          <cell r="G21">
            <v>0.67485023287659862</v>
          </cell>
          <cell r="H21">
            <v>0.91803901512317643</v>
          </cell>
          <cell r="I21">
            <v>1.0285176804474963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0.99999999999999989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</v>
          </cell>
          <cell r="F23">
            <v>1</v>
          </cell>
          <cell r="G23">
            <v>1</v>
          </cell>
          <cell r="H23">
            <v>0.99999999999999989</v>
          </cell>
          <cell r="I23">
            <v>0.99999999999999989</v>
          </cell>
        </row>
        <row r="24">
          <cell r="C24">
            <v>0</v>
          </cell>
          <cell r="D24">
            <v>1</v>
          </cell>
          <cell r="E24">
            <v>0.97855462661181947</v>
          </cell>
          <cell r="F24">
            <v>1.0219153563888752</v>
          </cell>
          <cell r="G24">
            <v>0.96034317917053302</v>
          </cell>
          <cell r="H24">
            <v>0.97855462661181947</v>
          </cell>
          <cell r="I24">
            <v>1</v>
          </cell>
          <cell r="K24" t="str">
            <v>Perc. Efficienza</v>
          </cell>
          <cell r="L24">
            <v>25.595238095238095</v>
          </cell>
        </row>
        <row r="25">
          <cell r="C25">
            <v>0.95287112819643371</v>
          </cell>
          <cell r="D25">
            <v>1.0646127232679097</v>
          </cell>
          <cell r="E25">
            <v>0.90671748896187032</v>
          </cell>
          <cell r="F25">
            <v>1.1028793556689105</v>
          </cell>
          <cell r="G25">
            <v>0.70711387992682717</v>
          </cell>
          <cell r="H25">
            <v>0.90671748896187032</v>
          </cell>
          <cell r="I25">
            <v>1.0285176804474963</v>
          </cell>
          <cell r="K25" t="str">
            <v>Perc. Unbound</v>
          </cell>
          <cell r="L25">
            <v>10.416666666666668</v>
          </cell>
        </row>
        <row r="26">
          <cell r="C26">
            <v>0.79166361430082943</v>
          </cell>
          <cell r="D26">
            <v>1.2178379278674409</v>
          </cell>
          <cell r="E26">
            <v>0.75644971984475207</v>
          </cell>
          <cell r="F26">
            <v>1.3219649287532715</v>
          </cell>
          <cell r="G26">
            <v>0.70764601260206383</v>
          </cell>
          <cell r="H26">
            <v>0.75644971984475207</v>
          </cell>
          <cell r="I26">
            <v>1.1282762277103791</v>
          </cell>
          <cell r="K26" t="str">
            <v>Perc. Inefficienza</v>
          </cell>
          <cell r="L26">
            <v>63.988095238095234</v>
          </cell>
        </row>
        <row r="27">
          <cell r="C27">
            <v>0.79166361430082943</v>
          </cell>
          <cell r="D27">
            <v>1.2178379278674409</v>
          </cell>
          <cell r="E27">
            <v>0.75644971984475207</v>
          </cell>
          <cell r="F27">
            <v>1.3219649287532715</v>
          </cell>
          <cell r="G27">
            <v>1.8660804685271735E-9</v>
          </cell>
          <cell r="H27">
            <v>0.75644971984475207</v>
          </cell>
          <cell r="I27">
            <v>1.1283169759805298</v>
          </cell>
        </row>
        <row r="28">
          <cell r="C28">
            <v>0.79166361430082954</v>
          </cell>
          <cell r="D28">
            <v>1.2178379278674409</v>
          </cell>
          <cell r="E28">
            <v>0.75644971984475218</v>
          </cell>
          <cell r="F28">
            <v>1.3219649287532715</v>
          </cell>
          <cell r="G28">
            <v>0.73323662874283813</v>
          </cell>
          <cell r="H28">
            <v>0.75644971984475207</v>
          </cell>
          <cell r="I28">
            <v>1.128237781784186</v>
          </cell>
        </row>
        <row r="29">
          <cell r="C29">
            <v>0.93271161095006905</v>
          </cell>
          <cell r="D29">
            <v>1.0832278908992099</v>
          </cell>
          <cell r="E29">
            <v>0.88858453691024764</v>
          </cell>
          <cell r="F29">
            <v>1.1253853274075218</v>
          </cell>
          <cell r="G29">
            <v>0.71092402589268011</v>
          </cell>
          <cell r="H29">
            <v>0.88858453691024764</v>
          </cell>
          <cell r="I29">
            <v>1.0511907450617366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1</v>
          </cell>
          <cell r="H30">
            <v>0.99999999999999989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0.97276675929019651</v>
          </cell>
          <cell r="F32">
            <v>1.0279956530686505</v>
          </cell>
          <cell r="G32">
            <v>0.93378730364702134</v>
          </cell>
          <cell r="H32">
            <v>0.97276675929019651</v>
          </cell>
          <cell r="I32">
            <v>1</v>
          </cell>
        </row>
        <row r="33">
          <cell r="C33">
            <v>0.88819102117686022</v>
          </cell>
          <cell r="D33">
            <v>1.1639983182215785</v>
          </cell>
          <cell r="E33">
            <v>0.84096750838878875</v>
          </cell>
          <cell r="F33">
            <v>1.1891065826263632</v>
          </cell>
          <cell r="G33">
            <v>0.71493911319487102</v>
          </cell>
          <cell r="H33">
            <v>0.84096750838878875</v>
          </cell>
          <cell r="I33">
            <v>1.0511907450617366</v>
          </cell>
        </row>
        <row r="34">
          <cell r="C34">
            <v>0.80017350838973322</v>
          </cell>
          <cell r="D34">
            <v>1.3312980712992422</v>
          </cell>
          <cell r="E34">
            <v>0.70952842754789425</v>
          </cell>
          <cell r="F34">
            <v>1.4093867999848371</v>
          </cell>
          <cell r="G34">
            <v>0.66009447249572784</v>
          </cell>
          <cell r="H34">
            <v>0.70952842754789425</v>
          </cell>
          <cell r="I34">
            <v>1.2103398178047826</v>
          </cell>
        </row>
        <row r="35">
          <cell r="C35">
            <v>0.80017350838973322</v>
          </cell>
          <cell r="D35">
            <v>1.3312980712992422</v>
          </cell>
          <cell r="E35">
            <v>0.70952842754789425</v>
          </cell>
          <cell r="F35">
            <v>1.4093867999848371</v>
          </cell>
          <cell r="G35">
            <v>1.1060733530840448E-9</v>
          </cell>
          <cell r="H35">
            <v>0.70952842754789425</v>
          </cell>
          <cell r="I35">
            <v>1.2103586333571354</v>
          </cell>
        </row>
        <row r="36">
          <cell r="C36">
            <v>0.44180005252492521</v>
          </cell>
          <cell r="D36">
            <v>2.6159456791928357</v>
          </cell>
          <cell r="E36">
            <v>0.28382511619873108</v>
          </cell>
          <cell r="F36">
            <v>3.5232963642999504</v>
          </cell>
          <cell r="G36">
            <v>0.28382511619873108</v>
          </cell>
          <cell r="H36">
            <v>0.28382511619873108</v>
          </cell>
          <cell r="I36">
            <v>1.9999982005954582</v>
          </cell>
        </row>
        <row r="37">
          <cell r="C37">
            <v>0.9015861245529937</v>
          </cell>
          <cell r="D37">
            <v>1.124070583935266</v>
          </cell>
          <cell r="E37">
            <v>0.82425162299105537</v>
          </cell>
          <cell r="F37">
            <v>1.2132217542638091</v>
          </cell>
          <cell r="G37">
            <v>0.65344774851524889</v>
          </cell>
          <cell r="H37">
            <v>0.82425162299105537</v>
          </cell>
          <cell r="I37">
            <v>1.1036943267620933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0.99999999999999989</v>
          </cell>
          <cell r="H39">
            <v>1</v>
          </cell>
          <cell r="I39">
            <v>0.99999999999999989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0.85780847260087878</v>
          </cell>
          <cell r="D41">
            <v>1.2235445735983317</v>
          </cell>
          <cell r="E41">
            <v>0.73354526483986371</v>
          </cell>
          <cell r="F41">
            <v>1.3632423899816248</v>
          </cell>
          <cell r="G41">
            <v>0.69797318488868965</v>
          </cell>
          <cell r="H41">
            <v>0.73354526483986371</v>
          </cell>
          <cell r="I41">
            <v>1.1036943267620936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0.74038447591571976</v>
          </cell>
          <cell r="D42">
            <v>1.2722690735560935</v>
          </cell>
          <cell r="E42">
            <v>0.68002662299342986</v>
          </cell>
          <cell r="F42">
            <v>1.4705306618703684</v>
          </cell>
          <cell r="G42">
            <v>0.66312391900727741</v>
          </cell>
          <cell r="H42">
            <v>0.68002662299342986</v>
          </cell>
          <cell r="I42">
            <v>1.1442830879788641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0.74038447591571976</v>
          </cell>
          <cell r="D43">
            <v>1.2722690735560935</v>
          </cell>
          <cell r="E43">
            <v>0.68002662299342986</v>
          </cell>
          <cell r="F43">
            <v>1.4705306618703684</v>
          </cell>
          <cell r="G43">
            <v>6.6809094756662775E-9</v>
          </cell>
          <cell r="H43">
            <v>0.68002662299342986</v>
          </cell>
          <cell r="I43">
            <v>1.1442876563498363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1</v>
          </cell>
          <cell r="Q43">
            <v>1</v>
          </cell>
        </row>
        <row r="44">
          <cell r="C44">
            <v>0.74038447591571976</v>
          </cell>
          <cell r="D44">
            <v>1.2722690735560935</v>
          </cell>
          <cell r="E44">
            <v>0.68002662299342986</v>
          </cell>
          <cell r="F44">
            <v>1.4705306618703684</v>
          </cell>
          <cell r="G44">
            <v>0.66471096640997285</v>
          </cell>
          <cell r="H44">
            <v>0.68002662299342986</v>
          </cell>
          <cell r="I44">
            <v>1.1442382185229518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0.90508268268471948</v>
          </cell>
          <cell r="D45">
            <v>1.1204734159854151</v>
          </cell>
          <cell r="E45">
            <v>0.85659496254104828</v>
          </cell>
          <cell r="F45">
            <v>1.1674128890900168</v>
          </cell>
          <cell r="G45">
            <v>0.63777830296571458</v>
          </cell>
          <cell r="H45">
            <v>0.85659496254104828</v>
          </cell>
          <cell r="I45">
            <v>1.0721396997233852</v>
          </cell>
          <cell r="K45" t="str">
            <v>TEST-5</v>
          </cell>
          <cell r="L45">
            <v>4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1.0000000027939677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5</v>
          </cell>
          <cell r="N47">
            <v>2</v>
          </cell>
          <cell r="O47">
            <v>2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0.9382779747026917</v>
          </cell>
          <cell r="F48">
            <v>1.0657822382720492</v>
          </cell>
          <cell r="G48">
            <v>0.87440789594915347</v>
          </cell>
          <cell r="H48">
            <v>0.9382779747026917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0.84499144490374967</v>
          </cell>
          <cell r="D49">
            <v>1.2341700565950664</v>
          </cell>
          <cell r="E49">
            <v>0.79972910634058425</v>
          </cell>
          <cell r="F49">
            <v>1.25042341471829</v>
          </cell>
          <cell r="G49">
            <v>0.66960276162583798</v>
          </cell>
          <cell r="H49">
            <v>0.79972910634058425</v>
          </cell>
          <cell r="I49">
            <v>1.0721396997233852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0.51086746664678517</v>
          </cell>
          <cell r="C53">
            <v>0.64766191907394932</v>
          </cell>
          <cell r="D53">
            <v>0.628829280006862</v>
          </cell>
          <cell r="E53">
            <v>0.64057535706021307</v>
          </cell>
          <cell r="F53">
            <v>0.55300685884802248</v>
          </cell>
        </row>
        <row r="54">
          <cell r="A54" t="str">
            <v>TEST-2</v>
          </cell>
          <cell r="B54">
            <v>0.97653061224489801</v>
          </cell>
          <cell r="C54">
            <v>0.70063689581370903</v>
          </cell>
          <cell r="D54">
            <v>0.53383229732168769</v>
          </cell>
          <cell r="E54">
            <v>0.65804759409535329</v>
          </cell>
          <cell r="F54">
            <v>0.55300685884802248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0.4737099817100392</v>
          </cell>
          <cell r="C56">
            <v>0.48971318529631824</v>
          </cell>
          <cell r="D56">
            <v>0.46953745101569799</v>
          </cell>
          <cell r="E56">
            <v>0.48521384582783256</v>
          </cell>
          <cell r="F56">
            <v>0.48393940906441801</v>
          </cell>
        </row>
        <row r="57">
          <cell r="A57" t="str">
            <v>TEST-5</v>
          </cell>
          <cell r="B57">
            <v>3.6838777735836994E-11</v>
          </cell>
          <cell r="C57">
            <v>4.1387833507982807E-8</v>
          </cell>
          <cell r="D57">
            <v>71754388.822820663</v>
          </cell>
          <cell r="E57">
            <v>0.62220858319224548</v>
          </cell>
          <cell r="F57">
            <v>0.59955733496163954</v>
          </cell>
        </row>
        <row r="58">
          <cell r="A58" t="str">
            <v>TEST-6</v>
          </cell>
          <cell r="B58">
            <v>1.2698319276389345</v>
          </cell>
          <cell r="C58">
            <v>0.64766191907394932</v>
          </cell>
          <cell r="D58">
            <v>0.628829280006862</v>
          </cell>
          <cell r="E58">
            <v>0.64057535706021307</v>
          </cell>
          <cell r="F58">
            <v>0.55300685884802248</v>
          </cell>
        </row>
        <row r="59">
          <cell r="A59" t="str">
            <v>TEST-7</v>
          </cell>
          <cell r="B59">
            <v>0.51086746664678517</v>
          </cell>
          <cell r="C59">
            <v>0.64766191907394932</v>
          </cell>
          <cell r="D59">
            <v>0.628829280006862</v>
          </cell>
          <cell r="E59">
            <v>0.64057535706021307</v>
          </cell>
          <cell r="F59">
            <v>0.55300685884802248</v>
          </cell>
        </row>
        <row r="60">
          <cell r="A60" t="str">
            <v>TEST-8</v>
          </cell>
          <cell r="B60">
            <v>0.51086746664678517</v>
          </cell>
          <cell r="C60">
            <v>0.69826890797085772</v>
          </cell>
          <cell r="D60">
            <v>0.63021612518026393</v>
          </cell>
          <cell r="E60">
            <v>0.64057535706021307</v>
          </cell>
          <cell r="F60">
            <v>0.5614954619541711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0.83646927040955044</v>
          </cell>
          <cell r="F2">
            <v>1.19550118022911</v>
          </cell>
          <cell r="G2">
            <v>0.56194324098295656</v>
          </cell>
          <cell r="H2">
            <v>0.83646927040955044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0.83646927040955044</v>
          </cell>
          <cell r="F3">
            <v>1.19550118022911</v>
          </cell>
          <cell r="G3">
            <v>0.20048039114264263</v>
          </cell>
          <cell r="H3">
            <v>0.83646927040955044</v>
          </cell>
          <cell r="I3">
            <v>1</v>
          </cell>
        </row>
        <row r="4">
          <cell r="C4">
            <v>0.63871199125018285</v>
          </cell>
          <cell r="D4">
            <v>1.5628896788013464</v>
          </cell>
          <cell r="E4">
            <v>0.63343955342736147</v>
          </cell>
          <cell r="F4">
            <v>1.578682598188389</v>
          </cell>
          <cell r="G4">
            <v>0.53581548939507984</v>
          </cell>
          <cell r="H4">
            <v>0.63343955342736147</v>
          </cell>
          <cell r="I4">
            <v>1.5505774759631421</v>
          </cell>
        </row>
        <row r="5">
          <cell r="C5">
            <v>0</v>
          </cell>
          <cell r="D5">
            <v>1</v>
          </cell>
          <cell r="E5">
            <v>0.83646927040955044</v>
          </cell>
          <cell r="F5">
            <v>1.19550118022911</v>
          </cell>
          <cell r="G5">
            <v>0.49440084930325573</v>
          </cell>
          <cell r="H5">
            <v>0.83646927040955044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1.0000000000000002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0.84235990543853867</v>
          </cell>
          <cell r="F8">
            <v>1.187141023146624</v>
          </cell>
          <cell r="G8">
            <v>8.448275641405964E-2</v>
          </cell>
          <cell r="H8">
            <v>0.84235990543853867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0.83646927040955044</v>
          </cell>
          <cell r="F9">
            <v>1.19550118022911</v>
          </cell>
          <cell r="G9">
            <v>0.6106549084786671</v>
          </cell>
          <cell r="H9">
            <v>0.83646927040955044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0.8524586431549922</v>
          </cell>
          <cell r="F10">
            <v>1.1730774366941132</v>
          </cell>
          <cell r="G10">
            <v>0.58856714287634304</v>
          </cell>
          <cell r="H10">
            <v>0.8524586431549922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0.8524586431549922</v>
          </cell>
          <cell r="F11">
            <v>1.1730774366941132</v>
          </cell>
          <cell r="G11">
            <v>0.3800409448815526</v>
          </cell>
          <cell r="H11">
            <v>0.8524586431549922</v>
          </cell>
          <cell r="I11">
            <v>1</v>
          </cell>
        </row>
        <row r="12">
          <cell r="C12">
            <v>0.62561089063228126</v>
          </cell>
          <cell r="D12">
            <v>1.5792727835687199</v>
          </cell>
          <cell r="E12">
            <v>0.58988373306464159</v>
          </cell>
          <cell r="F12">
            <v>1.6952493244807214</v>
          </cell>
          <cell r="G12">
            <v>0.5007671289056228</v>
          </cell>
          <cell r="H12">
            <v>0.58988373306464159</v>
          </cell>
          <cell r="I12">
            <v>1.5296515298956446</v>
          </cell>
        </row>
        <row r="13">
          <cell r="C13">
            <v>0</v>
          </cell>
          <cell r="D13">
            <v>1</v>
          </cell>
          <cell r="E13">
            <v>0.8524586431549922</v>
          </cell>
          <cell r="F13">
            <v>1.1730774366941132</v>
          </cell>
          <cell r="G13">
            <v>0.51025665529375641</v>
          </cell>
          <cell r="H13">
            <v>0.8524586431549922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0.94499795723557123</v>
          </cell>
          <cell r="F14">
            <v>1.0582033456721196</v>
          </cell>
          <cell r="G14">
            <v>0.70349903895241506</v>
          </cell>
          <cell r="H14">
            <v>0.94499795723557123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0.92515572897162779</v>
          </cell>
          <cell r="F15">
            <v>1.0808991056149722</v>
          </cell>
          <cell r="G15">
            <v>0.6861942497286414</v>
          </cell>
          <cell r="H15">
            <v>0.92515572897162779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0.85406561606145737</v>
          </cell>
          <cell r="F16">
            <v>1.1708702249500715</v>
          </cell>
          <cell r="G16">
            <v>2.8351644918715189E-2</v>
          </cell>
          <cell r="H16">
            <v>0.85406561606145737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0.8524586431549922</v>
          </cell>
          <cell r="F17">
            <v>1.1730774366941132</v>
          </cell>
          <cell r="G17">
            <v>0.63326719438744716</v>
          </cell>
          <cell r="H17">
            <v>0.8524586431549922</v>
          </cell>
          <cell r="I17">
            <v>1</v>
          </cell>
        </row>
        <row r="18">
          <cell r="C18">
            <v>0.92357389087802044</v>
          </cell>
          <cell r="D18">
            <v>1.1184702175308208</v>
          </cell>
          <cell r="E18">
            <v>0.71283142266062371</v>
          </cell>
          <cell r="F18">
            <v>1.4028562268867544</v>
          </cell>
          <cell r="G18">
            <v>0.52135370507837442</v>
          </cell>
          <cell r="H18">
            <v>0.71283142266062371</v>
          </cell>
          <cell r="I18">
            <v>1.1821078891099936</v>
          </cell>
        </row>
        <row r="19">
          <cell r="C19">
            <v>0.92357389087802044</v>
          </cell>
          <cell r="D19">
            <v>1.1184702175308208</v>
          </cell>
          <cell r="E19">
            <v>0.71283142266062371</v>
          </cell>
          <cell r="F19">
            <v>1.4028562268867544</v>
          </cell>
          <cell r="G19">
            <v>6.975736821968801E-10</v>
          </cell>
          <cell r="H19">
            <v>0.71283142266062371</v>
          </cell>
          <cell r="I19">
            <v>1.1821393882060232</v>
          </cell>
        </row>
        <row r="20">
          <cell r="C20">
            <v>0.56287995972197757</v>
          </cell>
          <cell r="D20">
            <v>1.760713963460149</v>
          </cell>
          <cell r="E20">
            <v>0.5490570494862772</v>
          </cell>
          <cell r="F20">
            <v>1.8213043634275263</v>
          </cell>
          <cell r="G20">
            <v>0.44369627990225519</v>
          </cell>
          <cell r="H20">
            <v>0.54905704948627732</v>
          </cell>
          <cell r="I20">
            <v>1.6118845818768257</v>
          </cell>
        </row>
        <row r="21">
          <cell r="C21">
            <v>0.92357389087802044</v>
          </cell>
          <cell r="D21">
            <v>1.1184702175308208</v>
          </cell>
          <cell r="E21">
            <v>0.71283142266062371</v>
          </cell>
          <cell r="F21">
            <v>1.4028562268867544</v>
          </cell>
          <cell r="G21">
            <v>0.46075331869719238</v>
          </cell>
          <cell r="H21">
            <v>0.71283142266062371</v>
          </cell>
          <cell r="I21">
            <v>1.182110615447034</v>
          </cell>
        </row>
        <row r="22">
          <cell r="C22">
            <v>0</v>
          </cell>
          <cell r="D22">
            <v>0.99999999999999978</v>
          </cell>
          <cell r="E22">
            <v>0</v>
          </cell>
          <cell r="F22">
            <v>1</v>
          </cell>
          <cell r="G22">
            <v>1.0000000000000002</v>
          </cell>
          <cell r="H22">
            <v>0.99999999999999989</v>
          </cell>
          <cell r="I22">
            <v>1</v>
          </cell>
        </row>
        <row r="23">
          <cell r="C23">
            <v>0</v>
          </cell>
          <cell r="D23">
            <v>0.99999999999999978</v>
          </cell>
          <cell r="E23">
            <v>0</v>
          </cell>
          <cell r="F23">
            <v>1</v>
          </cell>
          <cell r="G23">
            <v>1.0000000000000002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0.99999999999999989</v>
          </cell>
          <cell r="E24">
            <v>0.98463197150791792</v>
          </cell>
          <cell r="F24">
            <v>1.0156078910057598</v>
          </cell>
          <cell r="G24">
            <v>0.75026072873730476</v>
          </cell>
          <cell r="H24">
            <v>0.98463197150791792</v>
          </cell>
          <cell r="I24">
            <v>1</v>
          </cell>
          <cell r="K24" t="str">
            <v>Perc. Efficienza</v>
          </cell>
          <cell r="L24">
            <v>20.535714285714285</v>
          </cell>
        </row>
        <row r="25">
          <cell r="C25">
            <v>0.92357389087802044</v>
          </cell>
          <cell r="D25">
            <v>1.1184702175308208</v>
          </cell>
          <cell r="E25">
            <v>0.71283142266062371</v>
          </cell>
          <cell r="F25">
            <v>1.4028562268867544</v>
          </cell>
          <cell r="G25">
            <v>0.55626856984502793</v>
          </cell>
          <cell r="H25">
            <v>0.71283142266062371</v>
          </cell>
          <cell r="I25">
            <v>1.1930132372713267</v>
          </cell>
          <cell r="K25" t="str">
            <v>Perc. Unbound</v>
          </cell>
          <cell r="L25">
            <v>9.2261904761904763</v>
          </cell>
        </row>
        <row r="26">
          <cell r="C26">
            <v>0.78007136017496115</v>
          </cell>
          <cell r="D26">
            <v>1.3838686478244353</v>
          </cell>
          <cell r="E26">
            <v>0.62195714651193135</v>
          </cell>
          <cell r="F26">
            <v>1.607827815160922</v>
          </cell>
          <cell r="G26">
            <v>0.4990559202647345</v>
          </cell>
          <cell r="H26">
            <v>0.62195714651193135</v>
          </cell>
          <cell r="I26">
            <v>1.3462465628756073</v>
          </cell>
          <cell r="K26" t="str">
            <v>Perc. Inefficienza</v>
          </cell>
          <cell r="L26">
            <v>70.238095238095241</v>
          </cell>
        </row>
        <row r="27">
          <cell r="C27">
            <v>0.78007136017496115</v>
          </cell>
          <cell r="D27">
            <v>1.3838686478244353</v>
          </cell>
          <cell r="E27">
            <v>0.62195714651193135</v>
          </cell>
          <cell r="F27">
            <v>1.607827815160922</v>
          </cell>
          <cell r="G27">
            <v>7.4827032737239716E-10</v>
          </cell>
          <cell r="H27">
            <v>0.62195714651193135</v>
          </cell>
          <cell r="I27">
            <v>1.3462857282098728</v>
          </cell>
        </row>
        <row r="28">
          <cell r="C28">
            <v>0.55488497190878816</v>
          </cell>
          <cell r="D28">
            <v>1.7253621116185671</v>
          </cell>
          <cell r="E28">
            <v>0.49435645422359542</v>
          </cell>
          <cell r="F28">
            <v>2.0228318887239691</v>
          </cell>
          <cell r="G28">
            <v>0.47467464741208254</v>
          </cell>
          <cell r="H28">
            <v>0.49435645422359548</v>
          </cell>
          <cell r="I28">
            <v>1.5629631085740758</v>
          </cell>
        </row>
        <row r="29">
          <cell r="C29">
            <v>0.78007136017496115</v>
          </cell>
          <cell r="D29">
            <v>1.3838686478244355</v>
          </cell>
          <cell r="E29">
            <v>0.62195714651193135</v>
          </cell>
          <cell r="F29">
            <v>1.607827815160922</v>
          </cell>
          <cell r="G29">
            <v>0.44357843750959514</v>
          </cell>
          <cell r="H29">
            <v>0.62195714651193135</v>
          </cell>
          <cell r="I29">
            <v>1.3462486721003626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0.99999999999999989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0.99999999999999989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0.97340316388170145</v>
          </cell>
          <cell r="F32">
            <v>1.0273235562664873</v>
          </cell>
          <cell r="G32">
            <v>0.64404156674194335</v>
          </cell>
          <cell r="H32">
            <v>0.97340316388170145</v>
          </cell>
          <cell r="I32">
            <v>1</v>
          </cell>
        </row>
        <row r="33">
          <cell r="C33">
            <v>0.78007136017496115</v>
          </cell>
          <cell r="D33">
            <v>1.3838686478244353</v>
          </cell>
          <cell r="E33">
            <v>0.62195714651193135</v>
          </cell>
          <cell r="F33">
            <v>1.607827815160922</v>
          </cell>
          <cell r="G33">
            <v>0.53147784025590139</v>
          </cell>
          <cell r="H33">
            <v>0.62195714651193135</v>
          </cell>
          <cell r="I33">
            <v>1.3546834618967918</v>
          </cell>
        </row>
        <row r="34">
          <cell r="C34">
            <v>0.78854619754242572</v>
          </cell>
          <cell r="D34">
            <v>1.4036239080279629</v>
          </cell>
          <cell r="E34">
            <v>0.59444108666015805</v>
          </cell>
          <cell r="F34">
            <v>1.6822524930409126</v>
          </cell>
          <cell r="G34">
            <v>0.48646756831872484</v>
          </cell>
          <cell r="H34">
            <v>0.59444108666015805</v>
          </cell>
          <cell r="I34">
            <v>1.3170778367253693</v>
          </cell>
        </row>
        <row r="35">
          <cell r="C35">
            <v>0.78854619754242572</v>
          </cell>
          <cell r="D35">
            <v>1.4036239080279629</v>
          </cell>
          <cell r="E35">
            <v>0.59444108666015805</v>
          </cell>
          <cell r="F35">
            <v>1.6822524930409126</v>
          </cell>
          <cell r="G35">
            <v>6.2568509565297162E-10</v>
          </cell>
          <cell r="H35">
            <v>0.59444108666015805</v>
          </cell>
          <cell r="I35">
            <v>1.317195547525098</v>
          </cell>
        </row>
        <row r="36">
          <cell r="C36">
            <v>0.24196759078020927</v>
          </cell>
          <cell r="D36">
            <v>2.355397006464659</v>
          </cell>
          <cell r="E36">
            <v>0.2011493999744704</v>
          </cell>
          <cell r="F36">
            <v>4.9714291970392095</v>
          </cell>
          <cell r="G36">
            <v>0.15846772897962477</v>
          </cell>
          <cell r="H36">
            <v>0.2011493999744704</v>
          </cell>
          <cell r="I36">
            <v>1.9999986639117084</v>
          </cell>
        </row>
        <row r="37">
          <cell r="C37">
            <v>0.78854619754242572</v>
          </cell>
          <cell r="D37">
            <v>1.4036239080279629</v>
          </cell>
          <cell r="E37">
            <v>0.59444108666015816</v>
          </cell>
          <cell r="F37">
            <v>1.6822524930409126</v>
          </cell>
          <cell r="G37">
            <v>0.43598247733011875</v>
          </cell>
          <cell r="H37">
            <v>0.59444108666015816</v>
          </cell>
          <cell r="I37">
            <v>1.3170794217667081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0.99999999999999989</v>
          </cell>
          <cell r="G38">
            <v>0.99999999016290531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0.95570436970626182</v>
          </cell>
          <cell r="F40">
            <v>1.0463486740228598</v>
          </cell>
          <cell r="G40">
            <v>0.67901660501388228</v>
          </cell>
          <cell r="H40">
            <v>0.95570436970626182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0.78854619754242572</v>
          </cell>
          <cell r="D41">
            <v>1.4036239080279629</v>
          </cell>
          <cell r="E41">
            <v>0.59444108666015805</v>
          </cell>
          <cell r="F41">
            <v>1.6822524930409126</v>
          </cell>
          <cell r="G41">
            <v>0.51725143058606293</v>
          </cell>
          <cell r="H41">
            <v>0.59444108666015805</v>
          </cell>
          <cell r="I41">
            <v>1.3234180020802717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0.7017755343071832</v>
          </cell>
          <cell r="D42">
            <v>1.518573771244272</v>
          </cell>
          <cell r="E42">
            <v>0.65157804863881508</v>
          </cell>
          <cell r="F42">
            <v>1.5347355579106123</v>
          </cell>
          <cell r="G42">
            <v>0.50833927195526973</v>
          </cell>
          <cell r="H42">
            <v>0.65157804863881508</v>
          </cell>
          <cell r="I42">
            <v>1.4078748528164886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0.70591498536735231</v>
          </cell>
          <cell r="D43">
            <v>1.4932319131457135</v>
          </cell>
          <cell r="E43">
            <v>0.66163326364886821</v>
          </cell>
          <cell r="F43">
            <v>1.5114113133989959</v>
          </cell>
          <cell r="G43">
            <v>0.15655865403429506</v>
          </cell>
          <cell r="H43">
            <v>0.66163326364886821</v>
          </cell>
          <cell r="I43">
            <v>1.4042163955036504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0.63204619025284137</v>
          </cell>
          <cell r="D44">
            <v>1.518573771244272</v>
          </cell>
          <cell r="E44">
            <v>0.52477809658450036</v>
          </cell>
          <cell r="F44">
            <v>1.9055673369533987</v>
          </cell>
          <cell r="G44">
            <v>0.40013691414615804</v>
          </cell>
          <cell r="H44">
            <v>0.52477809658450036</v>
          </cell>
          <cell r="I44">
            <v>1.407869829818714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2</v>
          </cell>
        </row>
        <row r="45">
          <cell r="C45">
            <v>0.7017755343071832</v>
          </cell>
          <cell r="D45">
            <v>1.518573771244272</v>
          </cell>
          <cell r="E45">
            <v>0.6515780486388153</v>
          </cell>
          <cell r="F45">
            <v>1.5347355579106123</v>
          </cell>
          <cell r="G45">
            <v>0.45283192701513864</v>
          </cell>
          <cell r="H45">
            <v>0.6515780486388153</v>
          </cell>
          <cell r="I45">
            <v>1.407876346326761</v>
          </cell>
          <cell r="K45" t="str">
            <v>TEST-5</v>
          </cell>
          <cell r="L45">
            <v>0</v>
          </cell>
          <cell r="M45">
            <v>4</v>
          </cell>
          <cell r="N45">
            <v>5</v>
          </cell>
          <cell r="O45">
            <v>5</v>
          </cell>
          <cell r="P45">
            <v>2</v>
          </cell>
          <cell r="Q45">
            <v>5</v>
          </cell>
        </row>
        <row r="46">
          <cell r="C46">
            <v>0.7017755343071832</v>
          </cell>
          <cell r="D46">
            <v>1.518573771244272</v>
          </cell>
          <cell r="E46">
            <v>0.65157804863881519</v>
          </cell>
          <cell r="F46">
            <v>1.5347355579106123</v>
          </cell>
          <cell r="G46">
            <v>0.50449574272508213</v>
          </cell>
          <cell r="H46">
            <v>0.65157804863881519</v>
          </cell>
          <cell r="I46">
            <v>1.4078766660903514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2</v>
          </cell>
          <cell r="Q46">
            <v>5</v>
          </cell>
        </row>
        <row r="47">
          <cell r="C47">
            <v>0.7017755343071832</v>
          </cell>
          <cell r="D47">
            <v>1.518573771244272</v>
          </cell>
          <cell r="E47">
            <v>0.65157804863881508</v>
          </cell>
          <cell r="F47">
            <v>1.5347355579106123</v>
          </cell>
          <cell r="G47">
            <v>0.54101700518639639</v>
          </cell>
          <cell r="H47">
            <v>0.65157804863881508</v>
          </cell>
          <cell r="I47">
            <v>1.4847103627432787</v>
          </cell>
          <cell r="K47" t="str">
            <v>TEST-7</v>
          </cell>
          <cell r="L47">
            <v>0</v>
          </cell>
          <cell r="M47">
            <v>2</v>
          </cell>
          <cell r="N47">
            <v>2</v>
          </cell>
          <cell r="O47">
            <v>2</v>
          </cell>
          <cell r="P47">
            <v>2</v>
          </cell>
          <cell r="Q47">
            <v>2</v>
          </cell>
        </row>
        <row r="48">
          <cell r="C48">
            <v>0.7017755343071832</v>
          </cell>
          <cell r="D48">
            <v>1.518573771244272</v>
          </cell>
          <cell r="E48">
            <v>0.65157804863881519</v>
          </cell>
          <cell r="F48">
            <v>1.5347355579106123</v>
          </cell>
          <cell r="G48">
            <v>0.12876893420956137</v>
          </cell>
          <cell r="H48">
            <v>0.65157804863881519</v>
          </cell>
          <cell r="I48">
            <v>1.4078753411732339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2</v>
          </cell>
        </row>
        <row r="49">
          <cell r="C49">
            <v>0.7017755343071832</v>
          </cell>
          <cell r="D49">
            <v>1.518573771244272</v>
          </cell>
          <cell r="E49">
            <v>0.65157804863881519</v>
          </cell>
          <cell r="F49">
            <v>1.5347355579106123</v>
          </cell>
          <cell r="G49">
            <v>0.54101700518639639</v>
          </cell>
          <cell r="H49">
            <v>0.65157804863881519</v>
          </cell>
          <cell r="I49">
            <v>1.4138488939056053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0.79591836734693888</v>
          </cell>
          <cell r="D53">
            <v>0.85157024793388425</v>
          </cell>
          <cell r="E53">
            <v>1.1453561016243234</v>
          </cell>
          <cell r="F53">
            <v>0.49</v>
          </cell>
        </row>
        <row r="54">
          <cell r="A54" t="str">
            <v>TEST-2</v>
          </cell>
          <cell r="B54">
            <v>0.74389989553805957</v>
          </cell>
          <cell r="C54">
            <v>0.68571428571428572</v>
          </cell>
          <cell r="D54">
            <v>1.1107438016528925</v>
          </cell>
          <cell r="E54">
            <v>1.2369845897542693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0.38866585031048928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0.77996824439398249</v>
          </cell>
          <cell r="C56">
            <v>0.79591836734693888</v>
          </cell>
          <cell r="D56">
            <v>0.85157024793388425</v>
          </cell>
          <cell r="E56">
            <v>1.1453561016243234</v>
          </cell>
          <cell r="F56">
            <v>0.49</v>
          </cell>
        </row>
        <row r="57">
          <cell r="A57" t="str">
            <v>TEST-5</v>
          </cell>
          <cell r="B57">
            <v>1.7795138888888889E-3</v>
          </cell>
          <cell r="C57">
            <v>3.2989690721649486E-8</v>
          </cell>
          <cell r="D57">
            <v>61276595.750928007</v>
          </cell>
          <cell r="E57">
            <v>0.69669247074398544</v>
          </cell>
          <cell r="F57">
            <v>0.49</v>
          </cell>
        </row>
        <row r="58">
          <cell r="A58" t="str">
            <v>TEST-6</v>
          </cell>
          <cell r="B58">
            <v>2.5537895110086986</v>
          </cell>
          <cell r="C58">
            <v>0.79591836734693888</v>
          </cell>
          <cell r="D58">
            <v>0.85157024793388425</v>
          </cell>
          <cell r="E58">
            <v>1.0668323199779479</v>
          </cell>
          <cell r="F58">
            <v>0.41191461413096975</v>
          </cell>
        </row>
        <row r="59">
          <cell r="A59" t="str">
            <v>TEST-7</v>
          </cell>
          <cell r="B59">
            <v>0.93726483635587976</v>
          </cell>
          <cell r="C59">
            <v>0.79591836734693888</v>
          </cell>
          <cell r="D59">
            <v>0.85157024793388425</v>
          </cell>
          <cell r="E59">
            <v>0.75788837569409884</v>
          </cell>
          <cell r="F59">
            <v>0.93322251203460738</v>
          </cell>
        </row>
        <row r="60">
          <cell r="A60" t="str">
            <v>TEST-8</v>
          </cell>
          <cell r="B60">
            <v>0.81764172516503919</v>
          </cell>
          <cell r="C60">
            <v>0.65817928942651971</v>
          </cell>
          <cell r="D60">
            <v>0.69807128028584653</v>
          </cell>
          <cell r="E60">
            <v>0.77565538896899044</v>
          </cell>
          <cell r="F60">
            <v>0.63228906756664782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0.69316140256470526</v>
          </cell>
          <cell r="D2">
            <v>1.5032869827743298</v>
          </cell>
          <cell r="E2">
            <v>0.65045115923561769</v>
          </cell>
          <cell r="F2">
            <v>1.5373944466101916</v>
          </cell>
          <cell r="G2">
            <v>0.57452425166590837</v>
          </cell>
          <cell r="H2">
            <v>0.65045115923561769</v>
          </cell>
          <cell r="I2">
            <v>1.2187785977161976</v>
          </cell>
        </row>
        <row r="3">
          <cell r="C3">
            <v>0.69316140256470526</v>
          </cell>
          <cell r="D3">
            <v>1.5032869827743298</v>
          </cell>
          <cell r="E3">
            <v>0.65045115923561769</v>
          </cell>
          <cell r="F3">
            <v>1.5373944466101916</v>
          </cell>
          <cell r="G3">
            <v>6.9236506009444337E-2</v>
          </cell>
          <cell r="H3">
            <v>0.65045115923561769</v>
          </cell>
          <cell r="I3">
            <v>1.2188670885378003</v>
          </cell>
        </row>
        <row r="4">
          <cell r="C4">
            <v>0.36788200441818125</v>
          </cell>
          <cell r="D4">
            <v>2.5035656823952874</v>
          </cell>
          <cell r="E4">
            <v>0.34212318269070524</v>
          </cell>
          <cell r="F4">
            <v>2.9229238198220697</v>
          </cell>
          <cell r="G4">
            <v>0.58486267130998315</v>
          </cell>
          <cell r="H4">
            <v>0.34212318269070524</v>
          </cell>
          <cell r="I4">
            <v>1.390692207206726</v>
          </cell>
        </row>
        <row r="5">
          <cell r="C5">
            <v>0.69316140256470526</v>
          </cell>
          <cell r="D5">
            <v>1.5032869827743296</v>
          </cell>
          <cell r="E5">
            <v>0.65045115923561769</v>
          </cell>
          <cell r="F5">
            <v>1.5373944466101916</v>
          </cell>
          <cell r="G5">
            <v>0.49341604355875535</v>
          </cell>
          <cell r="H5">
            <v>0.65045115923561769</v>
          </cell>
          <cell r="I5">
            <v>1.2187792216536937</v>
          </cell>
        </row>
        <row r="6">
          <cell r="C6">
            <v>0.85905391510451778</v>
          </cell>
          <cell r="D6">
            <v>1.1689207735214506</v>
          </cell>
          <cell r="E6">
            <v>0.85471094110920709</v>
          </cell>
          <cell r="F6">
            <v>1.1699861928785456</v>
          </cell>
          <cell r="G6">
            <v>0.5168812651824698</v>
          </cell>
          <cell r="H6">
            <v>0.85471094110920709</v>
          </cell>
          <cell r="I6">
            <v>1.0936300336606095</v>
          </cell>
        </row>
        <row r="7">
          <cell r="C7">
            <v>0.85028624505275963</v>
          </cell>
          <cell r="D7">
            <v>1.1816716393134654</v>
          </cell>
          <cell r="E7">
            <v>0.84522966233197616</v>
          </cell>
          <cell r="F7">
            <v>1.1831103953936195</v>
          </cell>
          <cell r="G7">
            <v>0.69001364332819437</v>
          </cell>
          <cell r="H7">
            <v>0.84522966233197616</v>
          </cell>
          <cell r="I7">
            <v>1.555701701954626</v>
          </cell>
        </row>
        <row r="8">
          <cell r="C8">
            <v>0.69316140256470526</v>
          </cell>
          <cell r="D8">
            <v>1.5032869827743298</v>
          </cell>
          <cell r="E8">
            <v>0.65108751101457685</v>
          </cell>
          <cell r="F8">
            <v>1.5358918472291381</v>
          </cell>
          <cell r="G8">
            <v>6.7280876288037129E-3</v>
          </cell>
          <cell r="H8">
            <v>0.65108751101457685</v>
          </cell>
          <cell r="I8">
            <v>1.2187786251673089</v>
          </cell>
        </row>
        <row r="9">
          <cell r="C9">
            <v>0.69316140256470526</v>
          </cell>
          <cell r="D9">
            <v>1.5032869827743298</v>
          </cell>
          <cell r="E9">
            <v>0.65045115923561769</v>
          </cell>
          <cell r="F9">
            <v>1.5373944466101916</v>
          </cell>
          <cell r="G9">
            <v>0.57452425166590837</v>
          </cell>
          <cell r="H9">
            <v>0.65045115923561769</v>
          </cell>
          <cell r="I9">
            <v>1.2212743477007479</v>
          </cell>
        </row>
        <row r="10">
          <cell r="C10">
            <v>0.78107794450114842</v>
          </cell>
          <cell r="D10">
            <v>1.3184289283027257</v>
          </cell>
          <cell r="E10">
            <v>0.73306534764367326</v>
          </cell>
          <cell r="F10">
            <v>1.3641348663040034</v>
          </cell>
          <cell r="G10">
            <v>0.62628212149349727</v>
          </cell>
          <cell r="H10">
            <v>0.73306534764367326</v>
          </cell>
          <cell r="I10">
            <v>1.1661953271298315</v>
          </cell>
        </row>
        <row r="11">
          <cell r="C11">
            <v>0.78107794450114842</v>
          </cell>
          <cell r="D11">
            <v>1.3184289283027257</v>
          </cell>
          <cell r="E11">
            <v>0.73306534764367326</v>
          </cell>
          <cell r="F11">
            <v>1.3641348663040034</v>
          </cell>
          <cell r="G11">
            <v>0.11306417789331857</v>
          </cell>
          <cell r="H11">
            <v>0.73306534764367326</v>
          </cell>
          <cell r="I11">
            <v>1.1662195627497214</v>
          </cell>
        </row>
        <row r="12">
          <cell r="C12">
            <v>0.39399125799030132</v>
          </cell>
          <cell r="D12">
            <v>2.417158660530534</v>
          </cell>
          <cell r="E12">
            <v>0.33018342672009815</v>
          </cell>
          <cell r="F12">
            <v>3.0286196067851594</v>
          </cell>
          <cell r="G12">
            <v>0.58264816711640466</v>
          </cell>
          <cell r="H12">
            <v>0.33018342672009815</v>
          </cell>
          <cell r="I12">
            <v>1.3768064537122586</v>
          </cell>
        </row>
        <row r="13">
          <cell r="C13">
            <v>0.78107794450114842</v>
          </cell>
          <cell r="D13">
            <v>1.3184289283027257</v>
          </cell>
          <cell r="E13">
            <v>0.73306534764367326</v>
          </cell>
          <cell r="F13">
            <v>1.3641348663040034</v>
          </cell>
          <cell r="G13">
            <v>0.52759384620891792</v>
          </cell>
          <cell r="H13">
            <v>0.73306534764367326</v>
          </cell>
          <cell r="I13">
            <v>1.1661960921523891</v>
          </cell>
        </row>
        <row r="14">
          <cell r="C14">
            <v>0.88059892590123967</v>
          </cell>
          <cell r="D14">
            <v>1.1428478858067892</v>
          </cell>
          <cell r="E14">
            <v>0.86666209154939433</v>
          </cell>
          <cell r="F14">
            <v>1.153852245010772</v>
          </cell>
          <cell r="G14">
            <v>0.70139380990220768</v>
          </cell>
          <cell r="H14">
            <v>0.86666209154939433</v>
          </cell>
          <cell r="I14">
            <v>1.1006139707082931</v>
          </cell>
        </row>
        <row r="15">
          <cell r="C15">
            <v>0.86703766749011846</v>
          </cell>
          <cell r="D15">
            <v>1.1627009235387753</v>
          </cell>
          <cell r="E15">
            <v>0.85028697433601064</v>
          </cell>
          <cell r="F15">
            <v>1.1760735259773918</v>
          </cell>
          <cell r="G15">
            <v>0.69564673293009693</v>
          </cell>
          <cell r="H15">
            <v>0.85028697433601064</v>
          </cell>
          <cell r="I15">
            <v>1.6261729039145525</v>
          </cell>
        </row>
        <row r="16">
          <cell r="C16">
            <v>0.7812123769523841</v>
          </cell>
          <cell r="D16">
            <v>1.3181658530430782</v>
          </cell>
          <cell r="E16">
            <v>0.73371116271089887</v>
          </cell>
          <cell r="F16">
            <v>1.3629341501432573</v>
          </cell>
          <cell r="G16">
            <v>5.8816071744115924E-3</v>
          </cell>
          <cell r="H16">
            <v>0.73371116271089887</v>
          </cell>
          <cell r="I16">
            <v>1.1661955326000639</v>
          </cell>
        </row>
        <row r="17">
          <cell r="C17">
            <v>0.78107794450114842</v>
          </cell>
          <cell r="D17">
            <v>1.3184289283027257</v>
          </cell>
          <cell r="E17">
            <v>0.73306534764367326</v>
          </cell>
          <cell r="F17">
            <v>1.3641348663040034</v>
          </cell>
          <cell r="G17">
            <v>0.62628212149349727</v>
          </cell>
          <cell r="H17">
            <v>0.73306534764367326</v>
          </cell>
          <cell r="I17">
            <v>1.1694470379400326</v>
          </cell>
        </row>
        <row r="18">
          <cell r="C18">
            <v>0.66342589692643927</v>
          </cell>
          <cell r="D18">
            <v>1.5977157803845088</v>
          </cell>
          <cell r="E18">
            <v>0.61197725851440521</v>
          </cell>
          <cell r="F18">
            <v>1.6340476481553134</v>
          </cell>
          <cell r="G18">
            <v>0.58482847607426491</v>
          </cell>
          <cell r="H18">
            <v>0.61197725851440521</v>
          </cell>
          <cell r="I18">
            <v>1.2372293303387167</v>
          </cell>
        </row>
        <row r="19">
          <cell r="C19">
            <v>0.66381964519307268</v>
          </cell>
          <cell r="D19">
            <v>1.5971668044552731</v>
          </cell>
          <cell r="E19">
            <v>0.61248958268345532</v>
          </cell>
          <cell r="F19">
            <v>1.6326808296375812</v>
          </cell>
          <cell r="G19">
            <v>8.821147573390585E-2</v>
          </cell>
          <cell r="H19">
            <v>0.61248958268345532</v>
          </cell>
          <cell r="I19">
            <v>1.2372364555819693</v>
          </cell>
        </row>
        <row r="20">
          <cell r="C20">
            <v>0.38714136621478096</v>
          </cell>
          <cell r="D20">
            <v>2.3784858325384746</v>
          </cell>
          <cell r="E20">
            <v>0.32520420081957269</v>
          </cell>
          <cell r="F20">
            <v>3.0749910286516022</v>
          </cell>
          <cell r="G20">
            <v>0.35845257080579807</v>
          </cell>
          <cell r="H20">
            <v>0.32520420081957269</v>
          </cell>
          <cell r="I20">
            <v>1.3700824186381533</v>
          </cell>
        </row>
        <row r="21">
          <cell r="C21">
            <v>0.66342589692643927</v>
          </cell>
          <cell r="D21">
            <v>1.5977157803845088</v>
          </cell>
          <cell r="E21">
            <v>0.61197725851440521</v>
          </cell>
          <cell r="F21">
            <v>1.6340476481553134</v>
          </cell>
          <cell r="G21">
            <v>0.50175413875497721</v>
          </cell>
          <cell r="H21">
            <v>0.61197725851440521</v>
          </cell>
          <cell r="I21">
            <v>1.2372298324474427</v>
          </cell>
        </row>
        <row r="22">
          <cell r="C22">
            <v>0.69495994859908916</v>
          </cell>
          <cell r="D22">
            <v>1.4564837883064021</v>
          </cell>
          <cell r="E22">
            <v>0.68408508937563772</v>
          </cell>
          <cell r="F22">
            <v>1.4618064558499544</v>
          </cell>
          <cell r="G22">
            <v>0.50684104191820167</v>
          </cell>
          <cell r="H22">
            <v>0.68408508937563772</v>
          </cell>
          <cell r="I22">
            <v>1.1800593976023672</v>
          </cell>
        </row>
        <row r="23">
          <cell r="C23">
            <v>0.66342589692643927</v>
          </cell>
          <cell r="D23">
            <v>1.597715780384509</v>
          </cell>
          <cell r="E23">
            <v>0.61197725851440521</v>
          </cell>
          <cell r="F23">
            <v>1.6340476481553134</v>
          </cell>
          <cell r="G23">
            <v>0.75037786707562648</v>
          </cell>
          <cell r="H23">
            <v>0.61197725851440521</v>
          </cell>
          <cell r="I23">
            <v>1.6488491444070434</v>
          </cell>
        </row>
        <row r="24">
          <cell r="C24">
            <v>0.66342589692643927</v>
          </cell>
          <cell r="D24">
            <v>1.5977157803845088</v>
          </cell>
          <cell r="E24">
            <v>0.61257690670086917</v>
          </cell>
          <cell r="F24">
            <v>1.6324480878419978</v>
          </cell>
          <cell r="G24">
            <v>5.3868185496198226E-3</v>
          </cell>
          <cell r="H24">
            <v>0.61257690670086917</v>
          </cell>
          <cell r="I24">
            <v>1.2372293461447523</v>
          </cell>
          <cell r="K24" t="str">
            <v>Perc. Efficienza</v>
          </cell>
          <cell r="L24">
            <v>0</v>
          </cell>
        </row>
        <row r="25">
          <cell r="C25">
            <v>0.66342589692643927</v>
          </cell>
          <cell r="D25">
            <v>1.5977157803845088</v>
          </cell>
          <cell r="E25">
            <v>0.61197725851440521</v>
          </cell>
          <cell r="F25">
            <v>1.6340476481553134</v>
          </cell>
          <cell r="G25">
            <v>0.58482847607426491</v>
          </cell>
          <cell r="H25">
            <v>0.61197725851440521</v>
          </cell>
          <cell r="I25">
            <v>1.2392377652424185</v>
          </cell>
          <cell r="K25" t="str">
            <v>Perc. Unbound</v>
          </cell>
          <cell r="L25">
            <v>0</v>
          </cell>
        </row>
        <row r="26">
          <cell r="C26">
            <v>0.65367525351843181</v>
          </cell>
          <cell r="D26">
            <v>1.5913424700113867</v>
          </cell>
          <cell r="E26">
            <v>0.6194321423922462</v>
          </cell>
          <cell r="F26">
            <v>1.6143818371097138</v>
          </cell>
          <cell r="G26">
            <v>0.4299939624209847</v>
          </cell>
          <cell r="H26">
            <v>0.6194321423922462</v>
          </cell>
          <cell r="I26">
            <v>1.2342562620829345</v>
          </cell>
          <cell r="K26" t="str">
            <v>Perc. Inefficienza</v>
          </cell>
          <cell r="L26">
            <v>100</v>
          </cell>
        </row>
        <row r="27">
          <cell r="C27">
            <v>0.6612729713003056</v>
          </cell>
          <cell r="D27">
            <v>1.5691747947766526</v>
          </cell>
          <cell r="E27">
            <v>0.63544646123673865</v>
          </cell>
          <cell r="F27">
            <v>1.5736967014557739</v>
          </cell>
          <cell r="G27">
            <v>0.17421095490750635</v>
          </cell>
          <cell r="H27">
            <v>0.63544646123673865</v>
          </cell>
          <cell r="I27">
            <v>1.2285521470980365</v>
          </cell>
        </row>
        <row r="28">
          <cell r="C28">
            <v>0.40718151773261707</v>
          </cell>
          <cell r="D28">
            <v>2.2571948502155523</v>
          </cell>
          <cell r="E28">
            <v>0.29597437268076893</v>
          </cell>
          <cell r="F28">
            <v>3.3786708995868935</v>
          </cell>
          <cell r="G28">
            <v>0.38697255810537634</v>
          </cell>
          <cell r="H28">
            <v>0.29597437268076887</v>
          </cell>
          <cell r="I28">
            <v>1.3562999929384187</v>
          </cell>
        </row>
        <row r="29">
          <cell r="C29">
            <v>0.65367525351843181</v>
          </cell>
          <cell r="D29">
            <v>1.5913424700113867</v>
          </cell>
          <cell r="E29">
            <v>0.6194321423922462</v>
          </cell>
          <cell r="F29">
            <v>1.6143818371097138</v>
          </cell>
          <cell r="G29">
            <v>0.54782206829734881</v>
          </cell>
          <cell r="H29">
            <v>0.6194321423922462</v>
          </cell>
          <cell r="I29">
            <v>1.2342567443431922</v>
          </cell>
        </row>
        <row r="30">
          <cell r="C30">
            <v>0.65367525351843181</v>
          </cell>
          <cell r="D30">
            <v>1.5913424700113867</v>
          </cell>
          <cell r="E30">
            <v>0.6194321423922462</v>
          </cell>
          <cell r="F30">
            <v>1.6143818371097138</v>
          </cell>
          <cell r="G30">
            <v>0.48724245511853315</v>
          </cell>
          <cell r="H30">
            <v>0.6194321423922462</v>
          </cell>
          <cell r="I30">
            <v>1.2342670471415409</v>
          </cell>
        </row>
        <row r="31">
          <cell r="C31">
            <v>0.65367525351843181</v>
          </cell>
          <cell r="D31">
            <v>1.5913424700113867</v>
          </cell>
          <cell r="E31">
            <v>0.6194321423922462</v>
          </cell>
          <cell r="F31">
            <v>1.6143818371097138</v>
          </cell>
          <cell r="G31">
            <v>0.5951861849514104</v>
          </cell>
          <cell r="H31">
            <v>0.6194321423922462</v>
          </cell>
          <cell r="I31">
            <v>1.966900859386806</v>
          </cell>
        </row>
        <row r="32">
          <cell r="C32">
            <v>0.65367525351843181</v>
          </cell>
          <cell r="D32">
            <v>1.5913424700113867</v>
          </cell>
          <cell r="E32">
            <v>0.61953862222721579</v>
          </cell>
          <cell r="F32">
            <v>1.614104374001804</v>
          </cell>
          <cell r="G32">
            <v>3.3239406786253192E-3</v>
          </cell>
          <cell r="H32">
            <v>0.61953862222721579</v>
          </cell>
          <cell r="I32">
            <v>1.2342562655818843</v>
          </cell>
        </row>
        <row r="33">
          <cell r="C33">
            <v>0.65367525351843181</v>
          </cell>
          <cell r="D33">
            <v>1.5913424700113867</v>
          </cell>
          <cell r="E33">
            <v>0.6194321423922462</v>
          </cell>
          <cell r="F33">
            <v>1.6143818371097138</v>
          </cell>
          <cell r="G33">
            <v>0.45739981746262198</v>
          </cell>
          <cell r="H33">
            <v>0.6194321423922462</v>
          </cell>
          <cell r="I33">
            <v>1.236185303113168</v>
          </cell>
        </row>
        <row r="34">
          <cell r="C34">
            <v>0.70440840318870923</v>
          </cell>
          <cell r="D34">
            <v>1.5151870839742754</v>
          </cell>
          <cell r="E34">
            <v>0.63955939747753643</v>
          </cell>
          <cell r="F34">
            <v>1.563576430811688</v>
          </cell>
          <cell r="G34">
            <v>0.40543442723994055</v>
          </cell>
          <cell r="H34">
            <v>0.63955939747753643</v>
          </cell>
          <cell r="I34">
            <v>1.2298073407600887</v>
          </cell>
        </row>
        <row r="35">
          <cell r="C35">
            <v>0.7053373485200658</v>
          </cell>
          <cell r="D35">
            <v>1.5129089299851175</v>
          </cell>
          <cell r="E35">
            <v>0.64774487116441759</v>
          </cell>
          <cell r="F35">
            <v>1.5438177043414512</v>
          </cell>
          <cell r="G35">
            <v>0.12326448705992687</v>
          </cell>
          <cell r="H35">
            <v>0.64774487116441759</v>
          </cell>
          <cell r="I35">
            <v>1.2298091046645776</v>
          </cell>
        </row>
        <row r="36">
          <cell r="C36">
            <v>0.22634646561023289</v>
          </cell>
          <cell r="D36">
            <v>2.3859741757432915</v>
          </cell>
          <cell r="E36">
            <v>0.1218867284059356</v>
          </cell>
          <cell r="F36">
            <v>8.2043386763944213</v>
          </cell>
          <cell r="G36">
            <v>0.36125253321601086</v>
          </cell>
          <cell r="H36">
            <v>0.1218867284059356</v>
          </cell>
          <cell r="I36">
            <v>1.3768201174748305</v>
          </cell>
        </row>
        <row r="37">
          <cell r="C37">
            <v>0.70440840318870923</v>
          </cell>
          <cell r="D37">
            <v>1.5151870839742754</v>
          </cell>
          <cell r="E37">
            <v>0.63955939747753643</v>
          </cell>
          <cell r="F37">
            <v>1.563576430811688</v>
          </cell>
          <cell r="G37">
            <v>0.55360929880919318</v>
          </cell>
          <cell r="H37">
            <v>0.63955939747753643</v>
          </cell>
          <cell r="I37">
            <v>1.2298078431692119</v>
          </cell>
        </row>
        <row r="38">
          <cell r="C38">
            <v>0.70440840318870923</v>
          </cell>
          <cell r="D38">
            <v>1.5151870839742754</v>
          </cell>
          <cell r="E38">
            <v>0.63955939747753643</v>
          </cell>
          <cell r="F38">
            <v>1.563576430811688</v>
          </cell>
          <cell r="G38">
            <v>0.39863599215514961</v>
          </cell>
          <cell r="H38">
            <v>0.63955939747753643</v>
          </cell>
          <cell r="I38">
            <v>1.2292604896725046</v>
          </cell>
        </row>
        <row r="39">
          <cell r="C39">
            <v>0.70440840318870923</v>
          </cell>
          <cell r="D39">
            <v>1.5151870839742754</v>
          </cell>
          <cell r="E39">
            <v>0.63955939747753643</v>
          </cell>
          <cell r="F39">
            <v>1.563576430811688</v>
          </cell>
          <cell r="G39">
            <v>0.43614445855795592</v>
          </cell>
          <cell r="H39">
            <v>0.63955939747753643</v>
          </cell>
          <cell r="I39">
            <v>1.6708645621966489</v>
          </cell>
        </row>
        <row r="40">
          <cell r="C40">
            <v>0.70440840318870912</v>
          </cell>
          <cell r="D40">
            <v>1.5151870839742754</v>
          </cell>
          <cell r="E40">
            <v>0.63998709786771002</v>
          </cell>
          <cell r="F40">
            <v>1.5625314999814377</v>
          </cell>
          <cell r="G40">
            <v>5.2241156969645118E-3</v>
          </cell>
          <cell r="H40">
            <v>0.63998709786771002</v>
          </cell>
          <cell r="I40">
            <v>1.2297998916366597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0.70440840318870923</v>
          </cell>
          <cell r="D41">
            <v>1.5151870839742754</v>
          </cell>
          <cell r="E41">
            <v>0.63955939747753643</v>
          </cell>
          <cell r="F41">
            <v>1.563576430811688</v>
          </cell>
          <cell r="G41">
            <v>0.67082638204951894</v>
          </cell>
          <cell r="H41">
            <v>0.63955939747753643</v>
          </cell>
          <cell r="I41">
            <v>1.2318169772531582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0.63613617780284448</v>
          </cell>
          <cell r="D42">
            <v>1.6347588793164169</v>
          </cell>
          <cell r="E42">
            <v>0.60367776992312094</v>
          </cell>
          <cell r="F42">
            <v>1.6565128779337877</v>
          </cell>
          <cell r="G42">
            <v>0.42737979430938716</v>
          </cell>
          <cell r="H42">
            <v>0.60367776992312094</v>
          </cell>
          <cell r="I42">
            <v>1.2226297067344518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0.65680977305749699</v>
          </cell>
          <cell r="D43">
            <v>1.3139615915960259</v>
          </cell>
          <cell r="E43">
            <v>0.6387413218626794</v>
          </cell>
          <cell r="F43">
            <v>1.5655790000932279</v>
          </cell>
          <cell r="G43">
            <v>0.41062944856059597</v>
          </cell>
          <cell r="H43">
            <v>0.6387413218626794</v>
          </cell>
          <cell r="I43">
            <v>1.1484178877491533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0.3973776850824508</v>
          </cell>
          <cell r="D44">
            <v>2.3592762992174046</v>
          </cell>
          <cell r="E44">
            <v>0.28092479312206853</v>
          </cell>
          <cell r="F44">
            <v>3.5596715721900569</v>
          </cell>
          <cell r="G44">
            <v>0.61411031833610552</v>
          </cell>
          <cell r="H44">
            <v>0.28092479312206853</v>
          </cell>
          <cell r="I44">
            <v>1.342733687853281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0.63613617780284448</v>
          </cell>
          <cell r="D45">
            <v>1.6347588793164169</v>
          </cell>
          <cell r="E45">
            <v>0.60367776992312094</v>
          </cell>
          <cell r="F45">
            <v>1.6565128779337877</v>
          </cell>
          <cell r="G45">
            <v>0.54290961257444248</v>
          </cell>
          <cell r="H45">
            <v>0.60367776992312094</v>
          </cell>
          <cell r="I45">
            <v>1.2226301852860015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0.64157153497351005</v>
          </cell>
          <cell r="D46">
            <v>1.6347588793164167</v>
          </cell>
          <cell r="E46">
            <v>0.60367776992312094</v>
          </cell>
          <cell r="F46">
            <v>1.6565128779337877</v>
          </cell>
          <cell r="G46">
            <v>0.31432009355640889</v>
          </cell>
          <cell r="H46">
            <v>0.60367776992312094</v>
          </cell>
          <cell r="I46">
            <v>1.2226491409854403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0.63613617780284448</v>
          </cell>
          <cell r="D47">
            <v>1.6347588793164167</v>
          </cell>
          <cell r="E47">
            <v>0.60367776992312094</v>
          </cell>
          <cell r="F47">
            <v>1.6565128779337877</v>
          </cell>
          <cell r="G47">
            <v>0.6138687809257376</v>
          </cell>
          <cell r="H47">
            <v>0.60367776992312094</v>
          </cell>
          <cell r="I47">
            <v>1.9999997462784669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0.63613617780284448</v>
          </cell>
          <cell r="D48">
            <v>1.6347588793164169</v>
          </cell>
          <cell r="E48">
            <v>0.60367776992312094</v>
          </cell>
          <cell r="F48">
            <v>1.6565128779337877</v>
          </cell>
          <cell r="G48">
            <v>5.1854990630867733E-3</v>
          </cell>
          <cell r="H48">
            <v>0.60367776992312094</v>
          </cell>
          <cell r="I48">
            <v>1.2226297542966511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0.63613617780284448</v>
          </cell>
          <cell r="D49">
            <v>1.6347588793164169</v>
          </cell>
          <cell r="E49">
            <v>0.60367776992312094</v>
          </cell>
          <cell r="F49">
            <v>1.6565128779337877</v>
          </cell>
          <cell r="G49">
            <v>0.45173418321288628</v>
          </cell>
          <cell r="H49">
            <v>0.60367776992312094</v>
          </cell>
          <cell r="I49">
            <v>1.2245439129341626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0.61843986158868203</v>
          </cell>
          <cell r="C54">
            <v>0.80739795919563129</v>
          </cell>
          <cell r="D54">
            <v>0.85157024793388447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0.76890761009600828</v>
          </cell>
          <cell r="C56">
            <v>0.83604456275263705</v>
          </cell>
          <cell r="D56">
            <v>0.7702128029134111</v>
          </cell>
          <cell r="E56">
            <v>0.82878071253576813</v>
          </cell>
          <cell r="F56">
            <v>0.61290989509747507</v>
          </cell>
        </row>
        <row r="57">
          <cell r="A57" t="str">
            <v>TEST-5</v>
          </cell>
          <cell r="B57">
            <v>3.5576827181489884E-2</v>
          </cell>
          <cell r="C57">
            <v>3.162377994676131</v>
          </cell>
          <cell r="D57">
            <v>0.85157024793388447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8.0147298451718232</v>
          </cell>
          <cell r="C58">
            <v>8.8444141346827015E-2</v>
          </cell>
          <cell r="D58">
            <v>0.21038482864421523</v>
          </cell>
          <cell r="E58">
            <v>0.46849792169184273</v>
          </cell>
          <cell r="F58">
            <v>0.37101656619990431</v>
          </cell>
        </row>
        <row r="59">
          <cell r="A59" t="str">
            <v>TEST-7</v>
          </cell>
          <cell r="B59">
            <v>5.2019379152360656</v>
          </cell>
          <cell r="C59">
            <v>4.5613975867308997E-2</v>
          </cell>
          <cell r="D59">
            <v>0.37348133275349449</v>
          </cell>
          <cell r="E59">
            <v>0.37284760849047122</v>
          </cell>
          <cell r="F59">
            <v>0.31053640522778986</v>
          </cell>
        </row>
        <row r="60">
          <cell r="A60" t="str">
            <v>TEST-8</v>
          </cell>
          <cell r="B60">
            <v>1.1267770982900254</v>
          </cell>
          <cell r="C60">
            <v>0.80228908001959554</v>
          </cell>
          <cell r="D60">
            <v>0.70878123147866379</v>
          </cell>
          <cell r="E60">
            <v>0.77030696395902909</v>
          </cell>
          <cell r="F60">
            <v>1.0277881142893286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0.99999999999999944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0.99999932545178438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1.0000000000000002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0.99999999999999944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1.0000000000000002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0.99999999999999878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1.0000000000000002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1.0000004991850444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0.99999999999999911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1.0000000000000002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1.0000000000000011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0.99999999999999989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0.99999999999999989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1.0000000000000002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0.99999999999999867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0.99999981639231028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</v>
          </cell>
          <cell r="F20">
            <v>1</v>
          </cell>
          <cell r="G20">
            <v>0.99999999999999944</v>
          </cell>
          <cell r="H20">
            <v>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1.0000000000000009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0.99999999999999978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51.488095238095234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0.99999999999999922</v>
          </cell>
          <cell r="H25">
            <v>1</v>
          </cell>
          <cell r="I25">
            <v>1</v>
          </cell>
          <cell r="K25" t="str">
            <v>Perc. Unbound</v>
          </cell>
          <cell r="L25">
            <v>22.61904761904762</v>
          </cell>
        </row>
        <row r="26">
          <cell r="C26">
            <v>0.97757610333215161</v>
          </cell>
          <cell r="D26">
            <v>1.102617295209126</v>
          </cell>
          <cell r="E26">
            <v>0.90306055928859785</v>
          </cell>
          <cell r="F26">
            <v>1.1073454484467442</v>
          </cell>
          <cell r="G26">
            <v>0.64505181046629745</v>
          </cell>
          <cell r="H26">
            <v>0.90306055928859785</v>
          </cell>
          <cell r="I26">
            <v>1.1555380665007817</v>
          </cell>
          <cell r="K26" t="str">
            <v>Perc. Inefficienza</v>
          </cell>
          <cell r="L26">
            <v>25.892857142857146</v>
          </cell>
        </row>
        <row r="27">
          <cell r="C27">
            <v>0.97757610333215161</v>
          </cell>
          <cell r="D27">
            <v>1.102617295209126</v>
          </cell>
          <cell r="E27">
            <v>0.90306055928859785</v>
          </cell>
          <cell r="F27">
            <v>1.1073454484467442</v>
          </cell>
          <cell r="G27">
            <v>4.8847249697971572E-9</v>
          </cell>
          <cell r="H27">
            <v>0.90306055928859785</v>
          </cell>
          <cell r="I27">
            <v>1.1555699375866797</v>
          </cell>
        </row>
        <row r="28">
          <cell r="C28">
            <v>0.94951657972145931</v>
          </cell>
          <cell r="D28">
            <v>1.102617295209126</v>
          </cell>
          <cell r="E28">
            <v>0.90306055928859785</v>
          </cell>
          <cell r="F28">
            <v>1.1073454484467442</v>
          </cell>
          <cell r="G28">
            <v>0.66041926179241861</v>
          </cell>
          <cell r="H28">
            <v>0.90306055928859785</v>
          </cell>
          <cell r="I28">
            <v>1.1555352267599062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0.99999999999999978</v>
          </cell>
          <cell r="H29">
            <v>0.99999999999999978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0.99999999999999944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0.99999999999999989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0.99999999999999989</v>
          </cell>
          <cell r="G33">
            <v>1.0000000000000002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0.75022350940763416</v>
          </cell>
          <cell r="F34">
            <v>1.3329361016553398</v>
          </cell>
          <cell r="G34">
            <v>0.46664422636807468</v>
          </cell>
          <cell r="H34">
            <v>0.75022350940763416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0.75022350940763416</v>
          </cell>
          <cell r="F35">
            <v>1.3329361016553398</v>
          </cell>
          <cell r="G35">
            <v>1.3902478228361801E-9</v>
          </cell>
          <cell r="H35">
            <v>0.75022350940763416</v>
          </cell>
          <cell r="I35">
            <v>1</v>
          </cell>
        </row>
        <row r="36">
          <cell r="C36">
            <v>0.58927747684171916</v>
          </cell>
          <cell r="D36">
            <v>3.4005303337322101</v>
          </cell>
          <cell r="E36">
            <v>0.28971923266770622</v>
          </cell>
          <cell r="F36">
            <v>3.4516175912523939</v>
          </cell>
          <cell r="G36">
            <v>0.19352785294750921</v>
          </cell>
          <cell r="H36">
            <v>0.28971923266770627</v>
          </cell>
          <cell r="I36">
            <v>1.9999983797251026</v>
          </cell>
        </row>
        <row r="37">
          <cell r="C37">
            <v>0</v>
          </cell>
          <cell r="D37">
            <v>1</v>
          </cell>
          <cell r="E37">
            <v>0.90426006332227626</v>
          </cell>
          <cell r="F37">
            <v>1.1058765509625323</v>
          </cell>
          <cell r="G37">
            <v>0.49910765323943873</v>
          </cell>
          <cell r="H37">
            <v>0.90426006332227626</v>
          </cell>
          <cell r="I37">
            <v>1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1</v>
          </cell>
          <cell r="G38">
            <v>0.99999998509883881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1</v>
          </cell>
          <cell r="G39">
            <v>1.0000000000000029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0.86779447144271704</v>
          </cell>
          <cell r="F41">
            <v>1.1523465900139813</v>
          </cell>
          <cell r="G41">
            <v>0.53083542331267763</v>
          </cell>
          <cell r="H41">
            <v>0.86779447144271704</v>
          </cell>
          <cell r="I41">
            <v>1</v>
          </cell>
          <cell r="K41" t="str">
            <v>TEST-1</v>
          </cell>
          <cell r="L41">
            <v>0</v>
          </cell>
          <cell r="M41">
            <v>2</v>
          </cell>
          <cell r="N41">
            <v>0</v>
          </cell>
          <cell r="O41">
            <v>4</v>
          </cell>
          <cell r="P41">
            <v>5</v>
          </cell>
          <cell r="Q41">
            <v>4</v>
          </cell>
        </row>
        <row r="42">
          <cell r="C42">
            <v>0.75449103482452584</v>
          </cell>
          <cell r="D42">
            <v>1.3401045611125186</v>
          </cell>
          <cell r="E42">
            <v>0.68659144018179985</v>
          </cell>
          <cell r="F42">
            <v>1.456470240490056</v>
          </cell>
          <cell r="G42">
            <v>0.54674869625922951</v>
          </cell>
          <cell r="H42">
            <v>0.68659144018179985</v>
          </cell>
          <cell r="I42">
            <v>1.18179101559694</v>
          </cell>
          <cell r="K42" t="str">
            <v>TEST-2</v>
          </cell>
          <cell r="L42">
            <v>0</v>
          </cell>
          <cell r="M42">
            <v>2</v>
          </cell>
          <cell r="N42">
            <v>0</v>
          </cell>
          <cell r="O42">
            <v>4</v>
          </cell>
          <cell r="P42">
            <v>4</v>
          </cell>
          <cell r="Q42">
            <v>4</v>
          </cell>
        </row>
        <row r="43">
          <cell r="C43">
            <v>0.75449103482452584</v>
          </cell>
          <cell r="D43">
            <v>1.3401045611125186</v>
          </cell>
          <cell r="E43">
            <v>0.68659144018179985</v>
          </cell>
          <cell r="F43">
            <v>1.456470240490056</v>
          </cell>
          <cell r="G43">
            <v>6.9665676974598855E-9</v>
          </cell>
          <cell r="H43">
            <v>0.68659144018179985</v>
          </cell>
          <cell r="I43">
            <v>1.1817933937979179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4</v>
          </cell>
          <cell r="P43">
            <v>4</v>
          </cell>
          <cell r="Q43">
            <v>5</v>
          </cell>
        </row>
        <row r="44">
          <cell r="C44">
            <v>0.72309117318411698</v>
          </cell>
          <cell r="D44">
            <v>1.3401045611125186</v>
          </cell>
          <cell r="E44">
            <v>0.68659144018179996</v>
          </cell>
          <cell r="F44">
            <v>1.456470240490056</v>
          </cell>
          <cell r="G44">
            <v>0.56158175353044493</v>
          </cell>
          <cell r="H44">
            <v>0.68659144018179985</v>
          </cell>
          <cell r="I44">
            <v>1.1817741311724839</v>
          </cell>
          <cell r="K44" t="str">
            <v>TEST-4</v>
          </cell>
          <cell r="L44">
            <v>2</v>
          </cell>
          <cell r="M44">
            <v>2</v>
          </cell>
          <cell r="N44">
            <v>5</v>
          </cell>
          <cell r="O44">
            <v>5</v>
          </cell>
          <cell r="P44">
            <v>5</v>
          </cell>
          <cell r="Q44">
            <v>4</v>
          </cell>
        </row>
        <row r="45">
          <cell r="C45">
            <v>0</v>
          </cell>
          <cell r="D45">
            <v>1</v>
          </cell>
          <cell r="E45">
            <v>0.93189219803698931</v>
          </cell>
          <cell r="F45">
            <v>1.0730854943377337</v>
          </cell>
          <cell r="G45">
            <v>0.58799953839845753</v>
          </cell>
          <cell r="H45">
            <v>0.93189219803698931</v>
          </cell>
          <cell r="I45">
            <v>1</v>
          </cell>
          <cell r="K45" t="str">
            <v>TEST-5</v>
          </cell>
          <cell r="L45">
            <v>4</v>
          </cell>
          <cell r="M45">
            <v>4</v>
          </cell>
          <cell r="N45">
            <v>4</v>
          </cell>
          <cell r="O45">
            <v>5</v>
          </cell>
          <cell r="P45">
            <v>5</v>
          </cell>
          <cell r="Q45">
            <v>5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0.99999999999999944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5</v>
          </cell>
          <cell r="N46">
            <v>5</v>
          </cell>
          <cell r="O46">
            <v>5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5</v>
          </cell>
          <cell r="O48">
            <v>4</v>
          </cell>
          <cell r="P48">
            <v>5</v>
          </cell>
          <cell r="Q48">
            <v>4</v>
          </cell>
        </row>
        <row r="49">
          <cell r="C49">
            <v>0</v>
          </cell>
          <cell r="D49">
            <v>1</v>
          </cell>
          <cell r="E49">
            <v>0.91088432384434337</v>
          </cell>
          <cell r="F49">
            <v>1.0978342406635655</v>
          </cell>
          <cell r="G49">
            <v>0.58976422791227567</v>
          </cell>
          <cell r="H49">
            <v>0.91088432384434337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0.88203403594056617</v>
          </cell>
          <cell r="C53">
            <v>0.70177364861286462</v>
          </cell>
          <cell r="D53">
            <v>0.6192402801879483</v>
          </cell>
          <cell r="E53">
            <v>0.78986671763402694</v>
          </cell>
          <cell r="F53">
            <v>0.62227134713878784</v>
          </cell>
        </row>
        <row r="54">
          <cell r="A54" t="str">
            <v>TEST-2</v>
          </cell>
          <cell r="B54">
            <v>0.9765306122448979</v>
          </cell>
          <cell r="C54">
            <v>0.68571428571428583</v>
          </cell>
          <cell r="D54">
            <v>0.67093056861603562</v>
          </cell>
          <cell r="E54">
            <v>0.78986671763402694</v>
          </cell>
          <cell r="F54">
            <v>0.62227134713878784</v>
          </cell>
        </row>
        <row r="55">
          <cell r="A55" t="str">
            <v>TEST-3</v>
          </cell>
          <cell r="B55">
            <v>0.57911668317792564</v>
          </cell>
          <cell r="C55">
            <v>0.62474914401831005</v>
          </cell>
          <cell r="D55">
            <v>0.66148558656686351</v>
          </cell>
          <cell r="E55">
            <v>0.62286844452047685</v>
          </cell>
          <cell r="F55">
            <v>0.53037227970648304</v>
          </cell>
        </row>
        <row r="56">
          <cell r="A56" t="str">
            <v>TEST-4</v>
          </cell>
          <cell r="B56">
            <v>0.90979290724778061</v>
          </cell>
          <cell r="C56">
            <v>0.70177364861286451</v>
          </cell>
          <cell r="D56">
            <v>0.66934678865217168</v>
          </cell>
          <cell r="E56">
            <v>0.75163083010273235</v>
          </cell>
          <cell r="F56">
            <v>0.62227134713878784</v>
          </cell>
        </row>
        <row r="57">
          <cell r="A57" t="str">
            <v>TEST-5</v>
          </cell>
          <cell r="B57">
            <v>2.5234772803550114E-10</v>
          </cell>
          <cell r="C57">
            <v>3.4450708035329903E-7</v>
          </cell>
          <cell r="D57">
            <v>23925219.533484291</v>
          </cell>
          <cell r="E57">
            <v>0.78986671763402694</v>
          </cell>
          <cell r="F57">
            <v>0.62227134713878784</v>
          </cell>
        </row>
        <row r="58">
          <cell r="A58" t="str">
            <v>TEST-6</v>
          </cell>
          <cell r="B58">
            <v>1.3066576078101804</v>
          </cell>
          <cell r="C58">
            <v>0.70177364861286462</v>
          </cell>
          <cell r="D58">
            <v>0.6192402801879483</v>
          </cell>
          <cell r="E58">
            <v>0.78986671763402694</v>
          </cell>
          <cell r="F58">
            <v>0.62227134713878784</v>
          </cell>
        </row>
        <row r="59">
          <cell r="A59" t="str">
            <v>TEST-7</v>
          </cell>
          <cell r="B59">
            <v>0.88203403594056617</v>
          </cell>
          <cell r="C59">
            <v>0.70177364861286462</v>
          </cell>
          <cell r="D59">
            <v>0.6192402801879483</v>
          </cell>
          <cell r="E59">
            <v>0.78986671763402694</v>
          </cell>
          <cell r="F59">
            <v>0.62227134713878784</v>
          </cell>
        </row>
        <row r="60">
          <cell r="A60" t="str">
            <v>TEST-8</v>
          </cell>
          <cell r="B60">
            <v>0.85811573935280416</v>
          </cell>
          <cell r="C60">
            <v>0.68864205355041352</v>
          </cell>
          <cell r="D60">
            <v>0.6192402801879483</v>
          </cell>
          <cell r="E60">
            <v>0.78986671763402694</v>
          </cell>
          <cell r="F60">
            <v>0.62227134713878784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0.99999999999999789</v>
          </cell>
          <cell r="H2">
            <v>1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1.0000000000000042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1.0000000000000042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0.99999999999999944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0.99999999999999989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1.0000000000000107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0.99999999999999922</v>
          </cell>
          <cell r="H10">
            <v>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0.99999999999999922</v>
          </cell>
          <cell r="H12">
            <v>1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0.99999999999999922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1.0000000000000009</v>
          </cell>
          <cell r="H14">
            <v>1</v>
          </cell>
          <cell r="I14">
            <v>0.99999999999999989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1.0000000000000002</v>
          </cell>
          <cell r="G15">
            <v>1.0000000000000031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0.99999999999999245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0.92641045722681814</v>
          </cell>
          <cell r="F18">
            <v>1.0794351382792786</v>
          </cell>
          <cell r="G18">
            <v>0.45925009823928858</v>
          </cell>
          <cell r="H18">
            <v>0.92641045722681814</v>
          </cell>
          <cell r="I18">
            <v>0.99999999999999989</v>
          </cell>
        </row>
        <row r="19">
          <cell r="C19">
            <v>0</v>
          </cell>
          <cell r="D19">
            <v>1</v>
          </cell>
          <cell r="E19">
            <v>0.92641045722681814</v>
          </cell>
          <cell r="F19">
            <v>1.0794351382792786</v>
          </cell>
          <cell r="G19">
            <v>7.4139724719926287E-9</v>
          </cell>
          <cell r="H19">
            <v>0.92641045722681814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0.92641045722681814</v>
          </cell>
          <cell r="F20">
            <v>1.0794351382792786</v>
          </cell>
          <cell r="G20">
            <v>0.59365661221354893</v>
          </cell>
          <cell r="H20">
            <v>0.92641045722681814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0.92641045722681814</v>
          </cell>
          <cell r="F21">
            <v>1.0794351382792786</v>
          </cell>
          <cell r="G21">
            <v>0.34604393128111405</v>
          </cell>
          <cell r="H21">
            <v>0.92641045722681814</v>
          </cell>
          <cell r="I21">
            <v>0.99999999999999989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1.0000000000000051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0.99999999999999822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0.99999999999999978</v>
          </cell>
          <cell r="H24">
            <v>1</v>
          </cell>
          <cell r="I24">
            <v>1</v>
          </cell>
          <cell r="K24" t="str">
            <v>Perc. Efficienza</v>
          </cell>
          <cell r="L24">
            <v>44.047619047619044</v>
          </cell>
        </row>
        <row r="25">
          <cell r="C25">
            <v>0</v>
          </cell>
          <cell r="D25">
            <v>1</v>
          </cell>
          <cell r="E25">
            <v>0.92641045722681814</v>
          </cell>
          <cell r="F25">
            <v>1.0794351382792786</v>
          </cell>
          <cell r="G25">
            <v>0.52171428781229745</v>
          </cell>
          <cell r="H25">
            <v>0.92641045722681814</v>
          </cell>
          <cell r="I25">
            <v>1</v>
          </cell>
          <cell r="K25" t="str">
            <v>Perc. Unbound</v>
          </cell>
          <cell r="L25">
            <v>19.642857142857142</v>
          </cell>
        </row>
        <row r="26">
          <cell r="C26">
            <v>0</v>
          </cell>
          <cell r="D26">
            <v>1</v>
          </cell>
          <cell r="E26">
            <v>0.86918228495007976</v>
          </cell>
          <cell r="F26">
            <v>1.1505066512687077</v>
          </cell>
          <cell r="G26">
            <v>0.40775536495661296</v>
          </cell>
          <cell r="H26">
            <v>0.86918228495007976</v>
          </cell>
          <cell r="I26">
            <v>1</v>
          </cell>
          <cell r="K26" t="str">
            <v>Perc. Inefficienza</v>
          </cell>
          <cell r="L26">
            <v>36.309523809523817</v>
          </cell>
        </row>
        <row r="27">
          <cell r="C27">
            <v>0</v>
          </cell>
          <cell r="D27">
            <v>1</v>
          </cell>
          <cell r="E27">
            <v>0.86918228495007976</v>
          </cell>
          <cell r="F27">
            <v>1.1505066512687077</v>
          </cell>
          <cell r="G27">
            <v>5.7172632782894078E-9</v>
          </cell>
          <cell r="H27">
            <v>0.86918228495007976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0.86918228495007976</v>
          </cell>
          <cell r="F28">
            <v>1.1505066512687077</v>
          </cell>
          <cell r="G28">
            <v>0.53594170987734624</v>
          </cell>
          <cell r="H28">
            <v>0.86918228495007976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0.86918228495007976</v>
          </cell>
          <cell r="F29">
            <v>1.1505066512687077</v>
          </cell>
          <cell r="G29">
            <v>0.38092333470348155</v>
          </cell>
          <cell r="H29">
            <v>0.86918228495007976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0.99999999999999989</v>
          </cell>
          <cell r="G30">
            <v>0.99999999999999956</v>
          </cell>
          <cell r="H30">
            <v>1</v>
          </cell>
          <cell r="I30">
            <v>0.99999999999999989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0.99999999999999922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0.86918228495007976</v>
          </cell>
          <cell r="F33">
            <v>1.1505066512687077</v>
          </cell>
          <cell r="G33">
            <v>0.46750133387704662</v>
          </cell>
          <cell r="H33">
            <v>0.86918228495007976</v>
          </cell>
          <cell r="I33">
            <v>1</v>
          </cell>
        </row>
        <row r="34">
          <cell r="C34">
            <v>0.92097346077094411</v>
          </cell>
          <cell r="D34">
            <v>1.2432715888141694</v>
          </cell>
          <cell r="E34">
            <v>0.54103331343112038</v>
          </cell>
          <cell r="F34">
            <v>1.848315020859268</v>
          </cell>
          <cell r="G34">
            <v>0.33218302405736788</v>
          </cell>
          <cell r="H34">
            <v>0.54103331343112038</v>
          </cell>
          <cell r="I34">
            <v>1.31611783402569</v>
          </cell>
        </row>
        <row r="35">
          <cell r="C35">
            <v>0.92097346077094411</v>
          </cell>
          <cell r="D35">
            <v>1.2432715888141694</v>
          </cell>
          <cell r="E35">
            <v>0.54103331343112038</v>
          </cell>
          <cell r="F35">
            <v>1.848315020859268</v>
          </cell>
          <cell r="G35">
            <v>2.1104574429224634E-9</v>
          </cell>
          <cell r="H35">
            <v>0.54103331343112038</v>
          </cell>
          <cell r="I35">
            <v>1.3161394008978116</v>
          </cell>
        </row>
        <row r="36">
          <cell r="C36">
            <v>0.79032419231553563</v>
          </cell>
          <cell r="D36">
            <v>2.0962447337730481</v>
          </cell>
          <cell r="E36">
            <v>0.32160025073933346</v>
          </cell>
          <cell r="F36">
            <v>3.1094503119978283</v>
          </cell>
          <cell r="G36">
            <v>0.21186381954543954</v>
          </cell>
          <cell r="H36">
            <v>0.32160025073933346</v>
          </cell>
          <cell r="I36">
            <v>1.9999952558226219</v>
          </cell>
        </row>
        <row r="37">
          <cell r="C37">
            <v>0.920973460770944</v>
          </cell>
          <cell r="D37">
            <v>1.2432715888141694</v>
          </cell>
          <cell r="E37">
            <v>0.57880943219194969</v>
          </cell>
          <cell r="F37">
            <v>1.7276843540938898</v>
          </cell>
          <cell r="G37">
            <v>0.39512784825796238</v>
          </cell>
          <cell r="H37">
            <v>0.57880943219194969</v>
          </cell>
          <cell r="I37">
            <v>1.3161210804253243</v>
          </cell>
        </row>
        <row r="38">
          <cell r="C38">
            <v>0</v>
          </cell>
          <cell r="D38">
            <v>0.99999999999999989</v>
          </cell>
          <cell r="E38">
            <v>0</v>
          </cell>
          <cell r="F38">
            <v>0.99999999999999989</v>
          </cell>
          <cell r="G38">
            <v>1.0000000042000465</v>
          </cell>
          <cell r="H38">
            <v>0.99999999999999989</v>
          </cell>
          <cell r="I38">
            <v>1</v>
          </cell>
        </row>
        <row r="39">
          <cell r="C39">
            <v>0</v>
          </cell>
          <cell r="D39">
            <v>0.99999999999999989</v>
          </cell>
          <cell r="E39">
            <v>0</v>
          </cell>
          <cell r="F39">
            <v>0.99999999999999989</v>
          </cell>
          <cell r="G39">
            <v>1</v>
          </cell>
          <cell r="H39">
            <v>0.99999999999999989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0.99999999999999989</v>
          </cell>
          <cell r="H40">
            <v>0.99999999999999989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0.92097346077094411</v>
          </cell>
          <cell r="D41">
            <v>1.2432715888141694</v>
          </cell>
          <cell r="E41">
            <v>0.54103331343112038</v>
          </cell>
          <cell r="F41">
            <v>1.848315020859268</v>
          </cell>
          <cell r="G41">
            <v>0.37481441290960293</v>
          </cell>
          <cell r="H41">
            <v>0.54103331343112038</v>
          </cell>
          <cell r="I41">
            <v>1.3291034325633158</v>
          </cell>
          <cell r="K41" t="str">
            <v>TEST-1</v>
          </cell>
          <cell r="L41">
            <v>0</v>
          </cell>
          <cell r="M41">
            <v>0</v>
          </cell>
          <cell r="N41">
            <v>2</v>
          </cell>
          <cell r="O41">
            <v>2</v>
          </cell>
          <cell r="P41">
            <v>4</v>
          </cell>
          <cell r="Q41">
            <v>4</v>
          </cell>
        </row>
        <row r="42">
          <cell r="C42">
            <v>0.9097428350408675</v>
          </cell>
          <cell r="D42">
            <v>1.1739384147152607</v>
          </cell>
          <cell r="E42">
            <v>0.83408152837135052</v>
          </cell>
          <cell r="F42">
            <v>1.1989235656047033</v>
          </cell>
          <cell r="G42">
            <v>0.43059686856225221</v>
          </cell>
          <cell r="H42">
            <v>0.83408152837135052</v>
          </cell>
          <cell r="I42">
            <v>1.2680986596919879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2</v>
          </cell>
          <cell r="P42">
            <v>5</v>
          </cell>
          <cell r="Q42">
            <v>5</v>
          </cell>
        </row>
        <row r="43">
          <cell r="C43">
            <v>0.9097428350408675</v>
          </cell>
          <cell r="D43">
            <v>1.1739384147152607</v>
          </cell>
          <cell r="E43">
            <v>0.83408152837135052</v>
          </cell>
          <cell r="F43">
            <v>1.1989235656047033</v>
          </cell>
          <cell r="G43">
            <v>2.2542412475738933E-8</v>
          </cell>
          <cell r="H43">
            <v>0.83408152837135052</v>
          </cell>
          <cell r="I43">
            <v>1.2681030199345935</v>
          </cell>
          <cell r="K43" t="str">
            <v>TEST-3</v>
          </cell>
          <cell r="L43">
            <v>0</v>
          </cell>
          <cell r="M43">
            <v>0</v>
          </cell>
          <cell r="N43">
            <v>2</v>
          </cell>
          <cell r="O43">
            <v>2</v>
          </cell>
          <cell r="P43">
            <v>4</v>
          </cell>
          <cell r="Q43">
            <v>5</v>
          </cell>
        </row>
        <row r="44">
          <cell r="C44">
            <v>0.9097428350408675</v>
          </cell>
          <cell r="D44">
            <v>1.1739384147152607</v>
          </cell>
          <cell r="E44">
            <v>0.83408152837135052</v>
          </cell>
          <cell r="F44">
            <v>1.1989235656047033</v>
          </cell>
          <cell r="G44">
            <v>0.53804250960559497</v>
          </cell>
          <cell r="H44">
            <v>0.83408152837135052</v>
          </cell>
          <cell r="I44">
            <v>1.267997716237018</v>
          </cell>
          <cell r="K44" t="str">
            <v>TEST-4</v>
          </cell>
          <cell r="L44">
            <v>0</v>
          </cell>
          <cell r="M44">
            <v>0</v>
          </cell>
          <cell r="N44">
            <v>2</v>
          </cell>
          <cell r="O44">
            <v>2</v>
          </cell>
          <cell r="P44">
            <v>4</v>
          </cell>
          <cell r="Q44">
            <v>5</v>
          </cell>
        </row>
        <row r="45">
          <cell r="C45">
            <v>0.9097428350408675</v>
          </cell>
          <cell r="D45">
            <v>1.1739384147152607</v>
          </cell>
          <cell r="E45">
            <v>0.83408152837135052</v>
          </cell>
          <cell r="F45">
            <v>1.1989235656047033</v>
          </cell>
          <cell r="G45">
            <v>0.44012945696854838</v>
          </cell>
          <cell r="H45">
            <v>0.83408152837135052</v>
          </cell>
          <cell r="I45">
            <v>1.2681011162678004</v>
          </cell>
          <cell r="K45" t="str">
            <v>TEST-5</v>
          </cell>
          <cell r="L45">
            <v>4</v>
          </cell>
          <cell r="M45">
            <v>4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0.99999999999999933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4</v>
          </cell>
          <cell r="O46">
            <v>4</v>
          </cell>
          <cell r="P46">
            <v>5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1.0000000000000011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0.99999999999999989</v>
          </cell>
          <cell r="K48" t="str">
            <v>TEST-8</v>
          </cell>
          <cell r="L48">
            <v>0</v>
          </cell>
          <cell r="M48">
            <v>0</v>
          </cell>
          <cell r="N48">
            <v>2</v>
          </cell>
          <cell r="O48">
            <v>2</v>
          </cell>
          <cell r="P48">
            <v>4</v>
          </cell>
          <cell r="Q48">
            <v>4</v>
          </cell>
        </row>
        <row r="49">
          <cell r="C49">
            <v>0.9097428350408675</v>
          </cell>
          <cell r="D49">
            <v>1.1739384147152607</v>
          </cell>
          <cell r="E49">
            <v>0.83408152837135052</v>
          </cell>
          <cell r="F49">
            <v>1.1989235656047033</v>
          </cell>
          <cell r="G49">
            <v>0.4883763775967479</v>
          </cell>
          <cell r="H49">
            <v>0.83408152837135052</v>
          </cell>
          <cell r="I49">
            <v>1.2779249629417699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0.91597510179273689</v>
          </cell>
          <cell r="C53">
            <v>0.84018409286402984</v>
          </cell>
          <cell r="D53">
            <v>0.69456282281207526</v>
          </cell>
          <cell r="E53">
            <v>0.76396462038376078</v>
          </cell>
          <cell r="F53">
            <v>0.74067158088478258</v>
          </cell>
        </row>
        <row r="54">
          <cell r="A54" t="str">
            <v>TEST-2</v>
          </cell>
          <cell r="B54">
            <v>0.97653061224489812</v>
          </cell>
          <cell r="C54">
            <v>0.81728349818667079</v>
          </cell>
          <cell r="D54">
            <v>0.7025227370863586</v>
          </cell>
          <cell r="E54">
            <v>0.76396462038376078</v>
          </cell>
          <cell r="F54">
            <v>0.74067158088478258</v>
          </cell>
        </row>
        <row r="55">
          <cell r="A55" t="str">
            <v>TEST-3</v>
          </cell>
          <cell r="B55">
            <v>0.72782435229754638</v>
          </cell>
          <cell r="C55">
            <v>0.64782795522464243</v>
          </cell>
          <cell r="D55">
            <v>0.75588131537363479</v>
          </cell>
          <cell r="E55">
            <v>0.92572635247362911</v>
          </cell>
          <cell r="F55">
            <v>0.53649317469008384</v>
          </cell>
        </row>
        <row r="56">
          <cell r="A56" t="str">
            <v>TEST-4</v>
          </cell>
          <cell r="B56">
            <v>0.91597510179273689</v>
          </cell>
          <cell r="C56">
            <v>0.84018409286402984</v>
          </cell>
          <cell r="D56">
            <v>0.69456282281207526</v>
          </cell>
          <cell r="E56">
            <v>0.76396462038376078</v>
          </cell>
          <cell r="F56">
            <v>0.74067158088478258</v>
          </cell>
        </row>
        <row r="57">
          <cell r="A57" t="str">
            <v>TEST-5</v>
          </cell>
          <cell r="B57">
            <v>6.1109979425963314E-10</v>
          </cell>
          <cell r="C57">
            <v>2.5669928654670468E-7</v>
          </cell>
          <cell r="D57">
            <v>4161898.6123554069</v>
          </cell>
          <cell r="E57">
            <v>0.76396462038376078</v>
          </cell>
          <cell r="F57">
            <v>0.74067158088478258</v>
          </cell>
        </row>
        <row r="58">
          <cell r="A58" t="str">
            <v>TEST-6</v>
          </cell>
          <cell r="B58">
            <v>1.0615139831289595</v>
          </cell>
          <cell r="C58">
            <v>0.84018409286402984</v>
          </cell>
          <cell r="D58">
            <v>0.69456282281207526</v>
          </cell>
          <cell r="E58">
            <v>0.7637116748200482</v>
          </cell>
          <cell r="F58">
            <v>0.76289742368185476</v>
          </cell>
        </row>
        <row r="59">
          <cell r="A59" t="str">
            <v>TEST-7</v>
          </cell>
          <cell r="B59">
            <v>0.91597510179273689</v>
          </cell>
          <cell r="C59">
            <v>0.84018409286402984</v>
          </cell>
          <cell r="D59">
            <v>0.69456282281207526</v>
          </cell>
          <cell r="E59">
            <v>6.3449882293967335</v>
          </cell>
          <cell r="F59">
            <v>0.97019840210074493</v>
          </cell>
        </row>
        <row r="60">
          <cell r="A60" t="str">
            <v>TEST-8</v>
          </cell>
          <cell r="B60">
            <v>0.89514520991017643</v>
          </cell>
          <cell r="C60">
            <v>0.84522814219802667</v>
          </cell>
          <cell r="D60">
            <v>0.97441488776778218</v>
          </cell>
          <cell r="E60">
            <v>0</v>
          </cell>
          <cell r="F60">
            <v>2.2142329500931188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0.53841140902222218</v>
          </cell>
          <cell r="F2">
            <v>1.8573157686536441</v>
          </cell>
          <cell r="G2">
            <v>0.31702011966082233</v>
          </cell>
          <cell r="H2">
            <v>0.53841140902222218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0.53841140902222218</v>
          </cell>
          <cell r="F3">
            <v>1.8573157686536441</v>
          </cell>
          <cell r="G3">
            <v>1.3967928790924641E-9</v>
          </cell>
          <cell r="H3">
            <v>0.53841140902222218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0.53841140902222229</v>
          </cell>
          <cell r="F4">
            <v>1.8573157686536441</v>
          </cell>
          <cell r="G4">
            <v>0.53935519878104965</v>
          </cell>
          <cell r="H4">
            <v>0.53841140902222218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0.54253338922808003</v>
          </cell>
          <cell r="F5">
            <v>1.8432045287070837</v>
          </cell>
          <cell r="G5">
            <v>0.38958211473049009</v>
          </cell>
          <cell r="H5">
            <v>0.54253338922808003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0.62139685036615155</v>
          </cell>
          <cell r="F6">
            <v>1.6092775484953947</v>
          </cell>
          <cell r="G6">
            <v>0.33389345982813801</v>
          </cell>
          <cell r="H6">
            <v>0.62139685036615155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0.6213968440376757</v>
          </cell>
          <cell r="F7">
            <v>1.6092775648847184</v>
          </cell>
          <cell r="G7">
            <v>0.41540935915212812</v>
          </cell>
          <cell r="H7">
            <v>0.6213968440376757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0.99999999999999978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0.53841140902222218</v>
          </cell>
          <cell r="F9">
            <v>1.8573157686536441</v>
          </cell>
          <cell r="G9">
            <v>0.31888765870210944</v>
          </cell>
          <cell r="H9">
            <v>0.53841140902222218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0.47921321090444791</v>
          </cell>
          <cell r="F10">
            <v>2.0867538232358829</v>
          </cell>
          <cell r="G10">
            <v>0.30385761450401116</v>
          </cell>
          <cell r="H10">
            <v>0.47921321090444791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0.47921321090444791</v>
          </cell>
          <cell r="F11">
            <v>2.0867538232358829</v>
          </cell>
          <cell r="G11">
            <v>1.3452587300632809E-9</v>
          </cell>
          <cell r="H11">
            <v>0.47921321090444791</v>
          </cell>
          <cell r="I11">
            <v>1</v>
          </cell>
        </row>
        <row r="12">
          <cell r="C12">
            <v>0.87647164504651565</v>
          </cell>
          <cell r="D12">
            <v>1.4516486909465218</v>
          </cell>
          <cell r="E12">
            <v>0.47921321090444791</v>
          </cell>
          <cell r="F12">
            <v>2.0867538232358829</v>
          </cell>
          <cell r="G12">
            <v>0.44034127287090646</v>
          </cell>
          <cell r="H12">
            <v>0.47921321090444791</v>
          </cell>
          <cell r="I12">
            <v>1.0166985983751793</v>
          </cell>
        </row>
        <row r="13">
          <cell r="C13">
            <v>0</v>
          </cell>
          <cell r="D13">
            <v>1</v>
          </cell>
          <cell r="E13">
            <v>0.62384656731194532</v>
          </cell>
          <cell r="F13">
            <v>1.6029582471036741</v>
          </cell>
          <cell r="G13">
            <v>0.41483185527965566</v>
          </cell>
          <cell r="H13">
            <v>0.62384656731194532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0.53489533265367095</v>
          </cell>
          <cell r="F14">
            <v>1.8695246321161505</v>
          </cell>
          <cell r="G14">
            <v>0.32488761293970403</v>
          </cell>
          <cell r="H14">
            <v>0.53489533265367095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0.53489532414332597</v>
          </cell>
          <cell r="F15">
            <v>1.8695246618608476</v>
          </cell>
          <cell r="G15">
            <v>0.39175880055670015</v>
          </cell>
          <cell r="H15">
            <v>0.53489532414332597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0.4994280171613858</v>
          </cell>
          <cell r="F17">
            <v>2.0022905516669454</v>
          </cell>
          <cell r="G17">
            <v>0.30793839145374113</v>
          </cell>
          <cell r="H17">
            <v>0.4994280171613858</v>
          </cell>
          <cell r="I17">
            <v>1</v>
          </cell>
        </row>
        <row r="18">
          <cell r="C18">
            <v>0.99396006154914995</v>
          </cell>
          <cell r="D18">
            <v>1.323207826427228</v>
          </cell>
          <cell r="E18">
            <v>0.57103347390751957</v>
          </cell>
          <cell r="F18">
            <v>1.7512108233465014</v>
          </cell>
          <cell r="G18">
            <v>0.36699865379998664</v>
          </cell>
          <cell r="H18">
            <v>0.57103347390751957</v>
          </cell>
          <cell r="I18">
            <v>1.0234991978856718</v>
          </cell>
        </row>
        <row r="19">
          <cell r="C19">
            <v>0.99396006154914995</v>
          </cell>
          <cell r="D19">
            <v>1.323207826427228</v>
          </cell>
          <cell r="E19">
            <v>0.57103347390751957</v>
          </cell>
          <cell r="F19">
            <v>1.7512108233465014</v>
          </cell>
          <cell r="G19">
            <v>1.2481703032585553E-9</v>
          </cell>
          <cell r="H19">
            <v>0.57103347390751957</v>
          </cell>
          <cell r="I19">
            <v>1.0234993783897217</v>
          </cell>
        </row>
        <row r="20">
          <cell r="C20">
            <v>0.86686507751587372</v>
          </cell>
          <cell r="D20">
            <v>1.449436022875358</v>
          </cell>
          <cell r="E20">
            <v>0.57103347390751957</v>
          </cell>
          <cell r="F20">
            <v>1.7512108233465014</v>
          </cell>
          <cell r="G20">
            <v>0.49719660153062251</v>
          </cell>
          <cell r="H20">
            <v>0.57103347390751957</v>
          </cell>
          <cell r="I20">
            <v>1.0234989758306074</v>
          </cell>
        </row>
        <row r="21">
          <cell r="C21">
            <v>0</v>
          </cell>
          <cell r="D21">
            <v>0.99999999999999989</v>
          </cell>
          <cell r="E21">
            <v>0.81586910224065223</v>
          </cell>
          <cell r="F21">
            <v>1.2256868133057888</v>
          </cell>
          <cell r="G21">
            <v>0.52263892021134339</v>
          </cell>
          <cell r="H21">
            <v>0.81586910224065223</v>
          </cell>
          <cell r="I21">
            <v>1</v>
          </cell>
        </row>
        <row r="22">
          <cell r="C22">
            <v>0.99865195816970731</v>
          </cell>
          <cell r="D22">
            <v>1.323207826427228</v>
          </cell>
          <cell r="E22">
            <v>0.64163864617702893</v>
          </cell>
          <cell r="F22">
            <v>1.5585096159000664</v>
          </cell>
          <cell r="G22">
            <v>0.44352188644401458</v>
          </cell>
          <cell r="H22">
            <v>0.64163864617702893</v>
          </cell>
          <cell r="I22">
            <v>1.0199314594333029</v>
          </cell>
        </row>
        <row r="23">
          <cell r="C23">
            <v>0.99865195816800512</v>
          </cell>
          <cell r="D23">
            <v>1.323207826427228</v>
          </cell>
          <cell r="E23">
            <v>0.64163864353946787</v>
          </cell>
          <cell r="F23">
            <v>1.558509622306576</v>
          </cell>
          <cell r="G23">
            <v>0.51468480515899995</v>
          </cell>
          <cell r="H23">
            <v>0.64163864353946787</v>
          </cell>
          <cell r="I23">
            <v>1.0199314594333029</v>
          </cell>
        </row>
        <row r="24">
          <cell r="C24">
            <v>0.99865195816800512</v>
          </cell>
          <cell r="D24">
            <v>1</v>
          </cell>
          <cell r="E24">
            <v>0.99865195816800512</v>
          </cell>
          <cell r="F24">
            <v>1.0013498615017669</v>
          </cell>
          <cell r="G24">
            <v>0.78262686827609329</v>
          </cell>
          <cell r="H24">
            <v>0.99865195816800512</v>
          </cell>
          <cell r="I24">
            <v>1.0199314594333029</v>
          </cell>
          <cell r="K24" t="str">
            <v>Perc. Efficienza</v>
          </cell>
          <cell r="L24">
            <v>27.380952380952383</v>
          </cell>
        </row>
        <row r="25">
          <cell r="C25">
            <v>0</v>
          </cell>
          <cell r="D25">
            <v>0.99999999999999989</v>
          </cell>
          <cell r="E25">
            <v>0.59249287057188327</v>
          </cell>
          <cell r="F25">
            <v>1.6877840218309879</v>
          </cell>
          <cell r="G25">
            <v>0.37556560434315339</v>
          </cell>
          <cell r="H25">
            <v>0.59249287057188327</v>
          </cell>
          <cell r="I25">
            <v>1</v>
          </cell>
          <cell r="K25" t="str">
            <v>Perc. Unbound</v>
          </cell>
          <cell r="L25">
            <v>12.797619047619047</v>
          </cell>
        </row>
        <row r="26">
          <cell r="C26">
            <v>0</v>
          </cell>
          <cell r="D26">
            <v>0.99999999999999989</v>
          </cell>
          <cell r="E26">
            <v>0.50629841209281889</v>
          </cell>
          <cell r="F26">
            <v>1.9751197635924478</v>
          </cell>
          <cell r="G26">
            <v>0.34152038421561826</v>
          </cell>
          <cell r="H26">
            <v>0.50629841209281889</v>
          </cell>
          <cell r="I26">
            <v>1</v>
          </cell>
          <cell r="K26" t="str">
            <v>Perc. Inefficienza</v>
          </cell>
          <cell r="L26">
            <v>59.821428571428569</v>
          </cell>
        </row>
        <row r="27">
          <cell r="C27">
            <v>0</v>
          </cell>
          <cell r="D27">
            <v>0.99999999999999989</v>
          </cell>
          <cell r="E27">
            <v>0.50629841209281889</v>
          </cell>
          <cell r="F27">
            <v>1.9751197635924478</v>
          </cell>
          <cell r="G27">
            <v>1.9720383171629323E-9</v>
          </cell>
          <cell r="H27">
            <v>0.50629841209281889</v>
          </cell>
          <cell r="I27">
            <v>1</v>
          </cell>
        </row>
        <row r="28">
          <cell r="C28">
            <v>0.90470998327645624</v>
          </cell>
          <cell r="D28">
            <v>1.3709537977139929</v>
          </cell>
          <cell r="E28">
            <v>0.50629841209281889</v>
          </cell>
          <cell r="F28">
            <v>1.9751197635924478</v>
          </cell>
          <cell r="G28">
            <v>0.44245858471837285</v>
          </cell>
          <cell r="H28">
            <v>0.50629841209281889</v>
          </cell>
          <cell r="I28">
            <v>1.0168876468259822</v>
          </cell>
        </row>
        <row r="29">
          <cell r="C29">
            <v>0</v>
          </cell>
          <cell r="D29">
            <v>1</v>
          </cell>
          <cell r="E29">
            <v>0.74303469848616133</v>
          </cell>
          <cell r="F29">
            <v>1.3458321691266546</v>
          </cell>
          <cell r="G29">
            <v>0.50341882624476886</v>
          </cell>
          <cell r="H29">
            <v>0.74303469848616133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0.64046243934848524</v>
          </cell>
          <cell r="F30">
            <v>1.5613718128689276</v>
          </cell>
          <cell r="G30">
            <v>0.40264042572978143</v>
          </cell>
          <cell r="H30">
            <v>0.64046243934848524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0.64046243843438044</v>
          </cell>
          <cell r="F31">
            <v>1.561371815097407</v>
          </cell>
          <cell r="G31">
            <v>0.49529919274869938</v>
          </cell>
          <cell r="H31">
            <v>0.64046243843438044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0.58900800454248492</v>
          </cell>
          <cell r="F33">
            <v>1.6977697964847784</v>
          </cell>
          <cell r="G33">
            <v>0.37668810789263019</v>
          </cell>
          <cell r="H33">
            <v>0.58900800454248492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0.3359772459747048</v>
          </cell>
          <cell r="F34">
            <v>2.9763920383920546</v>
          </cell>
          <cell r="G34">
            <v>0.28904295130931024</v>
          </cell>
          <cell r="H34">
            <v>0.3359772459747048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0.3359772459747048</v>
          </cell>
          <cell r="F35">
            <v>2.9763920383920546</v>
          </cell>
          <cell r="G35">
            <v>2.1802511833892808E-9</v>
          </cell>
          <cell r="H35">
            <v>0.3359772459747048</v>
          </cell>
          <cell r="I35">
            <v>1</v>
          </cell>
        </row>
        <row r="36">
          <cell r="C36">
            <v>0.9731039059204496</v>
          </cell>
          <cell r="D36">
            <v>1.2059868469392312</v>
          </cell>
          <cell r="E36">
            <v>0.21954588401543079</v>
          </cell>
          <cell r="F36">
            <v>4.5548565143207833</v>
          </cell>
          <cell r="G36">
            <v>0.20406856973076118</v>
          </cell>
          <cell r="H36">
            <v>0.21954588401543082</v>
          </cell>
          <cell r="I36">
            <v>1.0082648026016425</v>
          </cell>
        </row>
        <row r="37">
          <cell r="C37">
            <v>0</v>
          </cell>
          <cell r="D37">
            <v>1</v>
          </cell>
          <cell r="E37">
            <v>0.72401548414240291</v>
          </cell>
          <cell r="F37">
            <v>1.3811859302767553</v>
          </cell>
          <cell r="G37">
            <v>0.49749629712350057</v>
          </cell>
          <cell r="H37">
            <v>0.72401548414240291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0.76614403160153377</v>
          </cell>
          <cell r="F38">
            <v>1.3052376038349056</v>
          </cell>
          <cell r="G38">
            <v>0.42958658217384871</v>
          </cell>
          <cell r="H38">
            <v>0.76614403160153377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0.7661440276004603</v>
          </cell>
          <cell r="F39">
            <v>1.3052376106513155</v>
          </cell>
          <cell r="G39">
            <v>0.54273368736146854</v>
          </cell>
          <cell r="H39">
            <v>0.7661440276004603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0.57432893319745415</v>
          </cell>
          <cell r="F41">
            <v>1.7411624980004281</v>
          </cell>
          <cell r="G41">
            <v>0.37615928757124517</v>
          </cell>
          <cell r="H41">
            <v>0.57432893319745415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0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0.47923003837644818</v>
          </cell>
          <cell r="F42">
            <v>2.0866805498833796</v>
          </cell>
          <cell r="G42">
            <v>0.33713839355952041</v>
          </cell>
          <cell r="H42">
            <v>0.47923003837644818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0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0.47923003837644818</v>
          </cell>
          <cell r="F43">
            <v>2.0866805498833796</v>
          </cell>
          <cell r="G43">
            <v>8.555945250521983E-9</v>
          </cell>
          <cell r="H43">
            <v>0.47923003837644818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2</v>
          </cell>
        </row>
        <row r="44">
          <cell r="C44">
            <v>0.81402373391445682</v>
          </cell>
          <cell r="D44">
            <v>1.6237862751924808</v>
          </cell>
          <cell r="E44">
            <v>0.47923003837644818</v>
          </cell>
          <cell r="F44">
            <v>2.0866805498833796</v>
          </cell>
          <cell r="G44">
            <v>0.43613371200926304</v>
          </cell>
          <cell r="H44">
            <v>0.47923003837644818</v>
          </cell>
          <cell r="I44">
            <v>1.021590668580608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0.68688499663626035</v>
          </cell>
          <cell r="F45">
            <v>1.4558477836859054</v>
          </cell>
          <cell r="G45">
            <v>0.47847675865673756</v>
          </cell>
          <cell r="H45">
            <v>0.68688499663626035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0</v>
          </cell>
          <cell r="P45">
            <v>2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0.67191034459349153</v>
          </cell>
          <cell r="F46">
            <v>1.4882937999786325</v>
          </cell>
          <cell r="G46">
            <v>0.42082048606767858</v>
          </cell>
          <cell r="H46">
            <v>0.67191034459349153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0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0.67191032240087889</v>
          </cell>
          <cell r="F47">
            <v>1.4882938491356805</v>
          </cell>
          <cell r="G47">
            <v>0.52054755478274128</v>
          </cell>
          <cell r="H47">
            <v>0.67191032240087889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1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0.99999999999999989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0.58831493638199495</v>
          </cell>
          <cell r="F49">
            <v>1.6997698650144359</v>
          </cell>
          <cell r="G49">
            <v>0.38094577207543945</v>
          </cell>
          <cell r="H49">
            <v>0.58831493638199495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1.1306170391597241</v>
          </cell>
          <cell r="C53">
            <v>0.83139556115880831</v>
          </cell>
          <cell r="D53">
            <v>0.669418807029597</v>
          </cell>
          <cell r="E53">
            <v>0.83538697031830644</v>
          </cell>
          <cell r="F53">
            <v>0.72936667432467073</v>
          </cell>
        </row>
        <row r="54">
          <cell r="A54" t="str">
            <v>TEST-2</v>
          </cell>
          <cell r="B54">
            <v>1.1671172167454178</v>
          </cell>
          <cell r="C54">
            <v>0.82857142857142863</v>
          </cell>
          <cell r="D54">
            <v>0.68548989308429209</v>
          </cell>
          <cell r="E54">
            <v>0.83538697031830622</v>
          </cell>
          <cell r="F54">
            <v>0.76083572110103115</v>
          </cell>
        </row>
        <row r="55">
          <cell r="A55" t="str">
            <v>TEST-3</v>
          </cell>
          <cell r="B55">
            <v>0.76332113624474518</v>
          </cell>
          <cell r="C55">
            <v>0.79990501721027385</v>
          </cell>
          <cell r="D55">
            <v>0.81715587270134249</v>
          </cell>
          <cell r="E55">
            <v>0.73352668000740795</v>
          </cell>
          <cell r="F55">
            <v>0.69529734764515638</v>
          </cell>
        </row>
        <row r="56">
          <cell r="A56" t="str">
            <v>TEST-4</v>
          </cell>
          <cell r="B56">
            <v>1.1726433977892361</v>
          </cell>
          <cell r="C56">
            <v>0.66461235494385218</v>
          </cell>
          <cell r="D56">
            <v>0.5301082428735151</v>
          </cell>
          <cell r="E56">
            <v>0.71949333116623282</v>
          </cell>
          <cell r="F56">
            <v>0.4637764322613368</v>
          </cell>
        </row>
        <row r="57">
          <cell r="A57" t="str">
            <v>TEST-5</v>
          </cell>
          <cell r="B57">
            <v>2273795.2633242742</v>
          </cell>
          <cell r="C57">
            <v>1.0150537625380983E-5</v>
          </cell>
          <cell r="D57">
            <v>8265130.4896726822</v>
          </cell>
          <cell r="E57">
            <v>0.83538697031830622</v>
          </cell>
          <cell r="F57">
            <v>0.76083572110103115</v>
          </cell>
        </row>
        <row r="58">
          <cell r="A58" t="str">
            <v>TEST-6</v>
          </cell>
          <cell r="B58">
            <v>1.1850236525745907</v>
          </cell>
          <cell r="C58">
            <v>0.83139556115880831</v>
          </cell>
          <cell r="D58">
            <v>0.669418807029597</v>
          </cell>
          <cell r="E58">
            <v>0.83538697031830644</v>
          </cell>
          <cell r="F58">
            <v>0.72936667432467073</v>
          </cell>
        </row>
        <row r="59">
          <cell r="A59" t="str">
            <v>TEST-7</v>
          </cell>
          <cell r="B59">
            <v>1.1306170391597241</v>
          </cell>
          <cell r="C59">
            <v>0.83139556115880831</v>
          </cell>
          <cell r="D59">
            <v>0.669418807029597</v>
          </cell>
          <cell r="E59">
            <v>0.83538697031830644</v>
          </cell>
          <cell r="F59">
            <v>0.72936667432467073</v>
          </cell>
        </row>
        <row r="60">
          <cell r="A60" t="str">
            <v>TEST-8</v>
          </cell>
          <cell r="B60">
            <v>0.68192438262327859</v>
          </cell>
          <cell r="C60">
            <v>0.83139556115880831</v>
          </cell>
          <cell r="D60">
            <v>0.669418807029597</v>
          </cell>
          <cell r="E60">
            <v>0.83538697031830644</v>
          </cell>
          <cell r="F60">
            <v>0.72936667432467073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</v>
          </cell>
          <cell r="F2">
            <v>1</v>
          </cell>
          <cell r="G2">
            <v>1</v>
          </cell>
          <cell r="H2">
            <v>1</v>
          </cell>
          <cell r="I2">
            <v>0.99999999997358224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H6">
            <v>1</v>
          </cell>
          <cell r="I6">
            <v>0.99999999997359157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1.0000000000000018</v>
          </cell>
          <cell r="H7">
            <v>1</v>
          </cell>
          <cell r="I7">
            <v>1.0000000003002019</v>
          </cell>
        </row>
        <row r="8">
          <cell r="C8">
            <v>0</v>
          </cell>
          <cell r="D8">
            <v>1</v>
          </cell>
          <cell r="E8">
            <v>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1</v>
          </cell>
          <cell r="H10">
            <v>0.99999999999999989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0.99999999999999989</v>
          </cell>
          <cell r="I11">
            <v>1</v>
          </cell>
        </row>
        <row r="12">
          <cell r="C12">
            <v>0</v>
          </cell>
          <cell r="D12">
            <v>1</v>
          </cell>
          <cell r="E12">
            <v>0.94691212515545753</v>
          </cell>
          <cell r="F12">
            <v>1.0560642043059982</v>
          </cell>
          <cell r="G12">
            <v>0.94691212515545753</v>
          </cell>
          <cell r="H12">
            <v>0.94691212515545753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0.99999999999999989</v>
          </cell>
          <cell r="H13">
            <v>1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0.99999999999999989</v>
          </cell>
          <cell r="H14">
            <v>1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</v>
          </cell>
          <cell r="F15">
            <v>0.99999999999999989</v>
          </cell>
          <cell r="G15">
            <v>0.99999999999999922</v>
          </cell>
          <cell r="H15">
            <v>1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</v>
          </cell>
          <cell r="D20">
            <v>0.99999999999999989</v>
          </cell>
          <cell r="E20">
            <v>0.96028716183801011</v>
          </cell>
          <cell r="F20">
            <v>1.0413551693078751</v>
          </cell>
          <cell r="G20">
            <v>0.90131114889507946</v>
          </cell>
          <cell r="H20">
            <v>0.96028716183801011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1</v>
          </cell>
          <cell r="G22">
            <v>1.0000000000000004</v>
          </cell>
          <cell r="H22">
            <v>1</v>
          </cell>
          <cell r="I22">
            <v>0.99999999997358224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0.99999999999999989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64.285714285714292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27.083333333333332</v>
          </cell>
        </row>
        <row r="26">
          <cell r="C26">
            <v>0</v>
          </cell>
          <cell r="D26">
            <v>0.99999999999999989</v>
          </cell>
          <cell r="E26">
            <v>0</v>
          </cell>
          <cell r="F26">
            <v>1</v>
          </cell>
          <cell r="G26">
            <v>1</v>
          </cell>
          <cell r="H26">
            <v>1</v>
          </cell>
          <cell r="I26">
            <v>0.99999999997358224</v>
          </cell>
          <cell r="K26" t="str">
            <v>Perc. Inefficienza</v>
          </cell>
          <cell r="L26">
            <v>8.6309523809523796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C28">
            <v>0</v>
          </cell>
          <cell r="D28">
            <v>1</v>
          </cell>
          <cell r="E28">
            <v>0.82428883660294938</v>
          </cell>
          <cell r="F28">
            <v>1.2131669817599247</v>
          </cell>
          <cell r="G28">
            <v>0.7511275802672065</v>
          </cell>
          <cell r="H28">
            <v>0.82428883660294938</v>
          </cell>
          <cell r="I28">
            <v>1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1.0000000000000002</v>
          </cell>
          <cell r="H31">
            <v>1</v>
          </cell>
          <cell r="I31">
            <v>1</v>
          </cell>
        </row>
        <row r="32">
          <cell r="C32">
            <v>0</v>
          </cell>
          <cell r="D32">
            <v>0.99999999999999989</v>
          </cell>
          <cell r="E32">
            <v>0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0.99999999997238143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0.99999999997238087</v>
          </cell>
        </row>
        <row r="36">
          <cell r="C36">
            <v>0</v>
          </cell>
          <cell r="D36">
            <v>1</v>
          </cell>
          <cell r="E36">
            <v>0.33650351726044275</v>
          </cell>
          <cell r="F36">
            <v>2.9717371400490675</v>
          </cell>
          <cell r="G36">
            <v>0.3247357072836165</v>
          </cell>
          <cell r="H36">
            <v>0.33650351726044275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0.99999999999999989</v>
          </cell>
          <cell r="H41">
            <v>1</v>
          </cell>
          <cell r="I41">
            <v>1</v>
          </cell>
          <cell r="K41" t="str">
            <v>TEST-1</v>
          </cell>
          <cell r="L41">
            <v>4</v>
          </cell>
          <cell r="M41">
            <v>4</v>
          </cell>
          <cell r="N41">
            <v>4</v>
          </cell>
          <cell r="O41">
            <v>5</v>
          </cell>
          <cell r="P41">
            <v>5</v>
          </cell>
          <cell r="Q41">
            <v>4</v>
          </cell>
        </row>
        <row r="42">
          <cell r="C42">
            <v>0</v>
          </cell>
          <cell r="D42">
            <v>1</v>
          </cell>
          <cell r="E42">
            <v>0</v>
          </cell>
          <cell r="F42">
            <v>1</v>
          </cell>
          <cell r="G42">
            <v>0.99999999999999978</v>
          </cell>
          <cell r="H42">
            <v>1</v>
          </cell>
          <cell r="I42">
            <v>0.99999999997358224</v>
          </cell>
          <cell r="K42" t="str">
            <v>TEST-2</v>
          </cell>
          <cell r="L42">
            <v>5</v>
          </cell>
          <cell r="M42">
            <v>4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5</v>
          </cell>
        </row>
        <row r="44">
          <cell r="C44">
            <v>0</v>
          </cell>
          <cell r="D44">
            <v>1</v>
          </cell>
          <cell r="E44">
            <v>0.75973382574377124</v>
          </cell>
          <cell r="F44">
            <v>1.3162504631421545</v>
          </cell>
          <cell r="G44">
            <v>0.71502886334535321</v>
          </cell>
          <cell r="H44">
            <v>0.75973382574377124</v>
          </cell>
          <cell r="I44">
            <v>1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K45" t="str">
            <v>TEST-5</v>
          </cell>
          <cell r="L45">
            <v>5</v>
          </cell>
          <cell r="M45">
            <v>5</v>
          </cell>
          <cell r="N45">
            <v>5</v>
          </cell>
          <cell r="O45">
            <v>4</v>
          </cell>
          <cell r="P45">
            <v>5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1.0000000000000002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5</v>
          </cell>
          <cell r="N46">
            <v>5</v>
          </cell>
          <cell r="O46">
            <v>5</v>
          </cell>
          <cell r="P46">
            <v>4</v>
          </cell>
          <cell r="Q46">
            <v>4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5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0.99999999999999978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0.79591836734693866</v>
          </cell>
          <cell r="D53">
            <v>0.85157024793388436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0.4892446748660817</v>
          </cell>
          <cell r="C54">
            <v>0.90210459194734538</v>
          </cell>
          <cell r="D54">
            <v>0.85157024793388436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0.65318696648619923</v>
          </cell>
          <cell r="C56">
            <v>0.66024844720496889</v>
          </cell>
          <cell r="D56">
            <v>0.62785512501779572</v>
          </cell>
          <cell r="E56">
            <v>0.66785147730062133</v>
          </cell>
          <cell r="F56">
            <v>0.64069836635820643</v>
          </cell>
        </row>
        <row r="57">
          <cell r="A57" t="str">
            <v>TEST-5</v>
          </cell>
          <cell r="B57">
            <v>4.732958195668136E-3</v>
          </cell>
          <cell r="C57">
            <v>6.151504669664476</v>
          </cell>
          <cell r="D57">
            <v>0.86786467072651319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10.407342652471408</v>
          </cell>
          <cell r="C58">
            <v>0.12847328242237449</v>
          </cell>
          <cell r="D58">
            <v>0.28584290204500151</v>
          </cell>
          <cell r="E58">
            <v>0.3160438992378497</v>
          </cell>
          <cell r="F58">
            <v>0.17699791593392347</v>
          </cell>
        </row>
        <row r="59">
          <cell r="A59" t="str">
            <v>TEST-7</v>
          </cell>
          <cell r="B59">
            <v>11.118444097836504</v>
          </cell>
          <cell r="C59">
            <v>8.9340717515518277E-3</v>
          </cell>
          <cell r="D59">
            <v>0.14101200700934755</v>
          </cell>
          <cell r="E59">
            <v>0.14956748378871643</v>
          </cell>
          <cell r="F59">
            <v>0.16042391499037165</v>
          </cell>
        </row>
        <row r="60">
          <cell r="A60" t="str">
            <v>TEST-8</v>
          </cell>
          <cell r="B60">
            <v>0.48595220902413794</v>
          </cell>
          <cell r="C60">
            <v>0.40136170974174068</v>
          </cell>
          <cell r="D60">
            <v>0.59243618877090454</v>
          </cell>
          <cell r="E60">
            <v>0.53082011588841682</v>
          </cell>
          <cell r="F60">
            <v>0.43389802103979214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</v>
          </cell>
          <cell r="D2">
            <v>1</v>
          </cell>
          <cell r="E2">
            <v>0.58989706385877339</v>
          </cell>
          <cell r="F2">
            <v>1.6952110143735328</v>
          </cell>
          <cell r="G2">
            <v>0.65011023825508873</v>
          </cell>
          <cell r="H2">
            <v>0.58989706385877339</v>
          </cell>
          <cell r="I2">
            <v>1</v>
          </cell>
        </row>
        <row r="3">
          <cell r="C3">
            <v>0</v>
          </cell>
          <cell r="D3">
            <v>1</v>
          </cell>
          <cell r="E3">
            <v>0.58989706385877339</v>
          </cell>
          <cell r="F3">
            <v>1.6952110143735328</v>
          </cell>
          <cell r="G3">
            <v>4.0786597385607672E-2</v>
          </cell>
          <cell r="H3">
            <v>0.58989706385877339</v>
          </cell>
          <cell r="I3">
            <v>1</v>
          </cell>
        </row>
        <row r="4">
          <cell r="C4">
            <v>0.83071545470826069</v>
          </cell>
          <cell r="D4">
            <v>1.1154437345330186</v>
          </cell>
          <cell r="E4">
            <v>0.38370507491018518</v>
          </cell>
          <cell r="F4">
            <v>2.6061682927547216</v>
          </cell>
          <cell r="G4">
            <v>0.57011035192688209</v>
          </cell>
          <cell r="H4">
            <v>0.38370507491018524</v>
          </cell>
          <cell r="I4">
            <v>1.9999979281152673</v>
          </cell>
        </row>
        <row r="5">
          <cell r="C5">
            <v>0</v>
          </cell>
          <cell r="D5">
            <v>1</v>
          </cell>
          <cell r="E5">
            <v>0.82455518011390128</v>
          </cell>
          <cell r="F5">
            <v>1.2127751108929585</v>
          </cell>
          <cell r="G5">
            <v>0.80155964113015687</v>
          </cell>
          <cell r="H5">
            <v>0.82455518011390128</v>
          </cell>
          <cell r="I5">
            <v>1</v>
          </cell>
        </row>
        <row r="6">
          <cell r="C6">
            <v>0</v>
          </cell>
          <cell r="D6">
            <v>0.99999999999999989</v>
          </cell>
          <cell r="E6">
            <v>0.77109615494216055</v>
          </cell>
          <cell r="F6">
            <v>1.296855124475377</v>
          </cell>
          <cell r="G6">
            <v>0.430556801491215</v>
          </cell>
          <cell r="H6">
            <v>0.77109615494216055</v>
          </cell>
          <cell r="I6">
            <v>1</v>
          </cell>
        </row>
        <row r="7">
          <cell r="C7">
            <v>0</v>
          </cell>
          <cell r="D7">
            <v>0.99999999999999989</v>
          </cell>
          <cell r="E7">
            <v>0.76623338537022112</v>
          </cell>
          <cell r="F7">
            <v>1.3050853944674179</v>
          </cell>
          <cell r="G7">
            <v>0.62040916822004577</v>
          </cell>
          <cell r="H7">
            <v>0.76623338537022112</v>
          </cell>
          <cell r="I7">
            <v>1.0000000000000022</v>
          </cell>
        </row>
        <row r="8">
          <cell r="C8">
            <v>0</v>
          </cell>
          <cell r="D8">
            <v>1</v>
          </cell>
          <cell r="E8">
            <v>0.58989753487473962</v>
          </cell>
          <cell r="F8">
            <v>1.6952096607970106</v>
          </cell>
          <cell r="G8">
            <v>2.326887435473392E-4</v>
          </cell>
          <cell r="H8">
            <v>0.58989753487473962</v>
          </cell>
          <cell r="I8">
            <v>0.99999999999999922</v>
          </cell>
        </row>
        <row r="9">
          <cell r="C9">
            <v>0</v>
          </cell>
          <cell r="D9">
            <v>1</v>
          </cell>
          <cell r="E9">
            <v>0.73291967745666775</v>
          </cell>
          <cell r="F9">
            <v>1.3644059925777106</v>
          </cell>
          <cell r="G9">
            <v>0.71986573758855543</v>
          </cell>
          <cell r="H9">
            <v>0.73291967745666775</v>
          </cell>
          <cell r="I9">
            <v>1</v>
          </cell>
        </row>
        <row r="10">
          <cell r="C10">
            <v>0</v>
          </cell>
          <cell r="D10">
            <v>1</v>
          </cell>
          <cell r="E10">
            <v>0.57437798864677447</v>
          </cell>
          <cell r="F10">
            <v>1.7410137919038022</v>
          </cell>
          <cell r="G10">
            <v>0.68005006961383829</v>
          </cell>
          <cell r="H10">
            <v>0.57437798864677447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0.57437798864677447</v>
          </cell>
          <cell r="F11">
            <v>1.7410137919038022</v>
          </cell>
          <cell r="G11">
            <v>3.5063930406017511E-2</v>
          </cell>
          <cell r="H11">
            <v>0.57437798864677447</v>
          </cell>
          <cell r="I11">
            <v>1</v>
          </cell>
        </row>
        <row r="12">
          <cell r="C12">
            <v>0.93855159427889612</v>
          </cell>
          <cell r="D12">
            <v>1.0390040592274463</v>
          </cell>
          <cell r="E12">
            <v>0.41810192252077488</v>
          </cell>
          <cell r="F12">
            <v>2.3917613054034965</v>
          </cell>
          <cell r="G12">
            <v>0.65473853179027375</v>
          </cell>
          <cell r="H12">
            <v>0.41810192252077494</v>
          </cell>
          <cell r="I12">
            <v>1.368792838076403</v>
          </cell>
        </row>
        <row r="13">
          <cell r="C13">
            <v>0</v>
          </cell>
          <cell r="D13">
            <v>1</v>
          </cell>
          <cell r="E13">
            <v>0.8095736374940472</v>
          </cell>
          <cell r="F13">
            <v>1.2352180872581255</v>
          </cell>
          <cell r="G13">
            <v>0.84546466172299939</v>
          </cell>
          <cell r="H13">
            <v>0.8095736374940472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0.74134311689046906</v>
          </cell>
          <cell r="F14">
            <v>1.3489030615060618</v>
          </cell>
          <cell r="G14">
            <v>0.79911526334308081</v>
          </cell>
          <cell r="H14">
            <v>0.74134311689046906</v>
          </cell>
          <cell r="I14">
            <v>0.99999999999999878</v>
          </cell>
        </row>
        <row r="15">
          <cell r="C15">
            <v>0</v>
          </cell>
          <cell r="D15">
            <v>1</v>
          </cell>
          <cell r="E15">
            <v>0.73397918010822272</v>
          </cell>
          <cell r="F15">
            <v>1.3624364656400114</v>
          </cell>
          <cell r="G15">
            <v>0.58437142020446742</v>
          </cell>
          <cell r="H15">
            <v>0.73397918010822272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0.57437798864677447</v>
          </cell>
          <cell r="F16">
            <v>1.7410137919038022</v>
          </cell>
          <cell r="G16">
            <v>3.3197326963496437E-4</v>
          </cell>
          <cell r="H16">
            <v>0.57437798864677447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0.71895459996247446</v>
          </cell>
          <cell r="F17">
            <v>1.3909084107010294</v>
          </cell>
          <cell r="G17">
            <v>0.79009984196696903</v>
          </cell>
          <cell r="H17">
            <v>0.71895459996247446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0.54366793605306885</v>
          </cell>
          <cell r="F18">
            <v>1.8393580597373826</v>
          </cell>
          <cell r="G18">
            <v>0.65529284294496581</v>
          </cell>
          <cell r="H18">
            <v>0.54366793605306885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0.54366793605306885</v>
          </cell>
          <cell r="F19">
            <v>1.8393580597373826</v>
          </cell>
          <cell r="G19">
            <v>6.6145621317071981E-2</v>
          </cell>
          <cell r="H19">
            <v>0.54366793605306885</v>
          </cell>
          <cell r="I19">
            <v>1</v>
          </cell>
        </row>
        <row r="20">
          <cell r="C20">
            <v>0.90696380331555582</v>
          </cell>
          <cell r="D20">
            <v>1.0686303233080616</v>
          </cell>
          <cell r="E20">
            <v>0.40276982654672389</v>
          </cell>
          <cell r="F20">
            <v>2.4828076337639797</v>
          </cell>
          <cell r="G20">
            <v>0.37555257265151043</v>
          </cell>
          <cell r="H20">
            <v>0.40276982654672389</v>
          </cell>
          <cell r="I20">
            <v>1.6145263942980987</v>
          </cell>
        </row>
        <row r="21">
          <cell r="C21">
            <v>0</v>
          </cell>
          <cell r="D21">
            <v>1</v>
          </cell>
          <cell r="E21">
            <v>0.81543804644169349</v>
          </cell>
          <cell r="F21">
            <v>1.2263347342740196</v>
          </cell>
          <cell r="G21">
            <v>0.75765667343660581</v>
          </cell>
          <cell r="H21">
            <v>0.81543804644169349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0.65844042955470339</v>
          </cell>
          <cell r="F22">
            <v>1.5187402764382043</v>
          </cell>
          <cell r="G22">
            <v>0.43686189587556157</v>
          </cell>
          <cell r="H22">
            <v>0.65844042955470339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0.59926237201047527</v>
          </cell>
          <cell r="F23">
            <v>1.6687181553633736</v>
          </cell>
          <cell r="G23">
            <v>0.62880047134330397</v>
          </cell>
          <cell r="H23">
            <v>0.59926237201047527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0.54366793605306885</v>
          </cell>
          <cell r="F24">
            <v>1.8393580597373826</v>
          </cell>
          <cell r="G24">
            <v>1.564142203298069E-4</v>
          </cell>
          <cell r="H24">
            <v>0.54366793605306885</v>
          </cell>
          <cell r="I24">
            <v>0.999999999999999</v>
          </cell>
          <cell r="K24" t="str">
            <v>Perc. Efficienza</v>
          </cell>
          <cell r="L24">
            <v>25</v>
          </cell>
        </row>
        <row r="25">
          <cell r="C25">
            <v>0</v>
          </cell>
          <cell r="D25">
            <v>1</v>
          </cell>
          <cell r="E25">
            <v>0.74362916023876169</v>
          </cell>
          <cell r="F25">
            <v>1.3447563025620508</v>
          </cell>
          <cell r="G25">
            <v>0.731165528689389</v>
          </cell>
          <cell r="H25">
            <v>0.74362916023876169</v>
          </cell>
          <cell r="I25">
            <v>1</v>
          </cell>
          <cell r="K25" t="str">
            <v>Perc. Unbound</v>
          </cell>
          <cell r="L25">
            <v>13.095238095238097</v>
          </cell>
        </row>
        <row r="26">
          <cell r="C26">
            <v>0</v>
          </cell>
          <cell r="D26">
            <v>1</v>
          </cell>
          <cell r="E26">
            <v>0.56207599805672548</v>
          </cell>
          <cell r="F26">
            <v>1.7791188441728814</v>
          </cell>
          <cell r="G26">
            <v>0.68978919296411234</v>
          </cell>
          <cell r="H26">
            <v>0.56207599805672548</v>
          </cell>
          <cell r="I26">
            <v>1</v>
          </cell>
          <cell r="K26" t="str">
            <v>Perc. Inefficienza</v>
          </cell>
          <cell r="L26">
            <v>61.904761904761898</v>
          </cell>
        </row>
        <row r="27">
          <cell r="C27">
            <v>0</v>
          </cell>
          <cell r="D27">
            <v>1</v>
          </cell>
          <cell r="E27">
            <v>0.56207599805672548</v>
          </cell>
          <cell r="F27">
            <v>1.7791188441728814</v>
          </cell>
          <cell r="G27">
            <v>5.508031851785717E-2</v>
          </cell>
          <cell r="H27">
            <v>0.56207599805672548</v>
          </cell>
          <cell r="I27">
            <v>1</v>
          </cell>
        </row>
        <row r="28">
          <cell r="C28">
            <v>0.94061786949372705</v>
          </cell>
          <cell r="D28">
            <v>1.045358059710088</v>
          </cell>
          <cell r="E28">
            <v>0.40079201069553194</v>
          </cell>
          <cell r="F28">
            <v>2.4950597150492251</v>
          </cell>
          <cell r="G28">
            <v>0.41838867053983214</v>
          </cell>
          <cell r="H28">
            <v>0.40079201069553205</v>
          </cell>
          <cell r="I28">
            <v>1.4832996201848769</v>
          </cell>
        </row>
        <row r="29">
          <cell r="C29">
            <v>0</v>
          </cell>
          <cell r="D29">
            <v>1</v>
          </cell>
          <cell r="E29">
            <v>0.85122600477835642</v>
          </cell>
          <cell r="F29">
            <v>1.1747761398106982</v>
          </cell>
          <cell r="G29">
            <v>0.79545282570494169</v>
          </cell>
          <cell r="H29">
            <v>0.85122600477835642</v>
          </cell>
          <cell r="I29">
            <v>1</v>
          </cell>
        </row>
        <row r="30">
          <cell r="C30">
            <v>0</v>
          </cell>
          <cell r="D30">
            <v>1</v>
          </cell>
          <cell r="E30">
            <v>0.65692948123490924</v>
          </cell>
          <cell r="F30">
            <v>1.52223340337867</v>
          </cell>
          <cell r="G30">
            <v>0.45985946299276315</v>
          </cell>
          <cell r="H30">
            <v>0.65692948123490924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0.58680587247583138</v>
          </cell>
          <cell r="F31">
            <v>1.7041410914666448</v>
          </cell>
          <cell r="G31">
            <v>0.76591221795805486</v>
          </cell>
          <cell r="H31">
            <v>0.58680587247583138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0.56207599805672548</v>
          </cell>
          <cell r="F32">
            <v>1.7791188441728814</v>
          </cell>
          <cell r="G32">
            <v>2.4880779759543315E-4</v>
          </cell>
          <cell r="H32">
            <v>0.56207599805672548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0.81120958850313818</v>
          </cell>
          <cell r="F33">
            <v>1.2327270463422677</v>
          </cell>
          <cell r="G33">
            <v>0.79226809872034276</v>
          </cell>
          <cell r="H33">
            <v>0.81120958850313818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0.57132932179286833</v>
          </cell>
          <cell r="F34">
            <v>1.7503040048109828</v>
          </cell>
          <cell r="G34">
            <v>0.61407169216997792</v>
          </cell>
          <cell r="H34">
            <v>0.57132932179286833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0.57522073512617455</v>
          </cell>
          <cell r="F35">
            <v>1.7384630611075769</v>
          </cell>
          <cell r="G35">
            <v>0.22089900476861624</v>
          </cell>
          <cell r="H35">
            <v>0.57522073512617455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0.18654024434135424</v>
          </cell>
          <cell r="F36">
            <v>5.3607735077803218</v>
          </cell>
          <cell r="G36">
            <v>0.42955516835389507</v>
          </cell>
          <cell r="H36">
            <v>0.18654024434135424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0.91036323627020965</v>
          </cell>
          <cell r="F37">
            <v>1.0984626357464029</v>
          </cell>
          <cell r="G37">
            <v>0.98497120847934705</v>
          </cell>
          <cell r="H37">
            <v>0.91036323627020965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0.57132932179286833</v>
          </cell>
          <cell r="F38">
            <v>1.7503040048109828</v>
          </cell>
          <cell r="G38">
            <v>0.45569080740886747</v>
          </cell>
          <cell r="H38">
            <v>0.57132932179286833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0.57132932179286833</v>
          </cell>
          <cell r="F39">
            <v>1.7503040048109828</v>
          </cell>
          <cell r="G39">
            <v>0.66108186656221091</v>
          </cell>
          <cell r="H39">
            <v>0.57132932179286833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0.57132932179286833</v>
          </cell>
          <cell r="F40">
            <v>1.7503040048109828</v>
          </cell>
          <cell r="G40">
            <v>1.0111433133686045E-4</v>
          </cell>
          <cell r="H40">
            <v>0.57132932179286833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0.88584325957970966</v>
          </cell>
          <cell r="F41">
            <v>1.1288678772297172</v>
          </cell>
          <cell r="G41">
            <v>0.94540133861971409</v>
          </cell>
          <cell r="H41">
            <v>0.88584325957970966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2</v>
          </cell>
        </row>
        <row r="42">
          <cell r="C42">
            <v>0</v>
          </cell>
          <cell r="D42">
            <v>1</v>
          </cell>
          <cell r="E42">
            <v>0.57610252221749014</v>
          </cell>
          <cell r="F42">
            <v>1.7358021557532433</v>
          </cell>
          <cell r="G42">
            <v>0.78814267886552292</v>
          </cell>
          <cell r="H42">
            <v>0.57610252221749014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2</v>
          </cell>
        </row>
        <row r="43">
          <cell r="C43">
            <v>0</v>
          </cell>
          <cell r="D43">
            <v>1</v>
          </cell>
          <cell r="E43">
            <v>0.58026436963994654</v>
          </cell>
          <cell r="F43">
            <v>1.7233524102479343</v>
          </cell>
          <cell r="G43">
            <v>0.28468959356256801</v>
          </cell>
          <cell r="H43">
            <v>0.58026436963994654</v>
          </cell>
          <cell r="I43">
            <v>1</v>
          </cell>
          <cell r="K43" t="str">
            <v>TEST-3</v>
          </cell>
          <cell r="L43">
            <v>1</v>
          </cell>
          <cell r="M43">
            <v>2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0.41884074883374472</v>
          </cell>
          <cell r="F44">
            <v>2.3875422885296711</v>
          </cell>
          <cell r="G44">
            <v>0.76758111397723472</v>
          </cell>
          <cell r="H44">
            <v>0.41884074883374478</v>
          </cell>
          <cell r="I44">
            <v>0.999999999999999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2</v>
          </cell>
        </row>
        <row r="45">
          <cell r="C45">
            <v>0</v>
          </cell>
          <cell r="D45">
            <v>1</v>
          </cell>
          <cell r="E45">
            <v>0.87461270244858769</v>
          </cell>
          <cell r="F45">
            <v>1.1433632248884278</v>
          </cell>
          <cell r="G45">
            <v>0.976079134224623</v>
          </cell>
          <cell r="H45">
            <v>0.87461270244858769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1</v>
          </cell>
          <cell r="Q45">
            <v>2</v>
          </cell>
        </row>
        <row r="46">
          <cell r="C46">
            <v>0</v>
          </cell>
          <cell r="D46">
            <v>1</v>
          </cell>
          <cell r="E46">
            <v>0.57610252221749014</v>
          </cell>
          <cell r="F46">
            <v>1.7358021557532433</v>
          </cell>
          <cell r="G46">
            <v>0.87536519736857987</v>
          </cell>
          <cell r="H46">
            <v>0.57610252221749014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2</v>
          </cell>
        </row>
        <row r="47">
          <cell r="C47">
            <v>0</v>
          </cell>
          <cell r="D47">
            <v>1</v>
          </cell>
          <cell r="E47">
            <v>0.57610252221749014</v>
          </cell>
          <cell r="F47">
            <v>1.7358021557532433</v>
          </cell>
          <cell r="G47">
            <v>0.84535700031455763</v>
          </cell>
          <cell r="H47">
            <v>0.57610252221749014</v>
          </cell>
          <cell r="I47">
            <v>1</v>
          </cell>
          <cell r="K47" t="str">
            <v>TEST-7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2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0.57610252221749014</v>
          </cell>
          <cell r="F48">
            <v>1.7358021557532433</v>
          </cell>
          <cell r="G48">
            <v>5.4286150314953674E-4</v>
          </cell>
          <cell r="H48">
            <v>0.57610252221749014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2</v>
          </cell>
        </row>
        <row r="49">
          <cell r="C49">
            <v>0</v>
          </cell>
          <cell r="D49">
            <v>1</v>
          </cell>
          <cell r="E49">
            <v>0.84155896753203219</v>
          </cell>
          <cell r="F49">
            <v>1.1882708622695972</v>
          </cell>
          <cell r="G49">
            <v>0.92397878037113268</v>
          </cell>
          <cell r="H49">
            <v>0.84155896753203219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0.85157024793388447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0.85157024793388447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0.38866585031048922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0.18459220157887943</v>
          </cell>
        </row>
        <row r="57">
          <cell r="A57" t="str">
            <v>TEST-5</v>
          </cell>
          <cell r="B57">
            <v>6.2311385012533312E-3</v>
          </cell>
          <cell r="C57">
            <v>6.8571428571428577</v>
          </cell>
          <cell r="D57">
            <v>0.9974123665079202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9.5115832445259443</v>
          </cell>
          <cell r="C58">
            <v>3.0795959734647056E-2</v>
          </cell>
          <cell r="D58">
            <v>0.17007078804144407</v>
          </cell>
          <cell r="E58">
            <v>0.18030089648677702</v>
          </cell>
          <cell r="F58">
            <v>0.33254021606421036</v>
          </cell>
        </row>
        <row r="59">
          <cell r="A59" t="str">
            <v>TEST-7</v>
          </cell>
          <cell r="B59">
            <v>0.23476854808404057</v>
          </cell>
          <cell r="C59">
            <v>1.905469475866501E-2</v>
          </cell>
          <cell r="D59">
            <v>4.5369480784381536E-2</v>
          </cell>
          <cell r="E59">
            <v>4.5773178149283486E-2</v>
          </cell>
          <cell r="F59">
            <v>4.8616602185950604E-2</v>
          </cell>
        </row>
        <row r="60">
          <cell r="A60" t="str">
            <v>TEST-8</v>
          </cell>
          <cell r="B60">
            <v>0.62523285942633056</v>
          </cell>
          <cell r="C60">
            <v>0.45308893249422327</v>
          </cell>
          <cell r="D60">
            <v>0.84240124244729397</v>
          </cell>
          <cell r="E60">
            <v>0.72383506757029159</v>
          </cell>
          <cell r="F60">
            <v>0.60793484465981917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0.84408159943095096</v>
          </cell>
          <cell r="D2">
            <v>1.2025156870961451</v>
          </cell>
          <cell r="E2">
            <v>0.82140832885644388</v>
          </cell>
          <cell r="F2">
            <v>1.2174213054208856</v>
          </cell>
          <cell r="G2">
            <v>0.48677993045731083</v>
          </cell>
          <cell r="H2">
            <v>0.82140832885644388</v>
          </cell>
          <cell r="I2">
            <v>1.0886266086422922</v>
          </cell>
        </row>
        <row r="3">
          <cell r="C3">
            <v>0.84408159943095096</v>
          </cell>
          <cell r="D3">
            <v>1.2025156870961451</v>
          </cell>
          <cell r="E3">
            <v>0.82140832885644388</v>
          </cell>
          <cell r="F3">
            <v>1.2174213054208856</v>
          </cell>
          <cell r="G3">
            <v>0.32470814341309379</v>
          </cell>
          <cell r="H3">
            <v>0.82140832885644388</v>
          </cell>
          <cell r="I3">
            <v>1.0886470500090191</v>
          </cell>
        </row>
        <row r="4">
          <cell r="C4">
            <v>0.79647406549055055</v>
          </cell>
          <cell r="D4">
            <v>1.2458668469802894</v>
          </cell>
          <cell r="E4">
            <v>0.68181326373502915</v>
          </cell>
          <cell r="F4">
            <v>1.4666772460862931</v>
          </cell>
          <cell r="G4">
            <v>0.49580486324512318</v>
          </cell>
          <cell r="H4">
            <v>0.68181326373502904</v>
          </cell>
          <cell r="I4">
            <v>1.0950421196164157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</v>
          </cell>
          <cell r="G5">
            <v>1</v>
          </cell>
          <cell r="H5">
            <v>0.99999999999999989</v>
          </cell>
          <cell r="I5">
            <v>1</v>
          </cell>
        </row>
        <row r="6">
          <cell r="C6">
            <v>0.9421037185792005</v>
          </cell>
          <cell r="D6">
            <v>1.0618507801851005</v>
          </cell>
          <cell r="E6">
            <v>0.94155588101341547</v>
          </cell>
          <cell r="F6">
            <v>1.062071853795528</v>
          </cell>
          <cell r="G6">
            <v>0.63598720578338153</v>
          </cell>
          <cell r="H6">
            <v>0.94155588101341547</v>
          </cell>
          <cell r="I6">
            <v>1.0570824453741543</v>
          </cell>
        </row>
        <row r="7">
          <cell r="C7">
            <v>0.93269403297111853</v>
          </cell>
          <cell r="D7">
            <v>1.0727103402950529</v>
          </cell>
          <cell r="E7">
            <v>0.93193630521944937</v>
          </cell>
          <cell r="F7">
            <v>1.0730347067705697</v>
          </cell>
          <cell r="G7">
            <v>0.70955337388881146</v>
          </cell>
          <cell r="H7">
            <v>0.93193630521944937</v>
          </cell>
          <cell r="I7">
            <v>1.3694958655093781</v>
          </cell>
        </row>
        <row r="8">
          <cell r="C8">
            <v>0.84408159943095096</v>
          </cell>
          <cell r="D8">
            <v>1.2025156870961451</v>
          </cell>
          <cell r="E8">
            <v>0.82150079957742772</v>
          </cell>
          <cell r="F8">
            <v>1.217284268639045</v>
          </cell>
          <cell r="G8">
            <v>1.8859796743073975E-3</v>
          </cell>
          <cell r="H8">
            <v>0.82150079957742772</v>
          </cell>
          <cell r="I8">
            <v>1.0886266153937489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0.99999999999999989</v>
          </cell>
          <cell r="G9">
            <v>0.99999999999999978</v>
          </cell>
          <cell r="H9">
            <v>0.99999999999999978</v>
          </cell>
          <cell r="I9">
            <v>1</v>
          </cell>
        </row>
        <row r="10">
          <cell r="C10">
            <v>0.86464709735525114</v>
          </cell>
          <cell r="D10">
            <v>1.1477847155040448</v>
          </cell>
          <cell r="E10">
            <v>0.86307443101617631</v>
          </cell>
          <cell r="F10">
            <v>1.1586486217910645</v>
          </cell>
          <cell r="G10">
            <v>0.50697749925839064</v>
          </cell>
          <cell r="H10">
            <v>0.86307443101617631</v>
          </cell>
          <cell r="I10">
            <v>1.0779843976413541</v>
          </cell>
        </row>
        <row r="11">
          <cell r="C11">
            <v>0.86767723961159293</v>
          </cell>
          <cell r="D11">
            <v>1.1442233072426764</v>
          </cell>
          <cell r="E11">
            <v>0.86447266947731272</v>
          </cell>
          <cell r="F11">
            <v>1.1567745694084595</v>
          </cell>
          <cell r="G11">
            <v>0.31908819262379468</v>
          </cell>
          <cell r="H11">
            <v>0.86447266947731272</v>
          </cell>
          <cell r="I11">
            <v>1.0772280648092065</v>
          </cell>
        </row>
        <row r="12">
          <cell r="C12">
            <v>0.8629301167844855</v>
          </cell>
          <cell r="D12">
            <v>1.149898284725551</v>
          </cell>
          <cell r="E12">
            <v>0.65028064636960214</v>
          </cell>
          <cell r="F12">
            <v>1.5377975733751525</v>
          </cell>
          <cell r="G12">
            <v>0.48245107994167286</v>
          </cell>
          <cell r="H12">
            <v>0.65028064636960214</v>
          </cell>
          <cell r="I12">
            <v>1.077983756087987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</row>
        <row r="14">
          <cell r="C14">
            <v>0.86464709735525114</v>
          </cell>
          <cell r="D14">
            <v>1.1477847155040448</v>
          </cell>
          <cell r="E14">
            <v>0.86307443101617631</v>
          </cell>
          <cell r="F14">
            <v>1.1586486217910648</v>
          </cell>
          <cell r="G14">
            <v>0.49547056806606377</v>
          </cell>
          <cell r="H14">
            <v>0.86307443101617631</v>
          </cell>
          <cell r="I14">
            <v>1.0779870161055904</v>
          </cell>
        </row>
        <row r="15">
          <cell r="C15">
            <v>0.86464709735525114</v>
          </cell>
          <cell r="D15">
            <v>1.1477847155040448</v>
          </cell>
          <cell r="E15">
            <v>0.86307443101617631</v>
          </cell>
          <cell r="F15">
            <v>1.1586486217910645</v>
          </cell>
          <cell r="G15">
            <v>0.59231318451185477</v>
          </cell>
          <cell r="H15">
            <v>0.86307443101617631</v>
          </cell>
          <cell r="I15">
            <v>1.578543947645215</v>
          </cell>
        </row>
        <row r="16">
          <cell r="C16">
            <v>0.86464709735525114</v>
          </cell>
          <cell r="D16">
            <v>1.1477847155040448</v>
          </cell>
          <cell r="E16">
            <v>0.86307443101617631</v>
          </cell>
          <cell r="F16">
            <v>1.1586486217910645</v>
          </cell>
          <cell r="G16">
            <v>2.7324842341556839E-3</v>
          </cell>
          <cell r="H16">
            <v>0.86307443101617631</v>
          </cell>
          <cell r="I16">
            <v>1.0779844010255404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0.99999999999999989</v>
          </cell>
          <cell r="I17">
            <v>1</v>
          </cell>
        </row>
        <row r="18">
          <cell r="C18">
            <v>0.80902464820354891</v>
          </cell>
          <cell r="D18">
            <v>1.2675263461661788</v>
          </cell>
          <cell r="E18">
            <v>0.77581838866649999</v>
          </cell>
          <cell r="F18">
            <v>1.2889614561970233</v>
          </cell>
          <cell r="G18">
            <v>0.45843034613528544</v>
          </cell>
          <cell r="H18">
            <v>0.77581838866649999</v>
          </cell>
          <cell r="I18">
            <v>1.0893336145008563</v>
          </cell>
        </row>
        <row r="19">
          <cell r="C19">
            <v>0.81089091416830272</v>
          </cell>
          <cell r="D19">
            <v>1.264408879730891</v>
          </cell>
          <cell r="E19">
            <v>0.78308036708774986</v>
          </cell>
          <cell r="F19">
            <v>1.2770081361111978</v>
          </cell>
          <cell r="G19">
            <v>0.18487416262530781</v>
          </cell>
          <cell r="H19">
            <v>0.78308036708774986</v>
          </cell>
          <cell r="I19">
            <v>1.0886178995032076</v>
          </cell>
        </row>
        <row r="20">
          <cell r="C20">
            <v>0.75361382274553956</v>
          </cell>
          <cell r="D20">
            <v>1.3089286380631411</v>
          </cell>
          <cell r="E20">
            <v>0.58519108862776403</v>
          </cell>
          <cell r="F20">
            <v>1.7088435204044825</v>
          </cell>
          <cell r="G20">
            <v>0.53718244065345711</v>
          </cell>
          <cell r="H20">
            <v>0.58519108862776403</v>
          </cell>
          <cell r="I20">
            <v>1.0939723298266115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1.0000000000000011</v>
          </cell>
          <cell r="H21">
            <v>1</v>
          </cell>
          <cell r="I21">
            <v>1</v>
          </cell>
        </row>
        <row r="22">
          <cell r="C22">
            <v>0.80902464820354891</v>
          </cell>
          <cell r="D22">
            <v>1.2675263461661788</v>
          </cell>
          <cell r="E22">
            <v>0.77581838866649999</v>
          </cell>
          <cell r="F22">
            <v>1.2889614561970233</v>
          </cell>
          <cell r="G22">
            <v>0.4301733185421554</v>
          </cell>
          <cell r="H22">
            <v>0.77581838866649999</v>
          </cell>
          <cell r="I22">
            <v>1.0893360154026646</v>
          </cell>
        </row>
        <row r="23">
          <cell r="C23">
            <v>0.80902464820354891</v>
          </cell>
          <cell r="D23">
            <v>1.2675263461661788</v>
          </cell>
          <cell r="E23">
            <v>0.77581838866649999</v>
          </cell>
          <cell r="F23">
            <v>1.2889614561970233</v>
          </cell>
          <cell r="G23">
            <v>0.53027796779820413</v>
          </cell>
          <cell r="H23">
            <v>0.77581838866649999</v>
          </cell>
          <cell r="I23">
            <v>1.3750106758782872</v>
          </cell>
        </row>
        <row r="24">
          <cell r="C24">
            <v>0.80902464820354891</v>
          </cell>
          <cell r="D24">
            <v>1.2675263461661788</v>
          </cell>
          <cell r="E24">
            <v>0.77594192983586319</v>
          </cell>
          <cell r="F24">
            <v>1.2887562349047592</v>
          </cell>
          <cell r="G24">
            <v>4.215715002004101E-3</v>
          </cell>
          <cell r="H24">
            <v>0.77594192983586319</v>
          </cell>
          <cell r="I24">
            <v>1.0893336194926642</v>
          </cell>
          <cell r="K24" t="str">
            <v>Perc. Efficienza</v>
          </cell>
          <cell r="L24">
            <v>17.857142857142858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0.99999999999999978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0.75709504407456429</v>
          </cell>
          <cell r="D26">
            <v>1.349924621803035</v>
          </cell>
          <cell r="E26">
            <v>0.73419455107926423</v>
          </cell>
          <cell r="F26">
            <v>1.3620368041822186</v>
          </cell>
          <cell r="G26">
            <v>0.43197478277982965</v>
          </cell>
          <cell r="H26">
            <v>0.73419455107926423</v>
          </cell>
          <cell r="I26">
            <v>1.0955622632578574</v>
          </cell>
          <cell r="K26" t="str">
            <v>Perc. Inefficienza</v>
          </cell>
          <cell r="L26">
            <v>75</v>
          </cell>
        </row>
        <row r="27">
          <cell r="C27">
            <v>0.853787214685648</v>
          </cell>
          <cell r="D27">
            <v>1.0869975337083047</v>
          </cell>
          <cell r="E27">
            <v>0.79172695514080016</v>
          </cell>
          <cell r="F27">
            <v>1.2630617077097752</v>
          </cell>
          <cell r="G27">
            <v>0.40784766759119062</v>
          </cell>
          <cell r="H27">
            <v>0.79172695514080016</v>
          </cell>
          <cell r="I27">
            <v>1.0543312361877064</v>
          </cell>
        </row>
        <row r="28">
          <cell r="C28">
            <v>0.68565291256222594</v>
          </cell>
          <cell r="D28">
            <v>1.4240176551269998</v>
          </cell>
          <cell r="E28">
            <v>0.48701202797848808</v>
          </cell>
          <cell r="F28">
            <v>2.0533373768012386</v>
          </cell>
          <cell r="G28">
            <v>0.44496882615606542</v>
          </cell>
          <cell r="H28">
            <v>0.48701202797848803</v>
          </cell>
          <cell r="I28">
            <v>1.1042586759973909</v>
          </cell>
        </row>
        <row r="29">
          <cell r="C29">
            <v>0</v>
          </cell>
          <cell r="D29">
            <v>0.99999999999999989</v>
          </cell>
          <cell r="E29">
            <v>0</v>
          </cell>
          <cell r="F29">
            <v>0.99999999999999989</v>
          </cell>
          <cell r="G29">
            <v>1.000000000000002</v>
          </cell>
          <cell r="H29">
            <v>0.99999999999999989</v>
          </cell>
          <cell r="I29">
            <v>1</v>
          </cell>
        </row>
        <row r="30">
          <cell r="C30">
            <v>0.75709504407456429</v>
          </cell>
          <cell r="D30">
            <v>1.349924621803035</v>
          </cell>
          <cell r="E30">
            <v>0.73419455107926423</v>
          </cell>
          <cell r="F30">
            <v>1.3620368041822186</v>
          </cell>
          <cell r="G30">
            <v>0.3146912944054075</v>
          </cell>
          <cell r="H30">
            <v>0.73419455107926423</v>
          </cell>
          <cell r="I30">
            <v>1.0955827249421799</v>
          </cell>
        </row>
        <row r="31">
          <cell r="C31">
            <v>0.75709504407456429</v>
          </cell>
          <cell r="D31">
            <v>1.349924621803035</v>
          </cell>
          <cell r="E31">
            <v>0.73419455107926423</v>
          </cell>
          <cell r="F31">
            <v>1.3620368041822186</v>
          </cell>
          <cell r="G31">
            <v>0.49844848439242179</v>
          </cell>
          <cell r="H31">
            <v>0.73419455107926423</v>
          </cell>
          <cell r="I31">
            <v>1.9999999104141115</v>
          </cell>
        </row>
        <row r="32">
          <cell r="C32">
            <v>0.75709504407456429</v>
          </cell>
          <cell r="D32">
            <v>1.349924621803035</v>
          </cell>
          <cell r="E32">
            <v>0.73419455107926423</v>
          </cell>
          <cell r="F32">
            <v>1.3620368041822186</v>
          </cell>
          <cell r="G32">
            <v>1.2753369498227356E-3</v>
          </cell>
          <cell r="H32">
            <v>0.73419455107926423</v>
          </cell>
          <cell r="I32">
            <v>1.0955622649155321</v>
          </cell>
        </row>
        <row r="33">
          <cell r="C33">
            <v>0</v>
          </cell>
          <cell r="D33">
            <v>0.99999999999999989</v>
          </cell>
          <cell r="E33">
            <v>0</v>
          </cell>
          <cell r="F33">
            <v>0.99999999999999978</v>
          </cell>
          <cell r="G33">
            <v>1.000000000000002</v>
          </cell>
          <cell r="H33">
            <v>0.99999999999999989</v>
          </cell>
          <cell r="I33">
            <v>1</v>
          </cell>
        </row>
        <row r="34">
          <cell r="C34">
            <v>0.75187979558003115</v>
          </cell>
          <cell r="D34">
            <v>1.3891722680340932</v>
          </cell>
          <cell r="E34">
            <v>0.71067986715984333</v>
          </cell>
          <cell r="F34">
            <v>1.4071033192432958</v>
          </cell>
          <cell r="G34">
            <v>0.40113568728451215</v>
          </cell>
          <cell r="H34">
            <v>0.71067986715984333</v>
          </cell>
          <cell r="I34">
            <v>1.1018670672175626</v>
          </cell>
        </row>
        <row r="35">
          <cell r="C35">
            <v>0.75263549335607116</v>
          </cell>
          <cell r="D35">
            <v>1.3876294752096228</v>
          </cell>
          <cell r="E35">
            <v>0.71750515778914847</v>
          </cell>
          <cell r="F35">
            <v>1.3937182041747325</v>
          </cell>
          <cell r="G35">
            <v>0.13463708609984126</v>
          </cell>
          <cell r="H35">
            <v>0.71750515778914847</v>
          </cell>
          <cell r="I35">
            <v>1.1017096636612029</v>
          </cell>
        </row>
        <row r="36">
          <cell r="C36">
            <v>0.46538851225521016</v>
          </cell>
          <cell r="D36">
            <v>1.6128259757992269</v>
          </cell>
          <cell r="E36">
            <v>0.1917825527292786</v>
          </cell>
          <cell r="F36">
            <v>5.2142386560658949</v>
          </cell>
          <cell r="G36">
            <v>0.12214259928548733</v>
          </cell>
          <cell r="H36">
            <v>0.19178255272927858</v>
          </cell>
          <cell r="I36">
            <v>1.1238625206860229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0.75187979558003115</v>
          </cell>
          <cell r="D38">
            <v>1.3891722680340932</v>
          </cell>
          <cell r="E38">
            <v>0.71067986715984333</v>
          </cell>
          <cell r="F38">
            <v>1.4071033192432958</v>
          </cell>
          <cell r="G38">
            <v>0.38064339153476201</v>
          </cell>
          <cell r="H38">
            <v>0.71067986715984333</v>
          </cell>
          <cell r="I38">
            <v>1.101867496086177</v>
          </cell>
        </row>
        <row r="39">
          <cell r="C39">
            <v>0.75187979558003115</v>
          </cell>
          <cell r="D39">
            <v>1.3891722680340932</v>
          </cell>
          <cell r="E39">
            <v>0.71067986715984333</v>
          </cell>
          <cell r="F39">
            <v>1.4071033192432958</v>
          </cell>
          <cell r="G39">
            <v>0.46162350473680674</v>
          </cell>
          <cell r="H39">
            <v>0.71067986715984333</v>
          </cell>
          <cell r="I39">
            <v>1.2421433451276174</v>
          </cell>
        </row>
        <row r="40">
          <cell r="C40">
            <v>0.75187979558003115</v>
          </cell>
          <cell r="D40">
            <v>1.3891722680340932</v>
          </cell>
          <cell r="E40">
            <v>0.71086967257977574</v>
          </cell>
          <cell r="F40">
            <v>1.4067276162885924</v>
          </cell>
          <cell r="G40">
            <v>5.917579513266138E-3</v>
          </cell>
          <cell r="H40">
            <v>0.71086967257977574</v>
          </cell>
          <cell r="I40">
            <v>1.1018670673311071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0.99999999999999989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0.72073764870209311</v>
          </cell>
          <cell r="D42">
            <v>1.3628856710753652</v>
          </cell>
          <cell r="E42">
            <v>0.720314157567439</v>
          </cell>
          <cell r="F42">
            <v>1.3882831393694708</v>
          </cell>
          <cell r="G42">
            <v>0.436523912554315</v>
          </cell>
          <cell r="H42">
            <v>0.720314157567439</v>
          </cell>
          <cell r="I42">
            <v>1.0909238023112802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0.72073764870209311</v>
          </cell>
          <cell r="D43">
            <v>1.3628856710753652</v>
          </cell>
          <cell r="E43">
            <v>0.720314157567439</v>
          </cell>
          <cell r="F43">
            <v>1.3882831393694708</v>
          </cell>
          <cell r="G43">
            <v>5.0846642943916658E-2</v>
          </cell>
          <cell r="H43">
            <v>0.720314157567439</v>
          </cell>
          <cell r="I43">
            <v>1.0909247987084163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0.72073764870209323</v>
          </cell>
          <cell r="D44">
            <v>1.3628856710753647</v>
          </cell>
          <cell r="E44">
            <v>0.49873171421862011</v>
          </cell>
          <cell r="F44">
            <v>2.0050860442407079</v>
          </cell>
          <cell r="G44">
            <v>0.82566841480357445</v>
          </cell>
          <cell r="H44">
            <v>0.49873171421862</v>
          </cell>
          <cell r="I44">
            <v>1.0909228910790616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5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1.0000000000000004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0.97181228150703181</v>
          </cell>
          <cell r="D46">
            <v>1.0276056325091025</v>
          </cell>
          <cell r="E46">
            <v>0.95179495803455572</v>
          </cell>
          <cell r="F46">
            <v>1.0506464565277662</v>
          </cell>
          <cell r="G46">
            <v>0.60988600741894305</v>
          </cell>
          <cell r="H46">
            <v>0.95179495803455572</v>
          </cell>
          <cell r="I46">
            <v>1.0455944741080194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0.96510855081630731</v>
          </cell>
          <cell r="D47">
            <v>1.0340039302264361</v>
          </cell>
          <cell r="E47">
            <v>0.94141769245380058</v>
          </cell>
          <cell r="F47">
            <v>1.0622277529047759</v>
          </cell>
          <cell r="G47">
            <v>0.99999999999999989</v>
          </cell>
          <cell r="H47">
            <v>0.94141769245380058</v>
          </cell>
          <cell r="I47">
            <v>1.0455944741080194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0.72073764870209311</v>
          </cell>
          <cell r="D48">
            <v>1.36018427295558</v>
          </cell>
          <cell r="E48">
            <v>0.720314157567439</v>
          </cell>
          <cell r="F48">
            <v>1.3882831393694708</v>
          </cell>
          <cell r="G48">
            <v>9.0581367310568803E-2</v>
          </cell>
          <cell r="H48">
            <v>0.720314157567439</v>
          </cell>
          <cell r="I48">
            <v>1.0908749790973415</v>
          </cell>
          <cell r="K48" t="str">
            <v>TEST-8</v>
          </cell>
          <cell r="L48">
            <v>4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0.99999999999999989</v>
          </cell>
          <cell r="G49">
            <v>0.99999999999999933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0.85157024793388436</v>
          </cell>
          <cell r="E53">
            <v>1.145356101624323</v>
          </cell>
          <cell r="F53">
            <v>0.49000000000000005</v>
          </cell>
        </row>
        <row r="54">
          <cell r="A54" t="str">
            <v>TEST-2</v>
          </cell>
          <cell r="B54">
            <v>0.48465380707314165</v>
          </cell>
          <cell r="C54">
            <v>0.79591836734693877</v>
          </cell>
          <cell r="D54">
            <v>0.85157024793388436</v>
          </cell>
          <cell r="E54">
            <v>1.145356101624323</v>
          </cell>
          <cell r="F54">
            <v>0.49000000000000005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0.22028305096278147</v>
          </cell>
          <cell r="C56">
            <v>0.22048295927765452</v>
          </cell>
          <cell r="D56">
            <v>0.21958223772853569</v>
          </cell>
          <cell r="E56">
            <v>0.23284124218054922</v>
          </cell>
          <cell r="F56">
            <v>0.25584146702159116</v>
          </cell>
        </row>
        <row r="57">
          <cell r="A57" t="str">
            <v>TEST-5</v>
          </cell>
          <cell r="B57">
            <v>1.9583167198298779E-3</v>
          </cell>
          <cell r="C57">
            <v>1.1190355145616966</v>
          </cell>
          <cell r="D57">
            <v>0.85157024793388436</v>
          </cell>
          <cell r="E57">
            <v>1.145356101624323</v>
          </cell>
          <cell r="F57">
            <v>0.49000000000000005</v>
          </cell>
        </row>
        <row r="58">
          <cell r="A58" t="str">
            <v>TEST-6</v>
          </cell>
          <cell r="B58">
            <v>6.328043491083589</v>
          </cell>
          <cell r="C58">
            <v>0.1938902192602461</v>
          </cell>
          <cell r="D58">
            <v>0.22592860275895302</v>
          </cell>
          <cell r="E58">
            <v>0.25662639455842529</v>
          </cell>
          <cell r="F58">
            <v>0.21956665705669634</v>
          </cell>
        </row>
        <row r="59">
          <cell r="A59" t="str">
            <v>TEST-7</v>
          </cell>
          <cell r="B59">
            <v>3.3091648196765395</v>
          </cell>
          <cell r="C59">
            <v>0.20307173562874239</v>
          </cell>
          <cell r="D59">
            <v>0.33845371245592609</v>
          </cell>
          <cell r="E59">
            <v>0.32616538438415044</v>
          </cell>
          <cell r="F59">
            <v>0.34754287892475982</v>
          </cell>
        </row>
        <row r="60">
          <cell r="A60" t="str">
            <v>TEST-8</v>
          </cell>
          <cell r="B60">
            <v>0.70415651467687657</v>
          </cell>
          <cell r="C60">
            <v>0.8460087159863946</v>
          </cell>
          <cell r="D60">
            <v>0.85858375505151641</v>
          </cell>
          <cell r="E60">
            <v>1.154034570764384</v>
          </cell>
          <cell r="F60">
            <v>0.49000000000000005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0.87019745255602277</v>
          </cell>
          <cell r="D2">
            <v>1.8195305014962102</v>
          </cell>
          <cell r="E2">
            <v>0.39527564134513848</v>
          </cell>
          <cell r="F2">
            <v>2.5298801529913675</v>
          </cell>
          <cell r="G2">
            <v>0.23834996521335208</v>
          </cell>
          <cell r="H2">
            <v>0.39527564134513848</v>
          </cell>
          <cell r="I2">
            <v>1.0416814889220474</v>
          </cell>
        </row>
        <row r="3">
          <cell r="C3">
            <v>0.87019745255602277</v>
          </cell>
          <cell r="D3">
            <v>1.8195305014962098</v>
          </cell>
          <cell r="E3">
            <v>0.39527564134513848</v>
          </cell>
          <cell r="F3">
            <v>2.5298801529913675</v>
          </cell>
          <cell r="G3">
            <v>1.1101027615529286E-9</v>
          </cell>
          <cell r="H3">
            <v>0.39527564134513848</v>
          </cell>
          <cell r="I3">
            <v>1.0416821355381636</v>
          </cell>
        </row>
        <row r="4">
          <cell r="C4">
            <v>0.77053983996393549</v>
          </cell>
          <cell r="D4">
            <v>1.8195305014962102</v>
          </cell>
          <cell r="E4">
            <v>0.39527564134513848</v>
          </cell>
          <cell r="F4">
            <v>2.5298801529913675</v>
          </cell>
          <cell r="G4">
            <v>0.39583045553348339</v>
          </cell>
          <cell r="H4">
            <v>0.39527564134513848</v>
          </cell>
          <cell r="I4">
            <v>1.0416698358573542</v>
          </cell>
        </row>
        <row r="5">
          <cell r="C5">
            <v>0.87689633941850675</v>
          </cell>
          <cell r="D5">
            <v>1.6822436766830478</v>
          </cell>
          <cell r="E5">
            <v>0.40180864149036488</v>
          </cell>
          <cell r="F5">
            <v>2.488746872866793</v>
          </cell>
          <cell r="G5">
            <v>0.2793202587710516</v>
          </cell>
          <cell r="H5">
            <v>0.40180864149036488</v>
          </cell>
          <cell r="I5">
            <v>1.0331409609069644</v>
          </cell>
        </row>
        <row r="6">
          <cell r="C6">
            <v>0.87803595615505814</v>
          </cell>
          <cell r="D6">
            <v>1.6622256848936532</v>
          </cell>
          <cell r="E6">
            <v>0.44433326529707323</v>
          </cell>
          <cell r="F6">
            <v>2.2505629852660656</v>
          </cell>
          <cell r="G6">
            <v>0.2674874423088453</v>
          </cell>
          <cell r="H6">
            <v>0.44433326529707323</v>
          </cell>
          <cell r="I6">
            <v>1.0316857124333012</v>
          </cell>
        </row>
        <row r="7">
          <cell r="C7">
            <v>0.87803595587931205</v>
          </cell>
          <cell r="D7">
            <v>1.662225709646169</v>
          </cell>
          <cell r="E7">
            <v>0.44433325814018237</v>
          </cell>
          <cell r="F7">
            <v>2.2505630215159607</v>
          </cell>
          <cell r="G7">
            <v>0.316304073800459</v>
          </cell>
          <cell r="H7">
            <v>0.44433325814018237</v>
          </cell>
          <cell r="I7">
            <v>1.0316857124333012</v>
          </cell>
        </row>
        <row r="8">
          <cell r="C8">
            <v>0.87803595587931205</v>
          </cell>
          <cell r="D8">
            <v>1</v>
          </cell>
          <cell r="E8">
            <v>0.87803595587931205</v>
          </cell>
          <cell r="F8">
            <v>1.1389055235198728</v>
          </cell>
          <cell r="G8">
            <v>0.64654077789960218</v>
          </cell>
          <cell r="H8">
            <v>0.87803595587931205</v>
          </cell>
          <cell r="I8">
            <v>1.0316857124333012</v>
          </cell>
        </row>
        <row r="9">
          <cell r="C9">
            <v>0.87488843416608431</v>
          </cell>
          <cell r="D9">
            <v>1.8195305014962098</v>
          </cell>
          <cell r="E9">
            <v>0.39527564134513848</v>
          </cell>
          <cell r="F9">
            <v>2.5298801529913675</v>
          </cell>
          <cell r="G9">
            <v>0.24178861842741262</v>
          </cell>
          <cell r="H9">
            <v>0.39527564134513848</v>
          </cell>
          <cell r="I9">
            <v>1.0331409609069644</v>
          </cell>
        </row>
        <row r="10">
          <cell r="C10">
            <v>0</v>
          </cell>
          <cell r="D10">
            <v>0.99999999999999989</v>
          </cell>
          <cell r="E10">
            <v>0.50665870059844287</v>
          </cell>
          <cell r="F10">
            <v>1.9737152422702782</v>
          </cell>
          <cell r="G10">
            <v>0.330849432826473</v>
          </cell>
          <cell r="H10">
            <v>0.50665870059844287</v>
          </cell>
          <cell r="I10">
            <v>1</v>
          </cell>
        </row>
        <row r="11">
          <cell r="C11">
            <v>0</v>
          </cell>
          <cell r="D11">
            <v>0.99999999999999989</v>
          </cell>
          <cell r="E11">
            <v>0.50665870059844287</v>
          </cell>
          <cell r="F11">
            <v>1.9737152422702782</v>
          </cell>
          <cell r="G11">
            <v>1.489598288945951E-9</v>
          </cell>
          <cell r="H11">
            <v>0.50665870059844287</v>
          </cell>
          <cell r="I11">
            <v>1</v>
          </cell>
        </row>
        <row r="12">
          <cell r="C12">
            <v>0</v>
          </cell>
          <cell r="D12">
            <v>0.99999999999999989</v>
          </cell>
          <cell r="E12">
            <v>0.50665870059844287</v>
          </cell>
          <cell r="F12">
            <v>1.9737152422702782</v>
          </cell>
          <cell r="G12">
            <v>0.49793488827914495</v>
          </cell>
          <cell r="H12">
            <v>0.50665870059844287</v>
          </cell>
          <cell r="I12">
            <v>1</v>
          </cell>
        </row>
        <row r="13">
          <cell r="C13">
            <v>0</v>
          </cell>
          <cell r="D13">
            <v>1</v>
          </cell>
          <cell r="E13">
            <v>0.54084037181667488</v>
          </cell>
          <cell r="F13">
            <v>1.848974396347326</v>
          </cell>
          <cell r="G13">
            <v>0.36250252792772136</v>
          </cell>
          <cell r="H13">
            <v>0.54084037181667488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0.55881015829401037</v>
          </cell>
          <cell r="F14">
            <v>1.7895165024431494</v>
          </cell>
          <cell r="G14">
            <v>0.33082425652454861</v>
          </cell>
          <cell r="H14">
            <v>0.55881015829401037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0.55881014884319147</v>
          </cell>
          <cell r="F15">
            <v>1.7895165327081619</v>
          </cell>
          <cell r="G15">
            <v>0.39464292210802399</v>
          </cell>
          <cell r="H15">
            <v>0.55881014884319147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0.99999999999999989</v>
          </cell>
          <cell r="G16">
            <v>1</v>
          </cell>
          <cell r="H16">
            <v>1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0.50665870059844287</v>
          </cell>
          <cell r="F17">
            <v>1.9737152422702782</v>
          </cell>
          <cell r="G17">
            <v>0.33000587088373151</v>
          </cell>
          <cell r="H17">
            <v>0.50665870059844287</v>
          </cell>
          <cell r="I17">
            <v>1</v>
          </cell>
        </row>
        <row r="18">
          <cell r="C18">
            <v>0</v>
          </cell>
          <cell r="D18">
            <v>1</v>
          </cell>
          <cell r="E18">
            <v>0.5092504072851185</v>
          </cell>
          <cell r="F18">
            <v>1.9636704962714369</v>
          </cell>
          <cell r="G18">
            <v>0.31905244334140587</v>
          </cell>
          <cell r="H18">
            <v>0.5092504072851185</v>
          </cell>
          <cell r="I18">
            <v>1</v>
          </cell>
        </row>
        <row r="19">
          <cell r="C19">
            <v>0</v>
          </cell>
          <cell r="D19">
            <v>1</v>
          </cell>
          <cell r="E19">
            <v>0.5092504072851185</v>
          </cell>
          <cell r="F19">
            <v>1.9636704962714369</v>
          </cell>
          <cell r="G19">
            <v>1.3972121655651414E-9</v>
          </cell>
          <cell r="H19">
            <v>0.5092504072851185</v>
          </cell>
          <cell r="I19">
            <v>1</v>
          </cell>
        </row>
        <row r="20">
          <cell r="C20">
            <v>0</v>
          </cell>
          <cell r="D20">
            <v>1</v>
          </cell>
          <cell r="E20">
            <v>0.5092504072851185</v>
          </cell>
          <cell r="F20">
            <v>1.9636704962714369</v>
          </cell>
          <cell r="G20">
            <v>0.47025176630280413</v>
          </cell>
          <cell r="H20">
            <v>0.5092504072851185</v>
          </cell>
          <cell r="I20">
            <v>1</v>
          </cell>
        </row>
        <row r="21">
          <cell r="C21">
            <v>0</v>
          </cell>
          <cell r="D21">
            <v>1</v>
          </cell>
          <cell r="E21">
            <v>0.5274270613476798</v>
          </cell>
          <cell r="F21">
            <v>1.8959967610399124</v>
          </cell>
          <cell r="G21">
            <v>0.35532932774972875</v>
          </cell>
          <cell r="H21">
            <v>0.5274270613476798</v>
          </cell>
          <cell r="I21">
            <v>1</v>
          </cell>
        </row>
        <row r="22">
          <cell r="C22">
            <v>0</v>
          </cell>
          <cell r="D22">
            <v>1</v>
          </cell>
          <cell r="E22">
            <v>0.57873537731851554</v>
          </cell>
          <cell r="F22">
            <v>1.7279054282690509</v>
          </cell>
          <cell r="G22">
            <v>0.32933659782323527</v>
          </cell>
          <cell r="H22">
            <v>0.57873537731851554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0.57873537339837455</v>
          </cell>
          <cell r="F23">
            <v>1.7279054399732476</v>
          </cell>
          <cell r="G23">
            <v>0.39900385223790913</v>
          </cell>
          <cell r="H23">
            <v>0.57873537339837455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K24" t="str">
            <v>Perc. Efficienza</v>
          </cell>
          <cell r="L24">
            <v>28.571428571428569</v>
          </cell>
        </row>
        <row r="25">
          <cell r="C25">
            <v>0</v>
          </cell>
          <cell r="D25">
            <v>1</v>
          </cell>
          <cell r="E25">
            <v>0.51013245555039211</v>
          </cell>
          <cell r="F25">
            <v>1.9602751973917836</v>
          </cell>
          <cell r="G25">
            <v>0.31368707077976532</v>
          </cell>
          <cell r="H25">
            <v>0.51013245555039211</v>
          </cell>
          <cell r="I25">
            <v>1</v>
          </cell>
          <cell r="K25" t="str">
            <v>Perc. Unbound</v>
          </cell>
          <cell r="L25">
            <v>13.392857142857142</v>
          </cell>
        </row>
        <row r="26">
          <cell r="C26">
            <v>0</v>
          </cell>
          <cell r="D26">
            <v>0.99999999999999989</v>
          </cell>
          <cell r="E26">
            <v>0.50078706048570176</v>
          </cell>
          <cell r="F26">
            <v>1.9968567059822251</v>
          </cell>
          <cell r="G26">
            <v>0.31943593876938531</v>
          </cell>
          <cell r="H26">
            <v>0.50078706048570176</v>
          </cell>
          <cell r="I26">
            <v>1</v>
          </cell>
          <cell r="K26" t="str">
            <v>Perc. Inefficienza</v>
          </cell>
          <cell r="L26">
            <v>58.035714285714292</v>
          </cell>
        </row>
        <row r="27">
          <cell r="C27">
            <v>0</v>
          </cell>
          <cell r="D27">
            <v>0.99999999999999989</v>
          </cell>
          <cell r="E27">
            <v>0.50078706048570176</v>
          </cell>
          <cell r="F27">
            <v>1.9968567059822251</v>
          </cell>
          <cell r="G27">
            <v>2.0759640660926069E-9</v>
          </cell>
          <cell r="H27">
            <v>0.50078706048570176</v>
          </cell>
          <cell r="I27">
            <v>1</v>
          </cell>
        </row>
        <row r="28">
          <cell r="C28">
            <v>0</v>
          </cell>
          <cell r="D28">
            <v>0.99999999999999989</v>
          </cell>
          <cell r="E28">
            <v>0.50078706048570176</v>
          </cell>
          <cell r="F28">
            <v>1.9968567059822251</v>
          </cell>
          <cell r="G28">
            <v>0.45984878709356797</v>
          </cell>
          <cell r="H28">
            <v>0.50078706048570176</v>
          </cell>
          <cell r="I28">
            <v>1</v>
          </cell>
        </row>
        <row r="29">
          <cell r="C29">
            <v>0</v>
          </cell>
          <cell r="D29">
            <v>1</v>
          </cell>
          <cell r="E29">
            <v>0.58813956747711327</v>
          </cell>
          <cell r="F29">
            <v>1.7002766950191863</v>
          </cell>
          <cell r="G29">
            <v>0.40732688707031794</v>
          </cell>
          <cell r="H29">
            <v>0.58813956747711327</v>
          </cell>
          <cell r="I29">
            <v>1</v>
          </cell>
        </row>
        <row r="30">
          <cell r="C30">
            <v>0</v>
          </cell>
          <cell r="D30">
            <v>0.99999999999999989</v>
          </cell>
          <cell r="E30">
            <v>0.64612630576885033</v>
          </cell>
          <cell r="F30">
            <v>1.547685013087436</v>
          </cell>
          <cell r="G30">
            <v>0.37273663166492788</v>
          </cell>
          <cell r="H30">
            <v>0.64612630576885033</v>
          </cell>
          <cell r="I30">
            <v>1</v>
          </cell>
        </row>
        <row r="31">
          <cell r="C31">
            <v>0</v>
          </cell>
          <cell r="D31">
            <v>0.99999999999999989</v>
          </cell>
          <cell r="E31">
            <v>0.64612630474561972</v>
          </cell>
          <cell r="F31">
            <v>1.5476850155384099</v>
          </cell>
          <cell r="G31">
            <v>0.45324506161813838</v>
          </cell>
          <cell r="H31">
            <v>0.64612630474561972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</v>
          </cell>
          <cell r="F32">
            <v>1</v>
          </cell>
          <cell r="G32">
            <v>1</v>
          </cell>
          <cell r="H32">
            <v>0.99999999999999989</v>
          </cell>
          <cell r="I32">
            <v>1</v>
          </cell>
        </row>
        <row r="33">
          <cell r="C33">
            <v>0</v>
          </cell>
          <cell r="D33">
            <v>1</v>
          </cell>
          <cell r="E33">
            <v>0.51155299579561386</v>
          </cell>
          <cell r="F33">
            <v>1.9548316757381288</v>
          </cell>
          <cell r="G33">
            <v>0.3320190124871269</v>
          </cell>
          <cell r="H33">
            <v>0.51155299579561386</v>
          </cell>
          <cell r="I33">
            <v>1</v>
          </cell>
        </row>
        <row r="34">
          <cell r="C34">
            <v>0</v>
          </cell>
          <cell r="D34">
            <v>1</v>
          </cell>
          <cell r="E34">
            <v>0.28402461469416862</v>
          </cell>
          <cell r="F34">
            <v>3.5208216058202484</v>
          </cell>
          <cell r="G34">
            <v>0.25655818746931258</v>
          </cell>
          <cell r="H34">
            <v>0.28402461469416862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0.28402461469416862</v>
          </cell>
          <cell r="F35">
            <v>3.5208216058202484</v>
          </cell>
          <cell r="G35">
            <v>2.1270354244353094E-9</v>
          </cell>
          <cell r="H35">
            <v>0.28402461469416862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0.21505557574755427</v>
          </cell>
          <cell r="F36">
            <v>4.6499608137287405</v>
          </cell>
          <cell r="G36">
            <v>0.20798172373661306</v>
          </cell>
          <cell r="H36">
            <v>0.21505557574755427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0.59598285737726076</v>
          </cell>
          <cell r="F37">
            <v>1.6779006100958935</v>
          </cell>
          <cell r="G37">
            <v>0.42032924791157855</v>
          </cell>
          <cell r="H37">
            <v>0.59598285737726076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0.76522266542334816</v>
          </cell>
          <cell r="F38">
            <v>1.3068091748782229</v>
          </cell>
          <cell r="G38">
            <v>0.41364383445038561</v>
          </cell>
          <cell r="H38">
            <v>0.76522266542334816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0.76522266126554972</v>
          </cell>
          <cell r="F39">
            <v>1.3068091819787044</v>
          </cell>
          <cell r="G39">
            <v>0.51324800212269051</v>
          </cell>
          <cell r="H39">
            <v>0.76522266126554972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0.41938972334432112</v>
          </cell>
          <cell r="F41">
            <v>2.3844170334593415</v>
          </cell>
          <cell r="G41">
            <v>0.31729030544686809</v>
          </cell>
          <cell r="H41">
            <v>0.41938972334432112</v>
          </cell>
          <cell r="I41">
            <v>1</v>
          </cell>
          <cell r="K41" t="str">
            <v>TEST-1</v>
          </cell>
          <cell r="L41">
            <v>2</v>
          </cell>
          <cell r="M41">
            <v>2</v>
          </cell>
          <cell r="N41">
            <v>2</v>
          </cell>
          <cell r="O41">
            <v>2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0.57809476027949125</v>
          </cell>
          <cell r="F42">
            <v>1.7298202106459681</v>
          </cell>
          <cell r="G42">
            <v>0.33961962977785304</v>
          </cell>
          <cell r="H42">
            <v>0.57809476027949125</v>
          </cell>
          <cell r="I42">
            <v>1</v>
          </cell>
          <cell r="K42" t="str">
            <v>TEST-2</v>
          </cell>
          <cell r="L42">
            <v>2</v>
          </cell>
          <cell r="M42">
            <v>2</v>
          </cell>
          <cell r="N42">
            <v>2</v>
          </cell>
          <cell r="O42">
            <v>2</v>
          </cell>
          <cell r="P42">
            <v>2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0.57809476027949125</v>
          </cell>
          <cell r="F43">
            <v>1.7298202106459681</v>
          </cell>
          <cell r="G43">
            <v>1.1909049415651453E-8</v>
          </cell>
          <cell r="H43">
            <v>0.57809476027949125</v>
          </cell>
          <cell r="I43">
            <v>1</v>
          </cell>
          <cell r="K43" t="str">
            <v>TEST-3</v>
          </cell>
          <cell r="L43">
            <v>2</v>
          </cell>
          <cell r="M43">
            <v>2</v>
          </cell>
          <cell r="N43">
            <v>2</v>
          </cell>
          <cell r="O43">
            <v>2</v>
          </cell>
          <cell r="P43">
            <v>2</v>
          </cell>
          <cell r="Q43">
            <v>0</v>
          </cell>
        </row>
        <row r="44">
          <cell r="C44">
            <v>0</v>
          </cell>
          <cell r="D44">
            <v>1</v>
          </cell>
          <cell r="E44">
            <v>0.57809476027949125</v>
          </cell>
          <cell r="F44">
            <v>1.7298202106459681</v>
          </cell>
          <cell r="G44">
            <v>0.53144654763826982</v>
          </cell>
          <cell r="H44">
            <v>0.57809476027949125</v>
          </cell>
          <cell r="I44">
            <v>1</v>
          </cell>
          <cell r="K44" t="str">
            <v>TEST-4</v>
          </cell>
          <cell r="L44">
            <v>2</v>
          </cell>
          <cell r="M44">
            <v>2</v>
          </cell>
          <cell r="N44">
            <v>2</v>
          </cell>
          <cell r="O44">
            <v>2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0.70584545609156935</v>
          </cell>
          <cell r="F45">
            <v>1.4167407204648348</v>
          </cell>
          <cell r="G45">
            <v>0.43597129165266996</v>
          </cell>
          <cell r="H45">
            <v>0.70584545609156935</v>
          </cell>
          <cell r="I45">
            <v>1</v>
          </cell>
          <cell r="K45" t="str">
            <v>TEST-5</v>
          </cell>
          <cell r="L45">
            <v>2</v>
          </cell>
          <cell r="M45">
            <v>2</v>
          </cell>
          <cell r="N45">
            <v>2</v>
          </cell>
          <cell r="O45">
            <v>2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0.81565590033524882</v>
          </cell>
          <cell r="F46">
            <v>1.2260071919898852</v>
          </cell>
          <cell r="G46">
            <v>0.42151259745499753</v>
          </cell>
          <cell r="H46">
            <v>0.81565590033524882</v>
          </cell>
          <cell r="I46">
            <v>1</v>
          </cell>
          <cell r="K46" t="str">
            <v>TEST-6</v>
          </cell>
          <cell r="L46">
            <v>2</v>
          </cell>
          <cell r="M46">
            <v>2</v>
          </cell>
          <cell r="N46">
            <v>2</v>
          </cell>
          <cell r="O46">
            <v>2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0.81565588485729856</v>
          </cell>
          <cell r="F47">
            <v>1.2260072152546941</v>
          </cell>
          <cell r="G47">
            <v>0.52227851900597733</v>
          </cell>
          <cell r="H47">
            <v>0.81565588485729856</v>
          </cell>
          <cell r="I47">
            <v>1</v>
          </cell>
          <cell r="K47" t="str">
            <v>TEST-7</v>
          </cell>
          <cell r="L47">
            <v>5</v>
          </cell>
          <cell r="M47">
            <v>5</v>
          </cell>
          <cell r="N47">
            <v>5</v>
          </cell>
          <cell r="O47">
            <v>5</v>
          </cell>
          <cell r="P47">
            <v>5</v>
          </cell>
          <cell r="Q47">
            <v>1</v>
          </cell>
        </row>
        <row r="48"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K48" t="str">
            <v>TEST-8</v>
          </cell>
          <cell r="L48">
            <v>2</v>
          </cell>
          <cell r="M48">
            <v>2</v>
          </cell>
          <cell r="N48">
            <v>2</v>
          </cell>
          <cell r="O48">
            <v>2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0.63224514176606106</v>
          </cell>
          <cell r="F49">
            <v>1.5816649807805294</v>
          </cell>
          <cell r="G49">
            <v>0.36927088347609704</v>
          </cell>
          <cell r="H49">
            <v>0.63224514176606106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0.90282854867454898</v>
          </cell>
          <cell r="C53">
            <v>0.72725785729905268</v>
          </cell>
          <cell r="D53">
            <v>0.68045031612518792</v>
          </cell>
          <cell r="E53">
            <v>0.93792045285926207</v>
          </cell>
          <cell r="F53">
            <v>0.76989615721517501</v>
          </cell>
        </row>
        <row r="54">
          <cell r="A54" t="str">
            <v>TEST-2</v>
          </cell>
          <cell r="B54">
            <v>0.90282854867454898</v>
          </cell>
          <cell r="C54">
            <v>0.72725785729905268</v>
          </cell>
          <cell r="D54">
            <v>0.68045031612518792</v>
          </cell>
          <cell r="E54">
            <v>0.78297928141142881</v>
          </cell>
          <cell r="F54">
            <v>0.80591257103812497</v>
          </cell>
        </row>
        <row r="55">
          <cell r="A55" t="str">
            <v>TEST-3</v>
          </cell>
          <cell r="B55">
            <v>0.87590609758288485</v>
          </cell>
          <cell r="C55">
            <v>0.76676367634815656</v>
          </cell>
          <cell r="D55">
            <v>0.87657289057991716</v>
          </cell>
          <cell r="E55">
            <v>1.0600740466797598</v>
          </cell>
          <cell r="F55">
            <v>0.72907077986300262</v>
          </cell>
        </row>
        <row r="56">
          <cell r="A56" t="str">
            <v>TEST-4</v>
          </cell>
          <cell r="B56">
            <v>0.72564247050483599</v>
          </cell>
          <cell r="C56">
            <v>0.74984010145833258</v>
          </cell>
          <cell r="D56">
            <v>0.67983978792865285</v>
          </cell>
          <cell r="E56">
            <v>0.73198195506607222</v>
          </cell>
          <cell r="F56">
            <v>0.79880923479427679</v>
          </cell>
        </row>
        <row r="57">
          <cell r="A57" t="str">
            <v>TEST-5</v>
          </cell>
          <cell r="B57">
            <v>1234541.0851182549</v>
          </cell>
          <cell r="C57">
            <v>5.8999119904304422E-7</v>
          </cell>
          <cell r="D57">
            <v>0.68045031612518792</v>
          </cell>
          <cell r="E57">
            <v>0.94886456064489821</v>
          </cell>
          <cell r="F57">
            <v>0.80591257121903592</v>
          </cell>
        </row>
        <row r="58">
          <cell r="A58" t="str">
            <v>TEST-6</v>
          </cell>
          <cell r="B58">
            <v>0.75271580881595768</v>
          </cell>
          <cell r="C58">
            <v>0.72725785729905268</v>
          </cell>
          <cell r="D58">
            <v>0.68045031612518792</v>
          </cell>
          <cell r="E58">
            <v>0.93792045285926207</v>
          </cell>
          <cell r="F58">
            <v>0.76989615721517501</v>
          </cell>
        </row>
        <row r="59">
          <cell r="A59" t="str">
            <v>TEST-7</v>
          </cell>
          <cell r="B59">
            <v>0.90282854867454898</v>
          </cell>
          <cell r="C59">
            <v>0.72725785729905268</v>
          </cell>
          <cell r="D59">
            <v>0.68045031612518792</v>
          </cell>
          <cell r="E59">
            <v>0.93792045285926195</v>
          </cell>
          <cell r="F59">
            <v>0.76989615721517501</v>
          </cell>
        </row>
        <row r="60">
          <cell r="A60" t="str">
            <v>TEST-8</v>
          </cell>
          <cell r="B60">
            <v>0.90282854867454898</v>
          </cell>
          <cell r="C60">
            <v>0.72725785729905268</v>
          </cell>
          <cell r="D60">
            <v>0.68045031612518792</v>
          </cell>
          <cell r="E60">
            <v>0.93792045285926207</v>
          </cell>
          <cell r="F60">
            <v>0.76989615721517501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0.68736535314855784</v>
          </cell>
          <cell r="D2">
            <v>1.5149640458930296</v>
          </cell>
          <cell r="E2">
            <v>0.64770999444617672</v>
          </cell>
          <cell r="F2">
            <v>1.5439008330495938</v>
          </cell>
          <cell r="G2">
            <v>0.68777069165801208</v>
          </cell>
          <cell r="H2">
            <v>0.64770999444617672</v>
          </cell>
          <cell r="I2">
            <v>1.7929677063190865</v>
          </cell>
        </row>
        <row r="3">
          <cell r="C3">
            <v>0.68736535314855784</v>
          </cell>
          <cell r="D3">
            <v>1.5149640458930296</v>
          </cell>
          <cell r="E3">
            <v>0.64770999444617672</v>
          </cell>
          <cell r="F3">
            <v>1.5439008330495938</v>
          </cell>
          <cell r="G3">
            <v>1.6038347455253092E-3</v>
          </cell>
          <cell r="H3">
            <v>0.64770999444617672</v>
          </cell>
          <cell r="I3">
            <v>1.7933830865888527</v>
          </cell>
        </row>
        <row r="4">
          <cell r="C4">
            <v>0.58517030957637917</v>
          </cell>
          <cell r="D4">
            <v>1.6721015574655553</v>
          </cell>
          <cell r="E4">
            <v>0.54829166499510129</v>
          </cell>
          <cell r="F4">
            <v>1.8238468024293866</v>
          </cell>
          <cell r="G4">
            <v>0.59448712542632287</v>
          </cell>
          <cell r="H4">
            <v>0.5482916649951014</v>
          </cell>
          <cell r="I4">
            <v>1.9735631572843801</v>
          </cell>
        </row>
        <row r="5">
          <cell r="C5">
            <v>0.90917164471135981</v>
          </cell>
          <cell r="D5">
            <v>1.1269725564605786</v>
          </cell>
          <cell r="E5">
            <v>0.87731539649151735</v>
          </cell>
          <cell r="F5">
            <v>1.1398409329177537</v>
          </cell>
          <cell r="G5">
            <v>0.81855895395466938</v>
          </cell>
          <cell r="H5">
            <v>0.87731539649151735</v>
          </cell>
          <cell r="I5">
            <v>1.1566583936099704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0.99999999999999956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</row>
        <row r="8">
          <cell r="C8">
            <v>0.68736535314855784</v>
          </cell>
          <cell r="D8">
            <v>1.4171021258863532</v>
          </cell>
          <cell r="E8">
            <v>0.67051912048826889</v>
          </cell>
          <cell r="F8">
            <v>1.4913817808384113</v>
          </cell>
          <cell r="G8">
            <v>0.22868058663818402</v>
          </cell>
          <cell r="H8">
            <v>0.67051912048826889</v>
          </cell>
          <cell r="I8">
            <v>1.7110627696218059</v>
          </cell>
        </row>
        <row r="9">
          <cell r="C9">
            <v>0.82842378353216173</v>
          </cell>
          <cell r="D9">
            <v>1.3123713040380767</v>
          </cell>
          <cell r="E9">
            <v>0.7512662870118072</v>
          </cell>
          <cell r="F9">
            <v>1.3310859508650941</v>
          </cell>
          <cell r="G9">
            <v>0.74400344661563877</v>
          </cell>
          <cell r="H9">
            <v>0.7512662870118072</v>
          </cell>
          <cell r="I9">
            <v>1.1566583936099704</v>
          </cell>
        </row>
        <row r="10">
          <cell r="C10">
            <v>0.69400188899222526</v>
          </cell>
          <cell r="D10">
            <v>1.4877723870548589</v>
          </cell>
          <cell r="E10">
            <v>0.67188936514420949</v>
          </cell>
          <cell r="F10">
            <v>1.4883402712965508</v>
          </cell>
          <cell r="G10">
            <v>0.71775972027453694</v>
          </cell>
          <cell r="H10">
            <v>0.67188936514420949</v>
          </cell>
          <cell r="I10">
            <v>1.7461767623391862</v>
          </cell>
        </row>
        <row r="11">
          <cell r="C11">
            <v>0.69400188899222526</v>
          </cell>
          <cell r="D11">
            <v>1.4877723870548589</v>
          </cell>
          <cell r="E11">
            <v>0.67188936514420949</v>
          </cell>
          <cell r="F11">
            <v>1.4883402712965508</v>
          </cell>
          <cell r="G11">
            <v>1.9906380769645037E-10</v>
          </cell>
          <cell r="H11">
            <v>0.67188936514420949</v>
          </cell>
          <cell r="I11">
            <v>1.7463757550944128</v>
          </cell>
        </row>
        <row r="12">
          <cell r="C12">
            <v>0.65410335328569191</v>
          </cell>
          <cell r="D12">
            <v>1.4889605604723262</v>
          </cell>
          <cell r="E12">
            <v>0.5547249144069557</v>
          </cell>
          <cell r="F12">
            <v>1.8026953072210179</v>
          </cell>
          <cell r="G12">
            <v>0.59651163464348622</v>
          </cell>
          <cell r="H12">
            <v>0.5547249144069557</v>
          </cell>
          <cell r="I12">
            <v>1.7461752372754806</v>
          </cell>
        </row>
        <row r="13">
          <cell r="C13">
            <v>0.91960083248828606</v>
          </cell>
          <cell r="D13">
            <v>1.1040785920824412</v>
          </cell>
          <cell r="E13">
            <v>0.90282049760816763</v>
          </cell>
          <cell r="F13">
            <v>1.1076398936990119</v>
          </cell>
          <cell r="G13">
            <v>0.84773337044059649</v>
          </cell>
          <cell r="H13">
            <v>0.90282049760816763</v>
          </cell>
          <cell r="I13">
            <v>1.1240892951108079</v>
          </cell>
        </row>
        <row r="14">
          <cell r="C14">
            <v>0</v>
          </cell>
          <cell r="D14">
            <v>1</v>
          </cell>
          <cell r="E14">
            <v>0.99490516416726205</v>
          </cell>
          <cell r="F14">
            <v>1.0051209261105831</v>
          </cell>
          <cell r="G14">
            <v>1.0000000000000011</v>
          </cell>
          <cell r="H14">
            <v>0.99490516416726205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0.99490516410023555</v>
          </cell>
          <cell r="F15">
            <v>1.0051209261782976</v>
          </cell>
          <cell r="G15">
            <v>1</v>
          </cell>
          <cell r="H15">
            <v>0.99490516410023555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0.74327716227150076</v>
          </cell>
          <cell r="F16">
            <v>1.3453931464057614</v>
          </cell>
          <cell r="G16">
            <v>0.49660839438410248</v>
          </cell>
          <cell r="H16">
            <v>0.74327716227150076</v>
          </cell>
          <cell r="I16">
            <v>1</v>
          </cell>
        </row>
        <row r="17">
          <cell r="C17">
            <v>0.84495322726672728</v>
          </cell>
          <cell r="D17">
            <v>1.2786183449680124</v>
          </cell>
          <cell r="E17">
            <v>0.77524527771940832</v>
          </cell>
          <cell r="F17">
            <v>1.2899143390357284</v>
          </cell>
          <cell r="G17">
            <v>0.790376117175976</v>
          </cell>
          <cell r="H17">
            <v>0.77524527771940832</v>
          </cell>
          <cell r="I17">
            <v>1.1240892951108079</v>
          </cell>
        </row>
        <row r="18">
          <cell r="C18">
            <v>0.73137415565114783</v>
          </cell>
          <cell r="D18">
            <v>1.4288444636119162</v>
          </cell>
          <cell r="E18">
            <v>0.68076511757389657</v>
          </cell>
          <cell r="F18">
            <v>1.4689354289535124</v>
          </cell>
          <cell r="G18">
            <v>0.75049827936866464</v>
          </cell>
          <cell r="H18">
            <v>0.68076511757389657</v>
          </cell>
          <cell r="I18">
            <v>1.6933602663904597</v>
          </cell>
        </row>
        <row r="19">
          <cell r="C19">
            <v>0.73137415565114783</v>
          </cell>
          <cell r="D19">
            <v>1.4288444636119162</v>
          </cell>
          <cell r="E19">
            <v>0.68076511757389657</v>
          </cell>
          <cell r="F19">
            <v>1.4689354289535124</v>
          </cell>
          <cell r="G19">
            <v>1.9777212716151162E-10</v>
          </cell>
          <cell r="H19">
            <v>0.68076511757389657</v>
          </cell>
          <cell r="I19">
            <v>1.6934418515826022</v>
          </cell>
        </row>
        <row r="20">
          <cell r="C20">
            <v>0.62606709864690779</v>
          </cell>
          <cell r="D20">
            <v>1.5559094810586502</v>
          </cell>
          <cell r="E20">
            <v>0.53035331682152942</v>
          </cell>
          <cell r="F20">
            <v>1.8855354879142061</v>
          </cell>
          <cell r="G20">
            <v>0.59238753454099957</v>
          </cell>
          <cell r="H20">
            <v>0.53035331682152942</v>
          </cell>
          <cell r="I20">
            <v>1.8226623745966541</v>
          </cell>
        </row>
        <row r="21">
          <cell r="C21">
            <v>0.95364109668692087</v>
          </cell>
          <cell r="D21">
            <v>1.0557888457182785</v>
          </cell>
          <cell r="E21">
            <v>0.9348079840866812</v>
          </cell>
          <cell r="F21">
            <v>1.069738402990869</v>
          </cell>
          <cell r="G21">
            <v>0.877335014850393</v>
          </cell>
          <cell r="H21">
            <v>0.9348079840866812</v>
          </cell>
          <cell r="I21">
            <v>1.0747017485007904</v>
          </cell>
        </row>
        <row r="22">
          <cell r="C22">
            <v>0</v>
          </cell>
          <cell r="D22">
            <v>0.99999999999999989</v>
          </cell>
          <cell r="E22">
            <v>0</v>
          </cell>
          <cell r="F22">
            <v>1</v>
          </cell>
          <cell r="G22">
            <v>0.99999997019767761</v>
          </cell>
          <cell r="H22">
            <v>1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0.99999999999999989</v>
          </cell>
          <cell r="G23">
            <v>1</v>
          </cell>
          <cell r="H23">
            <v>1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0.78188750376801408</v>
          </cell>
          <cell r="F24">
            <v>1.2789563654373226</v>
          </cell>
          <cell r="G24">
            <v>0.51363849225659319</v>
          </cell>
          <cell r="H24">
            <v>0.78188750376801408</v>
          </cell>
          <cell r="I24">
            <v>1</v>
          </cell>
          <cell r="K24" t="str">
            <v>Perc. Efficienza</v>
          </cell>
          <cell r="L24">
            <v>14.880952380952381</v>
          </cell>
        </row>
        <row r="25">
          <cell r="C25">
            <v>0.90298606737159282</v>
          </cell>
          <cell r="D25">
            <v>1.155396119589704</v>
          </cell>
          <cell r="E25">
            <v>0.83927758619342319</v>
          </cell>
          <cell r="F25">
            <v>1.1915009008348951</v>
          </cell>
          <cell r="G25">
            <v>0.81600252227558934</v>
          </cell>
          <cell r="H25">
            <v>0.83927758619342319</v>
          </cell>
          <cell r="I25">
            <v>1.0747017485007906</v>
          </cell>
          <cell r="K25" t="str">
            <v>Perc. Unbound</v>
          </cell>
          <cell r="L25">
            <v>6.25</v>
          </cell>
        </row>
        <row r="26">
          <cell r="C26">
            <v>0.6848998593901886</v>
          </cell>
          <cell r="D26">
            <v>1.5116618436886666</v>
          </cell>
          <cell r="E26">
            <v>0.65135064684646715</v>
          </cell>
          <cell r="F26">
            <v>1.5352713701007721</v>
          </cell>
          <cell r="G26">
            <v>0.55241958091455901</v>
          </cell>
          <cell r="H26">
            <v>0.65135064684646715</v>
          </cell>
          <cell r="I26">
            <v>1.761453080495506</v>
          </cell>
          <cell r="K26" t="str">
            <v>Perc. Inefficienza</v>
          </cell>
          <cell r="L26">
            <v>78.86904761904762</v>
          </cell>
        </row>
        <row r="27">
          <cell r="C27">
            <v>0.6848998593901886</v>
          </cell>
          <cell r="D27">
            <v>1.5116618436886666</v>
          </cell>
          <cell r="E27">
            <v>0.65135064684646715</v>
          </cell>
          <cell r="F27">
            <v>1.5352713701007721</v>
          </cell>
          <cell r="G27">
            <v>2.6866057833051174E-10</v>
          </cell>
          <cell r="H27">
            <v>0.65135064684646715</v>
          </cell>
          <cell r="I27">
            <v>1.7615011120553896</v>
          </cell>
        </row>
        <row r="28">
          <cell r="C28">
            <v>0.61164988617730409</v>
          </cell>
          <cell r="D28">
            <v>1.5759113157843434</v>
          </cell>
          <cell r="E28">
            <v>0.4429778505478903</v>
          </cell>
          <cell r="F28">
            <v>2.2574492127838117</v>
          </cell>
          <cell r="G28">
            <v>0.59560412894583625</v>
          </cell>
          <cell r="H28">
            <v>0.4429778505478903</v>
          </cell>
          <cell r="I28">
            <v>1.8282785949376068</v>
          </cell>
        </row>
        <row r="29">
          <cell r="C29">
            <v>0.93693858650662776</v>
          </cell>
          <cell r="D29">
            <v>1.0782288309910382</v>
          </cell>
          <cell r="E29">
            <v>0.91617375238803</v>
          </cell>
          <cell r="F29">
            <v>1.0914960152410771</v>
          </cell>
          <cell r="G29">
            <v>0.86210754333156614</v>
          </cell>
          <cell r="H29">
            <v>0.91617375238803</v>
          </cell>
          <cell r="I29">
            <v>1.0936456654943389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0.99999998509883881</v>
          </cell>
          <cell r="H30">
            <v>1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1</v>
          </cell>
          <cell r="H31">
            <v>0.99999999999999989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0.73867804910845603</v>
          </cell>
          <cell r="F32">
            <v>1.3537697528807646</v>
          </cell>
          <cell r="G32">
            <v>0.4685203303729556</v>
          </cell>
          <cell r="H32">
            <v>0.73867804910845603</v>
          </cell>
          <cell r="I32">
            <v>1</v>
          </cell>
        </row>
        <row r="33">
          <cell r="C33">
            <v>0.87069222011602254</v>
          </cell>
          <cell r="D33">
            <v>1.2144972091882527</v>
          </cell>
          <cell r="E33">
            <v>0.81120868172735128</v>
          </cell>
          <cell r="F33">
            <v>1.2327284242947758</v>
          </cell>
          <cell r="G33">
            <v>0.79522906717541719</v>
          </cell>
          <cell r="H33">
            <v>0.81120868172735128</v>
          </cell>
          <cell r="I33">
            <v>1.0936456654943389</v>
          </cell>
        </row>
        <row r="34">
          <cell r="C34">
            <v>0.71040889315424849</v>
          </cell>
          <cell r="D34">
            <v>1.494440053421898</v>
          </cell>
          <cell r="E34">
            <v>0.65286794186383412</v>
          </cell>
          <cell r="F34">
            <v>1.5317033290762585</v>
          </cell>
          <cell r="G34">
            <v>0.54036981932999073</v>
          </cell>
          <cell r="H34">
            <v>0.65286794186383412</v>
          </cell>
          <cell r="I34">
            <v>1.7940771801979511</v>
          </cell>
        </row>
        <row r="35">
          <cell r="C35">
            <v>0.71040889315424849</v>
          </cell>
          <cell r="D35">
            <v>1.494440053421898</v>
          </cell>
          <cell r="E35">
            <v>0.65286794186383412</v>
          </cell>
          <cell r="F35">
            <v>1.5317033290762585</v>
          </cell>
          <cell r="G35">
            <v>7.3839186109825768E-3</v>
          </cell>
          <cell r="H35">
            <v>0.65286794186383412</v>
          </cell>
          <cell r="I35">
            <v>1.7941433419028299</v>
          </cell>
        </row>
        <row r="36">
          <cell r="C36">
            <v>0.39723532107474591</v>
          </cell>
          <cell r="D36">
            <v>1.6792905830236029</v>
          </cell>
          <cell r="E36">
            <v>0.1955885789095809</v>
          </cell>
          <cell r="F36">
            <v>5.1127729726094708</v>
          </cell>
          <cell r="G36">
            <v>0.62038495433658158</v>
          </cell>
          <cell r="H36">
            <v>0.1955885789095809</v>
          </cell>
          <cell r="I36">
            <v>1.9999990179693259</v>
          </cell>
        </row>
        <row r="37">
          <cell r="C37">
            <v>0.96146197200236561</v>
          </cell>
          <cell r="D37">
            <v>1.0466332174571664</v>
          </cell>
          <cell r="E37">
            <v>0.94405508874051547</v>
          </cell>
          <cell r="F37">
            <v>1.0592602189498517</v>
          </cell>
          <cell r="G37">
            <v>0.91837311720514381</v>
          </cell>
          <cell r="H37">
            <v>0.94405508874051547</v>
          </cell>
          <cell r="I37">
            <v>1.05228653566582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1.0000000000000004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0.99999999999999978</v>
          </cell>
          <cell r="H39">
            <v>1</v>
          </cell>
          <cell r="I39">
            <v>1</v>
          </cell>
        </row>
        <row r="40">
          <cell r="C40">
            <v>0.71040889315424849</v>
          </cell>
          <cell r="D40">
            <v>1.494440053421898</v>
          </cell>
          <cell r="E40">
            <v>0.66829710299052014</v>
          </cell>
          <cell r="F40">
            <v>1.496340468221639</v>
          </cell>
          <cell r="G40">
            <v>0.11378826731351412</v>
          </cell>
          <cell r="H40">
            <v>0.66829710299052014</v>
          </cell>
          <cell r="I40">
            <v>1.7860997898603799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0.92582076047372941</v>
          </cell>
          <cell r="D41">
            <v>1.1163735663693768</v>
          </cell>
          <cell r="E41">
            <v>0.87727551615320676</v>
          </cell>
          <cell r="F41">
            <v>1.1398927492983408</v>
          </cell>
          <cell r="G41">
            <v>0.87853893546994433</v>
          </cell>
          <cell r="H41">
            <v>0.87727551615320676</v>
          </cell>
          <cell r="I41">
            <v>1.0522865356658198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0.66364720184054971</v>
          </cell>
          <cell r="D42">
            <v>1.4728190943980295</v>
          </cell>
          <cell r="E42">
            <v>0.66277651482194655</v>
          </cell>
          <cell r="F42">
            <v>1.508804216257795</v>
          </cell>
          <cell r="G42">
            <v>0.55553926025695399</v>
          </cell>
          <cell r="H42">
            <v>0.66277651482194655</v>
          </cell>
          <cell r="I42">
            <v>1.7303188156854485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0.66364720184054971</v>
          </cell>
          <cell r="D43">
            <v>1.4728190943980295</v>
          </cell>
          <cell r="E43">
            <v>0.66277651482194655</v>
          </cell>
          <cell r="F43">
            <v>1.508804216257795</v>
          </cell>
          <cell r="G43">
            <v>7.2162424755917109E-2</v>
          </cell>
          <cell r="H43">
            <v>0.66277651482194655</v>
          </cell>
          <cell r="I43">
            <v>1.7303263567041105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0.66190633590702963</v>
          </cell>
          <cell r="D44">
            <v>1.4728190943980293</v>
          </cell>
          <cell r="E44">
            <v>0.46341110911321942</v>
          </cell>
          <cell r="F44">
            <v>2.1579111513178737</v>
          </cell>
          <cell r="G44">
            <v>0.8499274522739102</v>
          </cell>
          <cell r="H44">
            <v>0.46341110911321942</v>
          </cell>
          <cell r="I44">
            <v>1.7303067364481284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0.95458022070739901</v>
          </cell>
          <cell r="D45">
            <v>1.0553912809135939</v>
          </cell>
          <cell r="E45">
            <v>0.93537989987098502</v>
          </cell>
          <cell r="F45">
            <v>1.069084336896621</v>
          </cell>
          <cell r="G45">
            <v>0.90919440352325975</v>
          </cell>
          <cell r="H45">
            <v>0.93537989987098502</v>
          </cell>
          <cell r="I45">
            <v>1.0595751638993856</v>
          </cell>
          <cell r="K45" t="str">
            <v>TEST-5</v>
          </cell>
          <cell r="L45">
            <v>0</v>
          </cell>
          <cell r="M45">
            <v>5</v>
          </cell>
          <cell r="N45">
            <v>4</v>
          </cell>
          <cell r="O45">
            <v>4</v>
          </cell>
          <cell r="P45">
            <v>3</v>
          </cell>
          <cell r="Q45">
            <v>5</v>
          </cell>
        </row>
        <row r="46">
          <cell r="C46">
            <v>0.81807020459978808</v>
          </cell>
          <cell r="D46">
            <v>1.2098150218576147</v>
          </cell>
          <cell r="E46">
            <v>0.80635500645817015</v>
          </cell>
          <cell r="F46">
            <v>1.2401485598661999</v>
          </cell>
          <cell r="G46">
            <v>0.81870090489039027</v>
          </cell>
          <cell r="H46">
            <v>0.80635500645817015</v>
          </cell>
          <cell r="I46">
            <v>1.4085065962786096</v>
          </cell>
          <cell r="K46" t="str">
            <v>TEST-6</v>
          </cell>
          <cell r="L46">
            <v>0</v>
          </cell>
          <cell r="M46">
            <v>5</v>
          </cell>
          <cell r="N46">
            <v>5</v>
          </cell>
          <cell r="O46">
            <v>5</v>
          </cell>
          <cell r="P46">
            <v>3</v>
          </cell>
          <cell r="Q46">
            <v>5</v>
          </cell>
        </row>
        <row r="47">
          <cell r="C47">
            <v>0.75583573897045442</v>
          </cell>
          <cell r="D47">
            <v>1.2971696928419973</v>
          </cell>
          <cell r="E47">
            <v>0.74705196936300433</v>
          </cell>
          <cell r="F47">
            <v>1.3385949585979664</v>
          </cell>
          <cell r="G47">
            <v>0.74071895873792515</v>
          </cell>
          <cell r="H47">
            <v>0.74705196936300433</v>
          </cell>
          <cell r="I47">
            <v>1.4085065962786099</v>
          </cell>
          <cell r="K47" t="str">
            <v>TEST-7</v>
          </cell>
          <cell r="L47">
            <v>0</v>
          </cell>
          <cell r="M47">
            <v>0</v>
          </cell>
          <cell r="N47">
            <v>2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0.66364720184054971</v>
          </cell>
          <cell r="D48">
            <v>1.4728190943980295</v>
          </cell>
          <cell r="E48">
            <v>0.66277651482194655</v>
          </cell>
          <cell r="F48">
            <v>1.508804216257795</v>
          </cell>
          <cell r="G48">
            <v>6.2565458693570497E-2</v>
          </cell>
          <cell r="H48">
            <v>0.66277651482194655</v>
          </cell>
          <cell r="I48">
            <v>1.7303188860514667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0.91845833509740538</v>
          </cell>
          <cell r="D49">
            <v>1.1249278818365587</v>
          </cell>
          <cell r="E49">
            <v>0.86420501420832874</v>
          </cell>
          <cell r="F49">
            <v>1.1571328371845531</v>
          </cell>
          <cell r="G49">
            <v>0.86981030229956202</v>
          </cell>
          <cell r="H49">
            <v>0.86420501420832874</v>
          </cell>
          <cell r="I49">
            <v>1.0595751638993856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0.69748520710059148</v>
          </cell>
          <cell r="C53">
            <v>0.79591836734693888</v>
          </cell>
          <cell r="D53">
            <v>0.85157024793388425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0.53787802393042472</v>
          </cell>
          <cell r="C54">
            <v>0.72180451032845272</v>
          </cell>
          <cell r="D54">
            <v>1.1107438016528928</v>
          </cell>
          <cell r="E54">
            <v>1.2369845897542691</v>
          </cell>
          <cell r="F54">
            <v>0.49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0.29246865928737747</v>
          </cell>
          <cell r="C56">
            <v>0.2926472298297037</v>
          </cell>
          <cell r="D56">
            <v>0.2941690244038736</v>
          </cell>
          <cell r="E56">
            <v>0.31831672158094193</v>
          </cell>
          <cell r="F56">
            <v>0.32072942088339107</v>
          </cell>
        </row>
        <row r="57">
          <cell r="A57" t="str">
            <v>TEST-5</v>
          </cell>
          <cell r="B57">
            <v>9.0330654258319234E-4</v>
          </cell>
          <cell r="C57">
            <v>0.48484848484848481</v>
          </cell>
          <cell r="D57">
            <v>29538461.543100595</v>
          </cell>
          <cell r="E57">
            <v>0.27835051595989657</v>
          </cell>
          <cell r="F57">
            <v>0.16490384615384615</v>
          </cell>
        </row>
        <row r="58">
          <cell r="A58" t="str">
            <v>TEST-6</v>
          </cell>
          <cell r="B58">
            <v>5.8391128308756004</v>
          </cell>
          <cell r="C58">
            <v>0.79799107136164049</v>
          </cell>
          <cell r="D58">
            <v>0.85157024793388425</v>
          </cell>
          <cell r="E58">
            <v>1.1453561016243232</v>
          </cell>
          <cell r="F58">
            <v>0.49701006227052841</v>
          </cell>
        </row>
        <row r="59">
          <cell r="A59" t="str">
            <v>TEST-7</v>
          </cell>
          <cell r="B59">
            <v>0.93398306067989301</v>
          </cell>
          <cell r="C59">
            <v>0.8530657780379971</v>
          </cell>
          <cell r="D59">
            <v>0.85157024793388425</v>
          </cell>
          <cell r="E59">
            <v>1.1453561016243232</v>
          </cell>
          <cell r="F59">
            <v>0.70066673184701556</v>
          </cell>
        </row>
        <row r="60">
          <cell r="A60" t="str">
            <v>TEST-8</v>
          </cell>
          <cell r="B60">
            <v>0.71309520525390702</v>
          </cell>
          <cell r="C60">
            <v>0.76833503392703661</v>
          </cell>
          <cell r="D60">
            <v>0.83477996113581998</v>
          </cell>
          <cell r="E60">
            <v>1.0617998165365896</v>
          </cell>
          <cell r="F60">
            <v>0.49417430786593258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0.72230651691104897</v>
          </cell>
          <cell r="D2">
            <v>1.4389031944854993</v>
          </cell>
          <cell r="E2">
            <v>0.69140241184009932</v>
          </cell>
          <cell r="F2">
            <v>1.4463357125680232</v>
          </cell>
          <cell r="G2">
            <v>0.50622465639000203</v>
          </cell>
          <cell r="H2">
            <v>0.69140241184009932</v>
          </cell>
          <cell r="I2">
            <v>1.2271187260836633</v>
          </cell>
        </row>
        <row r="3">
          <cell r="C3">
            <v>0.72230651691104897</v>
          </cell>
          <cell r="D3">
            <v>1.4389031944854993</v>
          </cell>
          <cell r="E3">
            <v>0.69140241184009932</v>
          </cell>
          <cell r="F3">
            <v>1.4463357125680232</v>
          </cell>
          <cell r="G3">
            <v>6.093057343139984E-10</v>
          </cell>
          <cell r="H3">
            <v>0.69140241184009932</v>
          </cell>
          <cell r="I3">
            <v>1.2271973574984369</v>
          </cell>
        </row>
        <row r="4">
          <cell r="C4">
            <v>0.70474975988142119</v>
          </cell>
          <cell r="D4">
            <v>1.4389031944854993</v>
          </cell>
          <cell r="E4">
            <v>0.69140241184009932</v>
          </cell>
          <cell r="F4">
            <v>1.4463357125680232</v>
          </cell>
          <cell r="G4">
            <v>0.70710030608225527</v>
          </cell>
          <cell r="H4">
            <v>0.69140241184009932</v>
          </cell>
          <cell r="I4">
            <v>1.2270946484846665</v>
          </cell>
        </row>
        <row r="5">
          <cell r="C5">
            <v>0.90158856310718027</v>
          </cell>
          <cell r="D5">
            <v>1.1893082566045057</v>
          </cell>
          <cell r="E5">
            <v>0.69423697254583006</v>
          </cell>
          <cell r="F5">
            <v>1.4404303422978311</v>
          </cell>
          <cell r="G5">
            <v>0.53402546067287004</v>
          </cell>
          <cell r="H5">
            <v>0.69423697254583006</v>
          </cell>
          <cell r="I5">
            <v>1.1473664532680818</v>
          </cell>
        </row>
        <row r="6">
          <cell r="C6">
            <v>0.93694651958849973</v>
          </cell>
          <cell r="D6">
            <v>1.0664814899469313</v>
          </cell>
          <cell r="E6">
            <v>0.93652733431983737</v>
          </cell>
          <cell r="F6">
            <v>1.067774493444188</v>
          </cell>
          <cell r="G6">
            <v>0.79029558684605195</v>
          </cell>
          <cell r="H6">
            <v>0.93652733431983737</v>
          </cell>
          <cell r="I6">
            <v>1.0474240439401308</v>
          </cell>
        </row>
        <row r="7">
          <cell r="C7">
            <v>0.93694651838520948</v>
          </cell>
          <cell r="D7">
            <v>1.0664814912846152</v>
          </cell>
          <cell r="E7">
            <v>0.93652733316684589</v>
          </cell>
          <cell r="F7">
            <v>1.0677744947587624</v>
          </cell>
          <cell r="G7">
            <v>0.82007133638731544</v>
          </cell>
          <cell r="H7">
            <v>0.93652733316684589</v>
          </cell>
          <cell r="I7">
            <v>1.0474240439401308</v>
          </cell>
        </row>
        <row r="8">
          <cell r="C8">
            <v>0.93694651838520993</v>
          </cell>
          <cell r="D8">
            <v>0.99999999999999989</v>
          </cell>
          <cell r="E8">
            <v>0.90969280701344302</v>
          </cell>
          <cell r="F8">
            <v>1.0992721853908451</v>
          </cell>
          <cell r="G8">
            <v>0.73397920442212283</v>
          </cell>
          <cell r="H8">
            <v>0.90969280701344302</v>
          </cell>
          <cell r="I8">
            <v>1.0474240439401308</v>
          </cell>
        </row>
        <row r="9">
          <cell r="C9">
            <v>0.8561541776960746</v>
          </cell>
          <cell r="D9">
            <v>1.3628330223470995</v>
          </cell>
          <cell r="E9">
            <v>0.69220874347764205</v>
          </cell>
          <cell r="F9">
            <v>1.4446509227491426</v>
          </cell>
          <cell r="G9">
            <v>0.52032021675823226</v>
          </cell>
          <cell r="H9">
            <v>0.69220874347764205</v>
          </cell>
          <cell r="I9">
            <v>1.1473664532680818</v>
          </cell>
        </row>
        <row r="10">
          <cell r="C10">
            <v>0.74852189811996805</v>
          </cell>
          <cell r="D10">
            <v>1.3253899200780976</v>
          </cell>
          <cell r="E10">
            <v>0.74557412612105034</v>
          </cell>
          <cell r="F10">
            <v>1.3412482608572196</v>
          </cell>
          <cell r="G10">
            <v>0.62308465815333047</v>
          </cell>
          <cell r="H10">
            <v>0.74557412612105034</v>
          </cell>
          <cell r="I10">
            <v>1.1886200734850398</v>
          </cell>
        </row>
        <row r="11">
          <cell r="C11">
            <v>0.74852189811996805</v>
          </cell>
          <cell r="D11">
            <v>1.3253899200780976</v>
          </cell>
          <cell r="E11">
            <v>0.74557412612105034</v>
          </cell>
          <cell r="F11">
            <v>1.3412482608572196</v>
          </cell>
          <cell r="G11">
            <v>9.4811877445528053E-10</v>
          </cell>
          <cell r="H11">
            <v>0.74557412612105034</v>
          </cell>
          <cell r="I11">
            <v>1.1886616736549303</v>
          </cell>
        </row>
        <row r="12">
          <cell r="C12">
            <v>0.74533591485200701</v>
          </cell>
          <cell r="D12">
            <v>1.3253899200780976</v>
          </cell>
          <cell r="E12">
            <v>0.73238368484927197</v>
          </cell>
          <cell r="F12">
            <v>1.3654045286464906</v>
          </cell>
          <cell r="G12">
            <v>0.71352446681253057</v>
          </cell>
          <cell r="H12">
            <v>0.73238368484927197</v>
          </cell>
          <cell r="I12">
            <v>1.1885871443878111</v>
          </cell>
        </row>
        <row r="13">
          <cell r="C13">
            <v>0.91268923118765066</v>
          </cell>
          <cell r="D13">
            <v>1.1425918749268578</v>
          </cell>
          <cell r="E13">
            <v>0.777613606585421</v>
          </cell>
          <cell r="F13">
            <v>1.2859857280418483</v>
          </cell>
          <cell r="G13">
            <v>0.56241472871589004</v>
          </cell>
          <cell r="H13">
            <v>0.777613606585421</v>
          </cell>
          <cell r="I13">
            <v>1.1065489338625436</v>
          </cell>
        </row>
        <row r="14">
          <cell r="C14">
            <v>0.86638644515910102</v>
          </cell>
          <cell r="D14">
            <v>1.1251784084116667</v>
          </cell>
          <cell r="E14">
            <v>0.86584890216957477</v>
          </cell>
          <cell r="F14">
            <v>1.1549359218384179</v>
          </cell>
          <cell r="G14">
            <v>0.79468194644279622</v>
          </cell>
          <cell r="H14">
            <v>0.86584890216957477</v>
          </cell>
          <cell r="I14">
            <v>1.0784258898262016</v>
          </cell>
        </row>
        <row r="15">
          <cell r="C15">
            <v>0.86638644271169252</v>
          </cell>
          <cell r="D15">
            <v>1.125178410559815</v>
          </cell>
          <cell r="E15">
            <v>0.86584890177864837</v>
          </cell>
          <cell r="F15">
            <v>1.1549359223598659</v>
          </cell>
          <cell r="G15">
            <v>0.82488380176071185</v>
          </cell>
          <cell r="H15">
            <v>0.86584890177864837</v>
          </cell>
          <cell r="I15">
            <v>1.0784258898262016</v>
          </cell>
        </row>
        <row r="16">
          <cell r="C16">
            <v>0.86638644271169274</v>
          </cell>
          <cell r="D16">
            <v>1</v>
          </cell>
          <cell r="E16">
            <v>0.86544522660257428</v>
          </cell>
          <cell r="F16">
            <v>1.1554746265406526</v>
          </cell>
          <cell r="G16">
            <v>0.72315452963648441</v>
          </cell>
          <cell r="H16">
            <v>0.86544522660257428</v>
          </cell>
          <cell r="I16">
            <v>1.0784258898262018</v>
          </cell>
        </row>
        <row r="17">
          <cell r="C17">
            <v>0.86913286771061249</v>
          </cell>
          <cell r="D17">
            <v>1.2175398015873533</v>
          </cell>
          <cell r="E17">
            <v>0.76738672937176833</v>
          </cell>
          <cell r="F17">
            <v>1.3031239161754384</v>
          </cell>
          <cell r="G17">
            <v>0.56266272819245389</v>
          </cell>
          <cell r="H17">
            <v>0.76738672937176833</v>
          </cell>
          <cell r="I17">
            <v>1.1065489338625436</v>
          </cell>
        </row>
        <row r="18">
          <cell r="C18">
            <v>0.69416706296331587</v>
          </cell>
          <cell r="D18">
            <v>1.4236958350190525</v>
          </cell>
          <cell r="E18">
            <v>0.68971266829870359</v>
          </cell>
          <cell r="F18">
            <v>1.4498791249792096</v>
          </cell>
          <cell r="G18">
            <v>0.50141893728116715</v>
          </cell>
          <cell r="H18">
            <v>0.68971266829870359</v>
          </cell>
          <cell r="I18">
            <v>1.2327513034306012</v>
          </cell>
        </row>
        <row r="19">
          <cell r="C19">
            <v>0.69416706296331587</v>
          </cell>
          <cell r="D19">
            <v>1.4236958350190525</v>
          </cell>
          <cell r="E19">
            <v>0.68971266829870359</v>
          </cell>
          <cell r="F19">
            <v>1.4498791249792096</v>
          </cell>
          <cell r="G19">
            <v>8.0163559549955656E-10</v>
          </cell>
          <cell r="H19">
            <v>0.68971266829870359</v>
          </cell>
          <cell r="I19">
            <v>1.2327717206624036</v>
          </cell>
        </row>
        <row r="20">
          <cell r="C20">
            <v>0.69416706296331598</v>
          </cell>
          <cell r="D20">
            <v>1.4236958350190525</v>
          </cell>
          <cell r="E20">
            <v>0.68971266829870359</v>
          </cell>
          <cell r="F20">
            <v>1.4498791249792096</v>
          </cell>
          <cell r="G20">
            <v>0.64919343332686563</v>
          </cell>
          <cell r="H20">
            <v>0.68971266829870359</v>
          </cell>
          <cell r="I20">
            <v>1.2327179838955593</v>
          </cell>
        </row>
        <row r="21">
          <cell r="C21">
            <v>0.82699768041921162</v>
          </cell>
          <cell r="D21">
            <v>1.2543993399214322</v>
          </cell>
          <cell r="E21">
            <v>0.71520484010994489</v>
          </cell>
          <cell r="F21">
            <v>1.3982008285154712</v>
          </cell>
          <cell r="G21">
            <v>0.52584606664997524</v>
          </cell>
          <cell r="H21">
            <v>0.71520484010994489</v>
          </cell>
          <cell r="I21">
            <v>1.1511663885052987</v>
          </cell>
        </row>
        <row r="22">
          <cell r="C22">
            <v>0.83034518368598742</v>
          </cell>
          <cell r="D22">
            <v>1.1655896684403455</v>
          </cell>
          <cell r="E22">
            <v>0.82766434980345482</v>
          </cell>
          <cell r="F22">
            <v>1.2082192500347149</v>
          </cell>
          <cell r="G22">
            <v>0.72950279675883734</v>
          </cell>
          <cell r="H22">
            <v>0.82766434980345482</v>
          </cell>
          <cell r="I22">
            <v>1.1045105058612976</v>
          </cell>
        </row>
        <row r="23">
          <cell r="C23">
            <v>0.83034518292793891</v>
          </cell>
          <cell r="D23">
            <v>1.1655896689307836</v>
          </cell>
          <cell r="E23">
            <v>0.82766434909111886</v>
          </cell>
          <cell r="F23">
            <v>1.2082192510745784</v>
          </cell>
          <cell r="G23">
            <v>0.77155371952194185</v>
          </cell>
          <cell r="H23">
            <v>0.82766434909111886</v>
          </cell>
          <cell r="I23">
            <v>1.1045105058612976</v>
          </cell>
        </row>
        <row r="24">
          <cell r="C24">
            <v>0.83034518292793902</v>
          </cell>
          <cell r="D24">
            <v>1</v>
          </cell>
          <cell r="E24">
            <v>0.80117904525231221</v>
          </cell>
          <cell r="F24">
            <v>1.2481604529298114</v>
          </cell>
          <cell r="G24">
            <v>0.66065683984827916</v>
          </cell>
          <cell r="H24">
            <v>0.80117904525231221</v>
          </cell>
          <cell r="I24">
            <v>1.1045105058612974</v>
          </cell>
          <cell r="K24" t="str">
            <v>Perc. Efficienza</v>
          </cell>
          <cell r="L24">
            <v>1.7857142857142856</v>
          </cell>
        </row>
        <row r="25">
          <cell r="C25">
            <v>0.77948692810492326</v>
          </cell>
          <cell r="D25">
            <v>1.3723788659384866</v>
          </cell>
          <cell r="E25">
            <v>0.70514316172566849</v>
          </cell>
          <cell r="F25">
            <v>1.4181517375177266</v>
          </cell>
          <cell r="G25">
            <v>0.5163811484993549</v>
          </cell>
          <cell r="H25">
            <v>0.70514316172566849</v>
          </cell>
          <cell r="I25">
            <v>1.1511663885052987</v>
          </cell>
          <cell r="K25" t="str">
            <v>Perc. Unbound</v>
          </cell>
          <cell r="L25">
            <v>0</v>
          </cell>
        </row>
        <row r="26">
          <cell r="C26">
            <v>0.65174566272321699</v>
          </cell>
          <cell r="D26">
            <v>1.4392131340503824</v>
          </cell>
          <cell r="E26">
            <v>0.63876929767557</v>
          </cell>
          <cell r="F26">
            <v>1.5655104333268981</v>
          </cell>
          <cell r="G26">
            <v>0.52334024040173954</v>
          </cell>
          <cell r="H26">
            <v>0.63876929767557</v>
          </cell>
          <cell r="I26">
            <v>1.2330330508518179</v>
          </cell>
          <cell r="K26" t="str">
            <v>Perc. Inefficienza</v>
          </cell>
          <cell r="L26">
            <v>98.214285714285708</v>
          </cell>
        </row>
        <row r="27">
          <cell r="C27">
            <v>0.65174566272321699</v>
          </cell>
          <cell r="D27">
            <v>1.4392131340503824</v>
          </cell>
          <cell r="E27">
            <v>0.63876929767557</v>
          </cell>
          <cell r="F27">
            <v>1.5655104333268981</v>
          </cell>
          <cell r="G27">
            <v>1.2428453947333242E-9</v>
          </cell>
          <cell r="H27">
            <v>0.63876929767557</v>
          </cell>
          <cell r="I27">
            <v>1.2330709499046282</v>
          </cell>
        </row>
        <row r="28">
          <cell r="C28">
            <v>0.6517456627232171</v>
          </cell>
          <cell r="D28">
            <v>1.4392131340503824</v>
          </cell>
          <cell r="E28">
            <v>0.63876929767557</v>
          </cell>
          <cell r="F28">
            <v>1.5655104333268981</v>
          </cell>
          <cell r="G28">
            <v>0.54370199694343491</v>
          </cell>
          <cell r="H28">
            <v>0.63876929767557</v>
          </cell>
          <cell r="I28">
            <v>1.2329936702625617</v>
          </cell>
        </row>
        <row r="29">
          <cell r="C29">
            <v>0.83957510803536994</v>
          </cell>
          <cell r="D29">
            <v>1.225366991577524</v>
          </cell>
          <cell r="E29">
            <v>0.75034843461813072</v>
          </cell>
          <cell r="F29">
            <v>1.3327141816573822</v>
          </cell>
          <cell r="G29">
            <v>0.55184311700780053</v>
          </cell>
          <cell r="H29">
            <v>0.75034843461813072</v>
          </cell>
          <cell r="I29">
            <v>1.1212183239716063</v>
          </cell>
        </row>
        <row r="30">
          <cell r="C30">
            <v>0.87627752395569991</v>
          </cell>
          <cell r="D30">
            <v>1.1664896031822982</v>
          </cell>
          <cell r="E30">
            <v>0.84354597877264559</v>
          </cell>
          <cell r="F30">
            <v>1.185471835755763</v>
          </cell>
          <cell r="G30">
            <v>0.74843151152454734</v>
          </cell>
          <cell r="H30">
            <v>0.84354597877264559</v>
          </cell>
          <cell r="I30">
            <v>1.101651525284058</v>
          </cell>
        </row>
        <row r="31">
          <cell r="C31">
            <v>0.87627752376410073</v>
          </cell>
          <cell r="D31">
            <v>1.155694338425975</v>
          </cell>
          <cell r="E31">
            <v>0.84354597846851431</v>
          </cell>
          <cell r="F31">
            <v>1.1854718361831718</v>
          </cell>
          <cell r="G31">
            <v>0.77274128671113329</v>
          </cell>
          <cell r="H31">
            <v>0.84354597846851431</v>
          </cell>
          <cell r="I31">
            <v>1.101651525284058</v>
          </cell>
        </row>
        <row r="32">
          <cell r="C32">
            <v>0.87627752376410073</v>
          </cell>
          <cell r="D32">
            <v>0.99999999999999989</v>
          </cell>
          <cell r="E32">
            <v>0.83849857416527118</v>
          </cell>
          <cell r="F32">
            <v>1.1926078717492206</v>
          </cell>
          <cell r="G32">
            <v>0.7052015717610659</v>
          </cell>
          <cell r="H32">
            <v>0.83849857416527118</v>
          </cell>
          <cell r="I32">
            <v>1.101651525284058</v>
          </cell>
        </row>
        <row r="33">
          <cell r="C33">
            <v>0.77136264559630074</v>
          </cell>
          <cell r="D33">
            <v>1.3879730046638334</v>
          </cell>
          <cell r="E33">
            <v>0.7039875180246844</v>
          </cell>
          <cell r="F33">
            <v>1.420479730671782</v>
          </cell>
          <cell r="G33">
            <v>0.5497674687819244</v>
          </cell>
          <cell r="H33">
            <v>0.7039875180246844</v>
          </cell>
          <cell r="I33">
            <v>1.1212183239716063</v>
          </cell>
        </row>
        <row r="34">
          <cell r="C34">
            <v>0.69646897271034169</v>
          </cell>
          <cell r="D34">
            <v>1.6049811850776055</v>
          </cell>
          <cell r="E34">
            <v>0.55746194212600142</v>
          </cell>
          <cell r="F34">
            <v>1.7938444303234122</v>
          </cell>
          <cell r="G34">
            <v>0.53530325189855277</v>
          </cell>
          <cell r="H34">
            <v>0.55746194212600142</v>
          </cell>
          <cell r="I34">
            <v>1.2961487974961161</v>
          </cell>
        </row>
        <row r="35">
          <cell r="C35">
            <v>0.69646897271034169</v>
          </cell>
          <cell r="D35">
            <v>1.6049811850776052</v>
          </cell>
          <cell r="E35">
            <v>0.55746194212600142</v>
          </cell>
          <cell r="F35">
            <v>1.7938444303234122</v>
          </cell>
          <cell r="G35">
            <v>1.005164855263753E-9</v>
          </cell>
          <cell r="H35">
            <v>0.55746194212600142</v>
          </cell>
          <cell r="I35">
            <v>1.2961668650895681</v>
          </cell>
        </row>
        <row r="36">
          <cell r="C36">
            <v>0.42923861700814525</v>
          </cell>
          <cell r="D36">
            <v>3.171415485418652</v>
          </cell>
          <cell r="E36">
            <v>0.24420245816845423</v>
          </cell>
          <cell r="F36">
            <v>4.0949628742483268</v>
          </cell>
          <cell r="G36">
            <v>0.22306494957880266</v>
          </cell>
          <cell r="H36">
            <v>0.24420245816845423</v>
          </cell>
          <cell r="I36">
            <v>1.9999983480323715</v>
          </cell>
        </row>
        <row r="37">
          <cell r="C37">
            <v>0.83485879917624684</v>
          </cell>
          <cell r="D37">
            <v>1.3159454855041366</v>
          </cell>
          <cell r="E37">
            <v>0.68967952883147099</v>
          </cell>
          <cell r="F37">
            <v>1.4499487924403196</v>
          </cell>
          <cell r="G37">
            <v>0.53294773012657293</v>
          </cell>
          <cell r="H37">
            <v>0.68967952883147099</v>
          </cell>
          <cell r="I37">
            <v>1.1523241263928534</v>
          </cell>
        </row>
        <row r="38">
          <cell r="C38">
            <v>0.90121592842270892</v>
          </cell>
          <cell r="D38">
            <v>1.1258133724928072</v>
          </cell>
          <cell r="E38">
            <v>0.87808252866443037</v>
          </cell>
          <cell r="F38">
            <v>1.1388451168946583</v>
          </cell>
          <cell r="G38">
            <v>0.7638209949189575</v>
          </cell>
          <cell r="H38">
            <v>0.87808252866443037</v>
          </cell>
          <cell r="I38">
            <v>1.0788302657718356</v>
          </cell>
        </row>
        <row r="39">
          <cell r="C39">
            <v>0.90121592791343619</v>
          </cell>
          <cell r="D39">
            <v>1.1258133732436844</v>
          </cell>
          <cell r="E39">
            <v>0.87808252809662846</v>
          </cell>
          <cell r="F39">
            <v>1.138845117631079</v>
          </cell>
          <cell r="G39">
            <v>0.79149439035738989</v>
          </cell>
          <cell r="H39">
            <v>0.87808252809662846</v>
          </cell>
          <cell r="I39">
            <v>1.0788302657718356</v>
          </cell>
        </row>
        <row r="40">
          <cell r="C40">
            <v>0.90121592791343619</v>
          </cell>
          <cell r="D40">
            <v>1</v>
          </cell>
          <cell r="E40">
            <v>0.89988409706275874</v>
          </cell>
          <cell r="F40">
            <v>1.1112542195867463</v>
          </cell>
          <cell r="G40">
            <v>0.82015956833824288</v>
          </cell>
          <cell r="H40">
            <v>0.89988409706275874</v>
          </cell>
          <cell r="I40">
            <v>1.0788302657718356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0.78684061862076304</v>
          </cell>
          <cell r="D41">
            <v>1.4897859558885651</v>
          </cell>
          <cell r="E41">
            <v>0.56239617582034596</v>
          </cell>
          <cell r="F41">
            <v>1.7781059740339413</v>
          </cell>
          <cell r="G41">
            <v>0.52309085768799657</v>
          </cell>
          <cell r="H41">
            <v>0.56239617582034596</v>
          </cell>
          <cell r="I41">
            <v>1.1523241263928536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0.5856047554508933</v>
          </cell>
          <cell r="D42">
            <v>1.5405244751676443</v>
          </cell>
          <cell r="E42">
            <v>0.56701212012018065</v>
          </cell>
          <cell r="F42">
            <v>1.763630731187978</v>
          </cell>
          <cell r="G42">
            <v>0.51308154307971676</v>
          </cell>
          <cell r="H42">
            <v>0.56701212012018065</v>
          </cell>
          <cell r="I42">
            <v>1.2233320857215237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0.5856047554508933</v>
          </cell>
          <cell r="D43">
            <v>1.5405244751676443</v>
          </cell>
          <cell r="E43">
            <v>0.56701212012018065</v>
          </cell>
          <cell r="F43">
            <v>1.763630731187978</v>
          </cell>
          <cell r="G43">
            <v>4.6570480707124954E-9</v>
          </cell>
          <cell r="H43">
            <v>0.56701212012018065</v>
          </cell>
          <cell r="I43">
            <v>1.2233362233888463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0.5856047554508933</v>
          </cell>
          <cell r="D44">
            <v>1.5405244751676443</v>
          </cell>
          <cell r="E44">
            <v>0.56701212012018065</v>
          </cell>
          <cell r="F44">
            <v>1.763630731187978</v>
          </cell>
          <cell r="G44">
            <v>0.51714450714123006</v>
          </cell>
          <cell r="H44">
            <v>0.56701212012018065</v>
          </cell>
          <cell r="I44">
            <v>1.2232886887421195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0.79380658658321246</v>
          </cell>
          <cell r="D45">
            <v>1.3143137342820777</v>
          </cell>
          <cell r="E45">
            <v>0.71016895601864261</v>
          </cell>
          <cell r="F45">
            <v>1.4081156202690295</v>
          </cell>
          <cell r="G45">
            <v>0.51836777295437475</v>
          </cell>
          <cell r="H45">
            <v>0.71016895601864261</v>
          </cell>
          <cell r="I45">
            <v>1.1280797278706753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0.89025787469898465</v>
          </cell>
          <cell r="D46">
            <v>1.2076745140956697</v>
          </cell>
          <cell r="E46">
            <v>0.82505839213906573</v>
          </cell>
          <cell r="F46">
            <v>1.2120354262531365</v>
          </cell>
          <cell r="G46">
            <v>0.75119536560988476</v>
          </cell>
          <cell r="H46">
            <v>0.82505839213906573</v>
          </cell>
          <cell r="I46">
            <v>1.0914722755692414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0.89025787092176012</v>
          </cell>
          <cell r="D47">
            <v>1.2076745177470281</v>
          </cell>
          <cell r="E47">
            <v>0.82505838790961672</v>
          </cell>
          <cell r="F47">
            <v>1.2120354324663234</v>
          </cell>
          <cell r="G47">
            <v>0.7874086750844258</v>
          </cell>
          <cell r="H47">
            <v>0.82505838790961672</v>
          </cell>
          <cell r="I47">
            <v>1.0914722755692412</v>
          </cell>
          <cell r="K47" t="str">
            <v>TEST-7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</row>
        <row r="48">
          <cell r="C48">
            <v>0.89025787092176045</v>
          </cell>
          <cell r="D48">
            <v>1</v>
          </cell>
          <cell r="E48">
            <v>0.84921376793514436</v>
          </cell>
          <cell r="F48">
            <v>1.1775598062093258</v>
          </cell>
          <cell r="G48">
            <v>0.79385100169756495</v>
          </cell>
          <cell r="H48">
            <v>0.84921376793514436</v>
          </cell>
          <cell r="I48">
            <v>1.0914722755692414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0.70427726615205455</v>
          </cell>
          <cell r="D49">
            <v>1.5405244751676443</v>
          </cell>
          <cell r="E49">
            <v>0.64676070689337006</v>
          </cell>
          <cell r="F49">
            <v>1.5461669042996882</v>
          </cell>
          <cell r="G49">
            <v>0.51813448267552775</v>
          </cell>
          <cell r="H49">
            <v>0.64676070689337006</v>
          </cell>
          <cell r="I49">
            <v>1.1280797278706753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0.5865228181843305</v>
          </cell>
          <cell r="C53">
            <v>0.60410274753854809</v>
          </cell>
          <cell r="D53">
            <v>0.64461748209535863</v>
          </cell>
          <cell r="E53">
            <v>0.71573621424205769</v>
          </cell>
          <cell r="F53">
            <v>0.63186675786659896</v>
          </cell>
        </row>
        <row r="54">
          <cell r="A54" t="str">
            <v>TEST-2</v>
          </cell>
          <cell r="B54">
            <v>0.9765306122448979</v>
          </cell>
          <cell r="C54">
            <v>0.71851972404080289</v>
          </cell>
          <cell r="D54">
            <v>0.61871259392630185</v>
          </cell>
          <cell r="E54">
            <v>0.75642919112375229</v>
          </cell>
          <cell r="F54">
            <v>0.63457854950788339</v>
          </cell>
        </row>
        <row r="55">
          <cell r="A55" t="str">
            <v>TEST-3</v>
          </cell>
          <cell r="B55">
            <v>0.34363372937548381</v>
          </cell>
          <cell r="C55">
            <v>0.32464506568748203</v>
          </cell>
          <cell r="D55">
            <v>0.38866585031048928</v>
          </cell>
          <cell r="E55">
            <v>0.40129193610707764</v>
          </cell>
          <cell r="F55">
            <v>0.33686104188568533</v>
          </cell>
        </row>
        <row r="56">
          <cell r="A56" t="str">
            <v>TEST-4</v>
          </cell>
          <cell r="B56">
            <v>0.48385939383410781</v>
          </cell>
          <cell r="C56">
            <v>0.41214201038485021</v>
          </cell>
          <cell r="D56">
            <v>0.39397239602351353</v>
          </cell>
          <cell r="E56">
            <v>0.42804604048910633</v>
          </cell>
          <cell r="F56">
            <v>0.43817887008243434</v>
          </cell>
        </row>
        <row r="57">
          <cell r="A57" t="str">
            <v>TEST-5</v>
          </cell>
          <cell r="B57">
            <v>4.4902000657268867E-11</v>
          </cell>
          <cell r="C57">
            <v>4.0398699343659607E-8</v>
          </cell>
          <cell r="D57">
            <v>69558247.762821659</v>
          </cell>
          <cell r="E57">
            <v>0.63149996901539263</v>
          </cell>
          <cell r="F57">
            <v>0.62212564094939959</v>
          </cell>
        </row>
        <row r="58">
          <cell r="A58" t="str">
            <v>TEST-6</v>
          </cell>
          <cell r="B58">
            <v>1.0942381322126102</v>
          </cell>
          <cell r="C58">
            <v>0.60410274753854809</v>
          </cell>
          <cell r="D58">
            <v>0.64461748209535863</v>
          </cell>
          <cell r="E58">
            <v>0.71573621424205769</v>
          </cell>
          <cell r="F58">
            <v>0.63186675786659896</v>
          </cell>
        </row>
        <row r="59">
          <cell r="A59" t="str">
            <v>TEST-7</v>
          </cell>
          <cell r="B59">
            <v>0.5865228181843305</v>
          </cell>
          <cell r="C59">
            <v>0.60410274753854809</v>
          </cell>
          <cell r="D59">
            <v>0.64461748209535863</v>
          </cell>
          <cell r="E59">
            <v>0.71573621424205769</v>
          </cell>
          <cell r="F59">
            <v>0.63186675786659896</v>
          </cell>
        </row>
        <row r="60">
          <cell r="A60" t="str">
            <v>TEST-8</v>
          </cell>
          <cell r="B60">
            <v>0.5865228181843305</v>
          </cell>
          <cell r="C60">
            <v>0.63541447370197979</v>
          </cell>
          <cell r="D60">
            <v>0.64554288926469205</v>
          </cell>
          <cell r="E60">
            <v>0.71573621424205769</v>
          </cell>
          <cell r="F60">
            <v>0.63186675786659896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0.68875214933324347</v>
          </cell>
          <cell r="D2">
            <v>1.3923739978298482</v>
          </cell>
          <cell r="E2">
            <v>0.59787502246424862</v>
          </cell>
          <cell r="F2">
            <v>1.6725903615747679</v>
          </cell>
          <cell r="G2">
            <v>0.74992932006946444</v>
          </cell>
          <cell r="H2">
            <v>0.59787502246424862</v>
          </cell>
          <cell r="I2">
            <v>1.0557924218864509</v>
          </cell>
        </row>
        <row r="3">
          <cell r="C3">
            <v>0.68875214933324347</v>
          </cell>
          <cell r="D3">
            <v>1.3923739978298482</v>
          </cell>
          <cell r="E3">
            <v>0.60277765121528382</v>
          </cell>
          <cell r="F3">
            <v>1.6589865234450225</v>
          </cell>
          <cell r="G3">
            <v>9.9300231684364332E-2</v>
          </cell>
          <cell r="H3">
            <v>0.60277765121528382</v>
          </cell>
          <cell r="I3">
            <v>1.0558157130347259</v>
          </cell>
        </row>
        <row r="4">
          <cell r="C4">
            <v>0.68875214933324347</v>
          </cell>
          <cell r="D4">
            <v>1.3923739978298482</v>
          </cell>
          <cell r="E4">
            <v>0.59602903359298209</v>
          </cell>
          <cell r="F4">
            <v>1.6777706179375191</v>
          </cell>
          <cell r="G4">
            <v>0.92346321141740229</v>
          </cell>
          <cell r="H4">
            <v>0.5960290335929822</v>
          </cell>
          <cell r="I4">
            <v>1.0557843779651475</v>
          </cell>
        </row>
        <row r="5">
          <cell r="C5">
            <v>0.77922385474270406</v>
          </cell>
          <cell r="D5">
            <v>1.2772930295526566</v>
          </cell>
          <cell r="E5">
            <v>0.77257144473209427</v>
          </cell>
          <cell r="F5">
            <v>1.2943786711490115</v>
          </cell>
          <cell r="G5">
            <v>0.7953997366847485</v>
          </cell>
          <cell r="H5">
            <v>0.77257144473209427</v>
          </cell>
          <cell r="I5">
            <v>1.0154234483863993</v>
          </cell>
        </row>
        <row r="6">
          <cell r="C6">
            <v>0.79648797851038222</v>
          </cell>
          <cell r="D6">
            <v>1.236701798655977</v>
          </cell>
          <cell r="E6">
            <v>0.59787502246424851</v>
          </cell>
          <cell r="F6">
            <v>1.6725903615747679</v>
          </cell>
          <cell r="G6">
            <v>0.60232258728447108</v>
          </cell>
          <cell r="H6">
            <v>0.59787502246424851</v>
          </cell>
          <cell r="I6">
            <v>1.0203260762799722</v>
          </cell>
        </row>
        <row r="7">
          <cell r="C7">
            <v>0.77805146963576965</v>
          </cell>
          <cell r="D7">
            <v>1.2650335791232998</v>
          </cell>
          <cell r="E7">
            <v>0.59787502246424862</v>
          </cell>
          <cell r="F7">
            <v>1.6725903615747679</v>
          </cell>
          <cell r="G7">
            <v>0.66748430377567325</v>
          </cell>
          <cell r="H7">
            <v>0.59787502246424862</v>
          </cell>
          <cell r="I7">
            <v>1.2197630696192945</v>
          </cell>
        </row>
        <row r="8">
          <cell r="C8">
            <v>0.68875214933324347</v>
          </cell>
          <cell r="D8">
            <v>1.3914286601988286</v>
          </cell>
          <cell r="E8">
            <v>0.59787502246424862</v>
          </cell>
          <cell r="F8">
            <v>1.6725903615747681</v>
          </cell>
          <cell r="G8">
            <v>1.2080013819975924E-3</v>
          </cell>
          <cell r="H8">
            <v>0.59787502246424862</v>
          </cell>
          <cell r="I8">
            <v>1.055605719084709</v>
          </cell>
        </row>
        <row r="9">
          <cell r="C9">
            <v>0.74600863490110725</v>
          </cell>
          <cell r="D9">
            <v>1.3219367226870977</v>
          </cell>
          <cell r="E9">
            <v>0.7300143380672186</v>
          </cell>
          <cell r="F9">
            <v>1.3698361084901343</v>
          </cell>
          <cell r="G9">
            <v>0.76894366442802664</v>
          </cell>
          <cell r="H9">
            <v>0.7300143380672186</v>
          </cell>
          <cell r="I9">
            <v>1.0154234483863993</v>
          </cell>
        </row>
        <row r="10">
          <cell r="C10">
            <v>0.72226534379700014</v>
          </cell>
          <cell r="D10">
            <v>1.3669837254843555</v>
          </cell>
          <cell r="E10">
            <v>0.61521970964262629</v>
          </cell>
          <cell r="F10">
            <v>1.6254355709456836</v>
          </cell>
          <cell r="G10">
            <v>0.75105424417904931</v>
          </cell>
          <cell r="H10">
            <v>0.61521970964262629</v>
          </cell>
          <cell r="I10">
            <v>1.0532837753065136</v>
          </cell>
        </row>
        <row r="11">
          <cell r="C11">
            <v>0.88273360900848541</v>
          </cell>
          <cell r="D11">
            <v>1.0639077033544857</v>
          </cell>
          <cell r="E11">
            <v>0.62095887080764522</v>
          </cell>
          <cell r="F11">
            <v>1.6104126166993282</v>
          </cell>
          <cell r="G11">
            <v>0.33679598613207712</v>
          </cell>
          <cell r="H11">
            <v>0.62095887080764522</v>
          </cell>
          <cell r="I11">
            <v>1.0185735426523204</v>
          </cell>
        </row>
        <row r="12">
          <cell r="C12">
            <v>0.72226534379700025</v>
          </cell>
          <cell r="D12">
            <v>1.3669837254843555</v>
          </cell>
          <cell r="E12">
            <v>0.54440934588556944</v>
          </cell>
          <cell r="F12">
            <v>1.836853109810852</v>
          </cell>
          <cell r="G12">
            <v>0.89161729667509859</v>
          </cell>
          <cell r="H12">
            <v>0.54440934588556955</v>
          </cell>
          <cell r="I12">
            <v>1.0532763525684281</v>
          </cell>
        </row>
        <row r="13">
          <cell r="C13">
            <v>0.79254185892962115</v>
          </cell>
          <cell r="D13">
            <v>1.2347370829159932</v>
          </cell>
          <cell r="E13">
            <v>0.79044955061399436</v>
          </cell>
          <cell r="F13">
            <v>1.2651028762344594</v>
          </cell>
          <cell r="G13">
            <v>0.81803413869625075</v>
          </cell>
          <cell r="H13">
            <v>0.79044955061399436</v>
          </cell>
          <cell r="I13">
            <v>1.0129703633366429</v>
          </cell>
        </row>
        <row r="14">
          <cell r="C14">
            <v>0.72226534379700014</v>
          </cell>
          <cell r="D14">
            <v>1.3669837254843555</v>
          </cell>
          <cell r="E14">
            <v>0.61521970964262651</v>
          </cell>
          <cell r="F14">
            <v>1.6254355709456834</v>
          </cell>
          <cell r="G14">
            <v>0.69510221839480169</v>
          </cell>
          <cell r="H14">
            <v>0.61521970964262651</v>
          </cell>
          <cell r="I14">
            <v>1.0532946447741729</v>
          </cell>
        </row>
        <row r="15">
          <cell r="C15">
            <v>0.72226534379700014</v>
          </cell>
          <cell r="D15">
            <v>1.3669837254843555</v>
          </cell>
          <cell r="E15">
            <v>0.61521970964262629</v>
          </cell>
          <cell r="F15">
            <v>1.6254355709456836</v>
          </cell>
          <cell r="G15">
            <v>0.53552916518470617</v>
          </cell>
          <cell r="H15">
            <v>0.61521970964262629</v>
          </cell>
          <cell r="I15">
            <v>1.9999999533277233</v>
          </cell>
        </row>
        <row r="16">
          <cell r="C16">
            <v>0.72226534379700014</v>
          </cell>
          <cell r="D16">
            <v>1.3669837254843555</v>
          </cell>
          <cell r="E16">
            <v>0.6152197096426264</v>
          </cell>
          <cell r="F16">
            <v>1.6254355709456836</v>
          </cell>
          <cell r="G16">
            <v>2.7547075039851794E-4</v>
          </cell>
          <cell r="H16">
            <v>0.6152197096426264</v>
          </cell>
          <cell r="I16">
            <v>1.0532837753841513</v>
          </cell>
        </row>
        <row r="17">
          <cell r="C17">
            <v>0.74237954908934956</v>
          </cell>
          <cell r="D17">
            <v>1.3474336499293997</v>
          </cell>
          <cell r="E17">
            <v>0.74037582233626253</v>
          </cell>
          <cell r="F17">
            <v>1.3506653915905724</v>
          </cell>
          <cell r="G17">
            <v>0.787321851506387</v>
          </cell>
          <cell r="H17">
            <v>0.74037582233626253</v>
          </cell>
          <cell r="I17">
            <v>1.0129703633366429</v>
          </cell>
        </row>
        <row r="18">
          <cell r="C18">
            <v>0.80309099179972709</v>
          </cell>
          <cell r="D18">
            <v>1.2241407662276587</v>
          </cell>
          <cell r="E18">
            <v>0.65503092946055186</v>
          </cell>
          <cell r="F18">
            <v>1.5266454682125408</v>
          </cell>
          <cell r="G18">
            <v>0.65914135966489795</v>
          </cell>
          <cell r="H18">
            <v>0.65503092946055186</v>
          </cell>
          <cell r="I18">
            <v>1.0494820986275784</v>
          </cell>
        </row>
        <row r="19">
          <cell r="C19">
            <v>0.87410297960355243</v>
          </cell>
          <cell r="D19">
            <v>1.1011918821872864</v>
          </cell>
          <cell r="E19">
            <v>0.66883663697649365</v>
          </cell>
          <cell r="F19">
            <v>1.4951334073452454</v>
          </cell>
          <cell r="G19">
            <v>0.26928026276542638</v>
          </cell>
          <cell r="H19">
            <v>0.66883663697649365</v>
          </cell>
          <cell r="I19">
            <v>1.0249188769245337</v>
          </cell>
        </row>
        <row r="20">
          <cell r="C20">
            <v>0.80309099179972709</v>
          </cell>
          <cell r="D20">
            <v>1.2241407662276584</v>
          </cell>
          <cell r="E20">
            <v>0.61540836409086908</v>
          </cell>
          <cell r="F20">
            <v>1.6249372909925928</v>
          </cell>
          <cell r="G20">
            <v>0.6130969543062863</v>
          </cell>
          <cell r="H20">
            <v>0.61540836409086908</v>
          </cell>
          <cell r="I20">
            <v>1.0494723564457833</v>
          </cell>
        </row>
        <row r="21">
          <cell r="C21">
            <v>0.96908898501932694</v>
          </cell>
          <cell r="D21">
            <v>1.0320995331513514</v>
          </cell>
          <cell r="E21">
            <v>0.96745229357411922</v>
          </cell>
          <cell r="F21">
            <v>1.0336426991202203</v>
          </cell>
          <cell r="G21">
            <v>0.88218277137250944</v>
          </cell>
          <cell r="H21">
            <v>0.96745229357411922</v>
          </cell>
          <cell r="I21">
            <v>1.0042848912863782</v>
          </cell>
        </row>
        <row r="22">
          <cell r="C22">
            <v>0.80309099179972709</v>
          </cell>
          <cell r="D22">
            <v>1.2241407662276584</v>
          </cell>
          <cell r="E22">
            <v>0.65503092946055186</v>
          </cell>
          <cell r="F22">
            <v>1.5266454682125408</v>
          </cell>
          <cell r="G22">
            <v>0.43942757371304314</v>
          </cell>
          <cell r="H22">
            <v>0.65503092946055186</v>
          </cell>
          <cell r="I22">
            <v>1.0494923673955863</v>
          </cell>
        </row>
        <row r="23">
          <cell r="C23">
            <v>0.80309099179972709</v>
          </cell>
          <cell r="D23">
            <v>1.2241407662276587</v>
          </cell>
          <cell r="E23">
            <v>0.65503092946055186</v>
          </cell>
          <cell r="F23">
            <v>1.5266454682125408</v>
          </cell>
          <cell r="G23">
            <v>0.56299440111976407</v>
          </cell>
          <cell r="H23">
            <v>0.65503092946055186</v>
          </cell>
          <cell r="I23">
            <v>1.589868199818449</v>
          </cell>
        </row>
        <row r="24">
          <cell r="C24">
            <v>0.80309099179972709</v>
          </cell>
          <cell r="D24">
            <v>1.2241407662276587</v>
          </cell>
          <cell r="E24">
            <v>0.65503092946055186</v>
          </cell>
          <cell r="F24">
            <v>1.5266454682125408</v>
          </cell>
          <cell r="G24">
            <v>4.6522069912272257E-4</v>
          </cell>
          <cell r="H24">
            <v>0.65503092946055186</v>
          </cell>
          <cell r="I24">
            <v>1.0494820988875944</v>
          </cell>
          <cell r="K24" t="str">
            <v>Perc. Efficienza</v>
          </cell>
          <cell r="L24">
            <v>0.59523809523809523</v>
          </cell>
        </row>
        <row r="25">
          <cell r="C25">
            <v>0.95794317476029267</v>
          </cell>
          <cell r="D25">
            <v>1.0442879070033275</v>
          </cell>
          <cell r="E25">
            <v>0.95528862837946671</v>
          </cell>
          <cell r="F25">
            <v>1.0468040446544213</v>
          </cell>
          <cell r="G25">
            <v>0.83649506784263816</v>
          </cell>
          <cell r="H25">
            <v>0.95528862837946671</v>
          </cell>
          <cell r="I25">
            <v>1.0042848912863782</v>
          </cell>
          <cell r="K25" t="str">
            <v>Perc. Unbound</v>
          </cell>
          <cell r="L25">
            <v>0.29761904761904762</v>
          </cell>
        </row>
        <row r="26">
          <cell r="C26">
            <v>0.82950569406317098</v>
          </cell>
          <cell r="D26">
            <v>1.1852304199009445</v>
          </cell>
          <cell r="E26">
            <v>0.62209389807740267</v>
          </cell>
          <cell r="F26">
            <v>1.6074743749947173</v>
          </cell>
          <cell r="G26">
            <v>0.69575192178384626</v>
          </cell>
          <cell r="H26">
            <v>0.62209389807740267</v>
          </cell>
          <cell r="I26">
            <v>1.0478359718784569</v>
          </cell>
          <cell r="K26" t="str">
            <v>Perc. Inefficienza</v>
          </cell>
          <cell r="L26">
            <v>99.107142857142847</v>
          </cell>
        </row>
        <row r="27">
          <cell r="C27">
            <v>0</v>
          </cell>
          <cell r="D27">
            <v>1</v>
          </cell>
          <cell r="E27">
            <v>0.64208129514552947</v>
          </cell>
          <cell r="F27">
            <v>1.5574351839253429</v>
          </cell>
          <cell r="G27">
            <v>0.37281164403354217</v>
          </cell>
          <cell r="H27">
            <v>0.64208129514552947</v>
          </cell>
          <cell r="I27">
            <v>1</v>
          </cell>
        </row>
        <row r="28">
          <cell r="C28">
            <v>0.8295056940631711</v>
          </cell>
          <cell r="D28">
            <v>1.1852304199009445</v>
          </cell>
          <cell r="E28">
            <v>0.57654622036159286</v>
          </cell>
          <cell r="F28">
            <v>1.7344663180218738</v>
          </cell>
          <cell r="G28">
            <v>0.63710404912662078</v>
          </cell>
          <cell r="H28">
            <v>0.57654622036159286</v>
          </cell>
          <cell r="I28">
            <v>1.0478275617874604</v>
          </cell>
        </row>
        <row r="29">
          <cell r="C29">
            <v>0.96948062341676799</v>
          </cell>
          <cell r="D29">
            <v>1.0312581066597879</v>
          </cell>
          <cell r="E29">
            <v>0.96641880847444628</v>
          </cell>
          <cell r="F29">
            <v>1.0347480732277592</v>
          </cell>
          <cell r="G29">
            <v>0.93612969561356241</v>
          </cell>
          <cell r="H29">
            <v>0.96641880847444628</v>
          </cell>
          <cell r="I29">
            <v>1.0050642516834132</v>
          </cell>
        </row>
        <row r="30">
          <cell r="C30">
            <v>0.82950569406317098</v>
          </cell>
          <cell r="D30">
            <v>1.1852304199009445</v>
          </cell>
          <cell r="E30">
            <v>0.62209389807740267</v>
          </cell>
          <cell r="F30">
            <v>1.6074743749947173</v>
          </cell>
          <cell r="G30">
            <v>0.4638346151804017</v>
          </cell>
          <cell r="H30">
            <v>0.62209389807740267</v>
          </cell>
          <cell r="I30">
            <v>1.047849241964572</v>
          </cell>
        </row>
        <row r="31">
          <cell r="C31">
            <v>0.82950569406317098</v>
          </cell>
          <cell r="D31">
            <v>1.1852304199009445</v>
          </cell>
          <cell r="E31">
            <v>0.62209389807740267</v>
          </cell>
          <cell r="F31">
            <v>1.6074743749947173</v>
          </cell>
          <cell r="G31">
            <v>0.69855967174354072</v>
          </cell>
          <cell r="H31">
            <v>0.62209389807740267</v>
          </cell>
          <cell r="I31">
            <v>1.6188792255799145</v>
          </cell>
        </row>
        <row r="32">
          <cell r="C32">
            <v>0.8295056940631711</v>
          </cell>
          <cell r="D32">
            <v>1.1852304199009445</v>
          </cell>
          <cell r="E32">
            <v>0.62209389807740267</v>
          </cell>
          <cell r="F32">
            <v>1.6074743749947173</v>
          </cell>
          <cell r="G32">
            <v>4.2038032845847118E-4</v>
          </cell>
          <cell r="H32">
            <v>0.62209389807740267</v>
          </cell>
          <cell r="I32">
            <v>1.0478359725260296</v>
          </cell>
        </row>
        <row r="33">
          <cell r="C33">
            <v>0.96305444283452801</v>
          </cell>
          <cell r="D33">
            <v>1.0380336802548173</v>
          </cell>
          <cell r="E33">
            <v>0.95844914899473155</v>
          </cell>
          <cell r="F33">
            <v>1.0433521705860442</v>
          </cell>
          <cell r="G33">
            <v>0.90419454342034355</v>
          </cell>
          <cell r="H33">
            <v>0.95844914899473155</v>
          </cell>
          <cell r="I33">
            <v>1.0050642516834132</v>
          </cell>
        </row>
        <row r="34">
          <cell r="C34">
            <v>0.66841112456014284</v>
          </cell>
          <cell r="D34">
            <v>1.312599510301937</v>
          </cell>
          <cell r="E34">
            <v>0.6192065640367177</v>
          </cell>
          <cell r="F34">
            <v>1.6149699600741023</v>
          </cell>
          <cell r="G34">
            <v>0.62158070690243172</v>
          </cell>
          <cell r="H34">
            <v>0.6192065640367177</v>
          </cell>
          <cell r="I34">
            <v>1.0519750906213581</v>
          </cell>
        </row>
        <row r="35">
          <cell r="C35">
            <v>0.72710831424764411</v>
          </cell>
          <cell r="D35">
            <v>1.2444202556610588</v>
          </cell>
          <cell r="E35">
            <v>0.64707653465850767</v>
          </cell>
          <cell r="F35">
            <v>1.5454122448247118</v>
          </cell>
          <cell r="G35">
            <v>0.50307128057266204</v>
          </cell>
          <cell r="H35">
            <v>0.64707653465850767</v>
          </cell>
          <cell r="I35">
            <v>1.0428028534602916</v>
          </cell>
        </row>
        <row r="36">
          <cell r="C36">
            <v>0.66841112456014273</v>
          </cell>
          <cell r="D36">
            <v>1.312599510301937</v>
          </cell>
          <cell r="E36">
            <v>0.2316504420361066</v>
          </cell>
          <cell r="F36">
            <v>4.3168490904244994</v>
          </cell>
          <cell r="G36">
            <v>0.57579159985339101</v>
          </cell>
          <cell r="H36">
            <v>0.2316504420361066</v>
          </cell>
          <cell r="I36">
            <v>1.0519681654203754</v>
          </cell>
        </row>
        <row r="37">
          <cell r="C37">
            <v>0.92271885570474876</v>
          </cell>
          <cell r="D37">
            <v>1.0860598991602659</v>
          </cell>
          <cell r="E37">
            <v>0.91541757104906241</v>
          </cell>
          <cell r="F37">
            <v>1.0923976463047422</v>
          </cell>
          <cell r="G37">
            <v>0.8842575487009775</v>
          </cell>
          <cell r="H37">
            <v>0.91541757104906241</v>
          </cell>
          <cell r="I37">
            <v>1.0079979362999687</v>
          </cell>
        </row>
        <row r="38">
          <cell r="C38">
            <v>0.66841112456014284</v>
          </cell>
          <cell r="D38">
            <v>1.312599510301937</v>
          </cell>
          <cell r="E38">
            <v>0.6192065640367177</v>
          </cell>
          <cell r="F38">
            <v>1.6149699600741023</v>
          </cell>
          <cell r="G38">
            <v>0.41438713821654516</v>
          </cell>
          <cell r="H38">
            <v>0.6192065640367177</v>
          </cell>
          <cell r="I38">
            <v>1.0519910802369488</v>
          </cell>
        </row>
        <row r="39">
          <cell r="C39">
            <v>0.66841112456014284</v>
          </cell>
          <cell r="D39">
            <v>1.312599510301937</v>
          </cell>
          <cell r="E39">
            <v>0.6192065640367177</v>
          </cell>
          <cell r="F39">
            <v>1.6149699600741023</v>
          </cell>
          <cell r="G39">
            <v>0.59610791268853802</v>
          </cell>
          <cell r="H39">
            <v>0.6192065640367177</v>
          </cell>
          <cell r="I39">
            <v>1.7536090444720913</v>
          </cell>
        </row>
        <row r="40">
          <cell r="C40">
            <v>0.66841112456014284</v>
          </cell>
          <cell r="D40">
            <v>1.312599510301937</v>
          </cell>
          <cell r="E40">
            <v>0.6192065640367177</v>
          </cell>
          <cell r="F40">
            <v>1.6149699600741023</v>
          </cell>
          <cell r="G40">
            <v>3.8095169239998287E-4</v>
          </cell>
          <cell r="H40">
            <v>0.6192065640367177</v>
          </cell>
          <cell r="I40">
            <v>1.0519750912364851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0.90630465189309239</v>
          </cell>
          <cell r="D41">
            <v>1.1069183069918862</v>
          </cell>
          <cell r="E41">
            <v>0.8949373353424821</v>
          </cell>
          <cell r="F41">
            <v>1.1173966718209514</v>
          </cell>
          <cell r="G41">
            <v>0.84188889089612307</v>
          </cell>
          <cell r="H41">
            <v>0.8949373353424821</v>
          </cell>
          <cell r="I41">
            <v>1.0079979362999687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0.83435960340307191</v>
          </cell>
          <cell r="D42">
            <v>1.1882361657906921</v>
          </cell>
          <cell r="E42">
            <v>0.63222882316786144</v>
          </cell>
          <cell r="F42">
            <v>1.5817058054857025</v>
          </cell>
          <cell r="G42">
            <v>0.42371714160580903</v>
          </cell>
          <cell r="H42">
            <v>0.63222882316786144</v>
          </cell>
          <cell r="I42">
            <v>1.0420133342837961</v>
          </cell>
          <cell r="K42" t="str">
            <v>TEST-2</v>
          </cell>
          <cell r="L42">
            <v>0</v>
          </cell>
          <cell r="M42">
            <v>0</v>
          </cell>
          <cell r="N42">
            <v>2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0.99212866170395819</v>
          </cell>
          <cell r="D43">
            <v>1.0065702605004505</v>
          </cell>
          <cell r="E43">
            <v>0.73832743909902132</v>
          </cell>
          <cell r="F43">
            <v>1.3544126183638752</v>
          </cell>
          <cell r="G43">
            <v>0.48201893444908478</v>
          </cell>
          <cell r="H43">
            <v>0.73832743909902132</v>
          </cell>
          <cell r="I43">
            <v>1.0035314013906731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0.83435960340307191</v>
          </cell>
          <cell r="D44">
            <v>1.1882361657906921</v>
          </cell>
          <cell r="E44">
            <v>0.57027930155794004</v>
          </cell>
          <cell r="F44">
            <v>1.7535267320208017</v>
          </cell>
          <cell r="G44">
            <v>0.96271565998657849</v>
          </cell>
          <cell r="H44">
            <v>0.57027930155794004</v>
          </cell>
          <cell r="I44">
            <v>1.0420043302688264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0.9413827018957639</v>
          </cell>
          <cell r="D45">
            <v>1.0642135049329697</v>
          </cell>
          <cell r="E45">
            <v>0.93038727668376953</v>
          </cell>
          <cell r="F45">
            <v>1.0748212331152622</v>
          </cell>
          <cell r="G45">
            <v>0.89165746101948673</v>
          </cell>
          <cell r="H45">
            <v>0.93038727668376953</v>
          </cell>
          <cell r="I45">
            <v>1.0067678506803042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0.83435960340307191</v>
          </cell>
          <cell r="D46">
            <v>1.1882361657906924</v>
          </cell>
          <cell r="E46">
            <v>0.63222882316786144</v>
          </cell>
          <cell r="F46">
            <v>1.5817058054857025</v>
          </cell>
          <cell r="G46">
            <v>0.64052323060520311</v>
          </cell>
          <cell r="H46">
            <v>0.63222882316786144</v>
          </cell>
          <cell r="I46">
            <v>1.0420200843194729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0.83435960340307191</v>
          </cell>
          <cell r="D47">
            <v>1.1882361657906921</v>
          </cell>
          <cell r="E47">
            <v>0.63222882316786144</v>
          </cell>
          <cell r="F47">
            <v>1.5817058054857025</v>
          </cell>
          <cell r="G47">
            <v>0.8798981616093291</v>
          </cell>
          <cell r="H47">
            <v>0.63222882316786144</v>
          </cell>
          <cell r="I47">
            <v>1.3124201600913661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0.83435960340307191</v>
          </cell>
          <cell r="D48">
            <v>1.1882361657906921</v>
          </cell>
          <cell r="E48">
            <v>0.63222882316786144</v>
          </cell>
          <cell r="F48">
            <v>1.5817058054857025</v>
          </cell>
          <cell r="G48">
            <v>1.3040316814478311E-3</v>
          </cell>
          <cell r="H48">
            <v>0.63222882316786144</v>
          </cell>
          <cell r="I48">
            <v>1.042013338743331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0.92684089985626694</v>
          </cell>
          <cell r="D49">
            <v>1.0820878076760174</v>
          </cell>
          <cell r="E49">
            <v>0.9112624065219983</v>
          </cell>
          <cell r="F49">
            <v>1.0973787493513367</v>
          </cell>
          <cell r="G49">
            <v>0.85038977845722441</v>
          </cell>
          <cell r="H49">
            <v>0.9112624065219983</v>
          </cell>
          <cell r="I49">
            <v>1.0067678506803042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0.61869803613371221</v>
          </cell>
          <cell r="C53">
            <v>0.7346826609963012</v>
          </cell>
          <cell r="D53">
            <v>0.74069010199264362</v>
          </cell>
          <cell r="E53">
            <v>0.72436677232443192</v>
          </cell>
          <cell r="F53">
            <v>0.66183675791468055</v>
          </cell>
        </row>
        <row r="54">
          <cell r="A54" t="str">
            <v>TEST-2</v>
          </cell>
          <cell r="B54">
            <v>0.61869803613371221</v>
          </cell>
          <cell r="C54">
            <v>0.7346826609963012</v>
          </cell>
          <cell r="D54">
            <v>0.74069010199264362</v>
          </cell>
          <cell r="E54">
            <v>0.72436677232443192</v>
          </cell>
          <cell r="F54">
            <v>0.66183675791468055</v>
          </cell>
        </row>
        <row r="55">
          <cell r="A55" t="str">
            <v>TEST-3</v>
          </cell>
          <cell r="B55">
            <v>0.3021005262917823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0.18250320247155449</v>
          </cell>
        </row>
        <row r="57">
          <cell r="A57" t="str">
            <v>TEST-5</v>
          </cell>
          <cell r="B57">
            <v>9.9268529618625784E-2</v>
          </cell>
          <cell r="C57">
            <v>1.4891371490154499</v>
          </cell>
          <cell r="D57">
            <v>0.74069010199264362</v>
          </cell>
          <cell r="E57">
            <v>0.72436677232443192</v>
          </cell>
          <cell r="F57">
            <v>0.66183675791468055</v>
          </cell>
        </row>
        <row r="58">
          <cell r="A58" t="str">
            <v>TEST-6</v>
          </cell>
          <cell r="B58">
            <v>0</v>
          </cell>
          <cell r="C58">
            <v>8.9022892439391987E-2</v>
          </cell>
          <cell r="D58">
            <v>0.15044258471128319</v>
          </cell>
          <cell r="E58">
            <v>0.11123129016530547</v>
          </cell>
          <cell r="F58">
            <v>0.19963019965038195</v>
          </cell>
        </row>
        <row r="59">
          <cell r="A59" t="str">
            <v>TEST-7</v>
          </cell>
          <cell r="B59">
            <v>0.45631851928071454</v>
          </cell>
          <cell r="C59">
            <v>0.21686601870448813</v>
          </cell>
          <cell r="D59">
            <v>0.19569750987837164</v>
          </cell>
          <cell r="E59">
            <v>0.18948872337306333</v>
          </cell>
          <cell r="F59">
            <v>0.19350045600187621</v>
          </cell>
        </row>
        <row r="60">
          <cell r="A60" t="str">
            <v>TEST-8</v>
          </cell>
          <cell r="B60">
            <v>0.39361709186163407</v>
          </cell>
          <cell r="C60">
            <v>0.46198371145261635</v>
          </cell>
          <cell r="D60">
            <v>0.48902632338265195</v>
          </cell>
          <cell r="E60">
            <v>0.43960840385961714</v>
          </cell>
          <cell r="F60">
            <v>0.41206167078091399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0.53297187847558791</v>
          </cell>
          <cell r="D2">
            <v>1.7817438796269407</v>
          </cell>
          <cell r="E2">
            <v>0.48039381691415162</v>
          </cell>
          <cell r="F2">
            <v>2.0816254597604535</v>
          </cell>
          <cell r="G2">
            <v>0.65240413790719676</v>
          </cell>
          <cell r="H2">
            <v>0.48039381691415162</v>
          </cell>
          <cell r="I2">
            <v>1.9511237409657589</v>
          </cell>
        </row>
        <row r="3">
          <cell r="C3">
            <v>0.53297187847558791</v>
          </cell>
          <cell r="D3">
            <v>1.7817438796269407</v>
          </cell>
          <cell r="E3">
            <v>0.48039381691415162</v>
          </cell>
          <cell r="F3">
            <v>2.0816254597604535</v>
          </cell>
          <cell r="G3">
            <v>1.6935331693863829E-2</v>
          </cell>
          <cell r="H3">
            <v>0.48039381691415162</v>
          </cell>
          <cell r="I3">
            <v>1.9515505838370573</v>
          </cell>
        </row>
        <row r="4">
          <cell r="C4">
            <v>0.53297187847558791</v>
          </cell>
          <cell r="D4">
            <v>1.7817438796269407</v>
          </cell>
          <cell r="E4">
            <v>0.47540858833411404</v>
          </cell>
          <cell r="F4">
            <v>2.1034537964577251</v>
          </cell>
          <cell r="G4">
            <v>0.77527801117832285</v>
          </cell>
          <cell r="H4">
            <v>0.47540858833411415</v>
          </cell>
          <cell r="I4">
            <v>1.9510323794736584</v>
          </cell>
        </row>
        <row r="5">
          <cell r="C5">
            <v>0.66703354575958484</v>
          </cell>
          <cell r="D5">
            <v>1.47414512941512</v>
          </cell>
          <cell r="E5">
            <v>0.66107939407143579</v>
          </cell>
          <cell r="F5">
            <v>1.5126776132609883</v>
          </cell>
          <cell r="G5">
            <v>0.65859192639338504</v>
          </cell>
          <cell r="H5">
            <v>0.66107939407143579</v>
          </cell>
          <cell r="I5">
            <v>1.3734576189128225</v>
          </cell>
        </row>
        <row r="6">
          <cell r="C6">
            <v>0.70084901204429007</v>
          </cell>
          <cell r="D6">
            <v>1.3167301175449704</v>
          </cell>
          <cell r="E6">
            <v>0.53338182771508336</v>
          </cell>
          <cell r="F6">
            <v>1.8748295274397129</v>
          </cell>
          <cell r="G6">
            <v>0.37336163601535233</v>
          </cell>
          <cell r="H6">
            <v>0.53338182771508336</v>
          </cell>
          <cell r="I6">
            <v>1.2468385666680728</v>
          </cell>
        </row>
        <row r="7">
          <cell r="C7">
            <v>0.68541051111065676</v>
          </cell>
          <cell r="D7">
            <v>1.3973524837717064</v>
          </cell>
          <cell r="E7">
            <v>0.52815203396868937</v>
          </cell>
          <cell r="F7">
            <v>1.8933942041001086</v>
          </cell>
          <cell r="G7">
            <v>0.60298698373045134</v>
          </cell>
          <cell r="H7">
            <v>0.52815203396868937</v>
          </cell>
          <cell r="I7">
            <v>1.5560345476481776</v>
          </cell>
        </row>
        <row r="8">
          <cell r="C8">
            <v>0.53297187847558791</v>
          </cell>
          <cell r="D8">
            <v>1.7692761162392059</v>
          </cell>
          <cell r="E8">
            <v>0.48039381691415162</v>
          </cell>
          <cell r="F8">
            <v>2.0816254597604535</v>
          </cell>
          <cell r="G8">
            <v>8.3259558404173532E-3</v>
          </cell>
          <cell r="H8">
            <v>0.48039381691415162</v>
          </cell>
          <cell r="I8">
            <v>1.9283286981836247</v>
          </cell>
        </row>
        <row r="9">
          <cell r="C9">
            <v>0.56125251333698178</v>
          </cell>
          <cell r="D9">
            <v>1.7334030504398892</v>
          </cell>
          <cell r="E9">
            <v>0.54221465904334432</v>
          </cell>
          <cell r="F9">
            <v>1.8442880201069234</v>
          </cell>
          <cell r="G9">
            <v>0.68787184904298615</v>
          </cell>
          <cell r="H9">
            <v>0.54221465904334432</v>
          </cell>
          <cell r="I9">
            <v>1.3734576189128225</v>
          </cell>
        </row>
        <row r="10">
          <cell r="C10">
            <v>0.53904387547786414</v>
          </cell>
          <cell r="D10">
            <v>1.8025146484225327</v>
          </cell>
          <cell r="E10">
            <v>0.47575199099442733</v>
          </cell>
          <cell r="F10">
            <v>2.101935501961385</v>
          </cell>
          <cell r="G10">
            <v>0.62155671810206115</v>
          </cell>
          <cell r="H10">
            <v>0.47575199099442733</v>
          </cell>
          <cell r="I10">
            <v>1.9463819721516065</v>
          </cell>
        </row>
        <row r="11">
          <cell r="C11">
            <v>0.53904387547786414</v>
          </cell>
          <cell r="D11">
            <v>1.8025146484225327</v>
          </cell>
          <cell r="E11">
            <v>0.47575199099442733</v>
          </cell>
          <cell r="F11">
            <v>2.101935501961385</v>
          </cell>
          <cell r="G11">
            <v>1.1077097591141374E-10</v>
          </cell>
          <cell r="H11">
            <v>0.47575199099442733</v>
          </cell>
          <cell r="I11">
            <v>1.9465981569272897</v>
          </cell>
        </row>
        <row r="12">
          <cell r="C12">
            <v>0.53904387547786414</v>
          </cell>
          <cell r="D12">
            <v>1.8025146484225327</v>
          </cell>
          <cell r="E12">
            <v>0.42541237526738834</v>
          </cell>
          <cell r="F12">
            <v>2.3506603430881881</v>
          </cell>
          <cell r="G12">
            <v>0.72469662554522241</v>
          </cell>
          <cell r="H12">
            <v>0.42541237526738834</v>
          </cell>
          <cell r="I12">
            <v>1.9462858847028675</v>
          </cell>
        </row>
        <row r="13">
          <cell r="C13">
            <v>0.64983217978804275</v>
          </cell>
          <cell r="D13">
            <v>1.5133002160759386</v>
          </cell>
          <cell r="E13">
            <v>0.64430158265203086</v>
          </cell>
          <cell r="F13">
            <v>1.5520682036568452</v>
          </cell>
          <cell r="G13">
            <v>0.63632329675380839</v>
          </cell>
          <cell r="H13">
            <v>0.64430158265203086</v>
          </cell>
          <cell r="I13">
            <v>1.3740989985617833</v>
          </cell>
        </row>
        <row r="14">
          <cell r="C14">
            <v>0</v>
          </cell>
          <cell r="D14">
            <v>1</v>
          </cell>
          <cell r="E14">
            <v>0.56337384550657599</v>
          </cell>
          <cell r="F14">
            <v>1.7750202782325077</v>
          </cell>
          <cell r="G14">
            <v>0.99999999999999944</v>
          </cell>
          <cell r="H14">
            <v>0.56337384550657599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0.56337384330021778</v>
          </cell>
          <cell r="F15">
            <v>1.7750202851840728</v>
          </cell>
          <cell r="G15">
            <v>1.0000000000000002</v>
          </cell>
          <cell r="H15">
            <v>0.56337384330021778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0.47575199099442722</v>
          </cell>
          <cell r="F16">
            <v>2.101935501961385</v>
          </cell>
          <cell r="G16">
            <v>0.22500377889571577</v>
          </cell>
          <cell r="H16">
            <v>0.47575199099442722</v>
          </cell>
          <cell r="I16">
            <v>1</v>
          </cell>
        </row>
        <row r="17">
          <cell r="C17">
            <v>0.53904387547786425</v>
          </cell>
          <cell r="D17">
            <v>1.8025146484225327</v>
          </cell>
          <cell r="E17">
            <v>0.5257638386146235</v>
          </cell>
          <cell r="F17">
            <v>1.9019946343875205</v>
          </cell>
          <cell r="G17">
            <v>0.65526566998388269</v>
          </cell>
          <cell r="H17">
            <v>0.5257638386146235</v>
          </cell>
          <cell r="I17">
            <v>1.3740989985617833</v>
          </cell>
        </row>
        <row r="18">
          <cell r="C18">
            <v>0.50052707626092019</v>
          </cell>
          <cell r="D18">
            <v>1.8891665998883833</v>
          </cell>
          <cell r="E18">
            <v>0.43808340848421151</v>
          </cell>
          <cell r="F18">
            <v>2.2826703331679359</v>
          </cell>
          <cell r="G18">
            <v>0.57353820518537879</v>
          </cell>
          <cell r="H18">
            <v>0.43808340848421151</v>
          </cell>
          <cell r="I18">
            <v>1.9923620892422766</v>
          </cell>
        </row>
        <row r="19">
          <cell r="C19">
            <v>0.50052707626092019</v>
          </cell>
          <cell r="D19">
            <v>1.8891665998883833</v>
          </cell>
          <cell r="E19">
            <v>0.43808340848421151</v>
          </cell>
          <cell r="F19">
            <v>2.2826703331679359</v>
          </cell>
          <cell r="G19">
            <v>1.0669955724220595E-10</v>
          </cell>
          <cell r="H19">
            <v>0.43808340848421151</v>
          </cell>
          <cell r="I19">
            <v>1.9924613635027701</v>
          </cell>
        </row>
        <row r="20">
          <cell r="C20">
            <v>0.50052707626092019</v>
          </cell>
          <cell r="D20">
            <v>1.8891665998883833</v>
          </cell>
          <cell r="E20">
            <v>0.39612686940179692</v>
          </cell>
          <cell r="F20">
            <v>2.5244437508370234</v>
          </cell>
          <cell r="G20">
            <v>0.38427834015483991</v>
          </cell>
          <cell r="H20">
            <v>0.39612686940179692</v>
          </cell>
          <cell r="I20">
            <v>1.9922491965322777</v>
          </cell>
        </row>
        <row r="21">
          <cell r="C21">
            <v>0.63055527952432167</v>
          </cell>
          <cell r="D21">
            <v>1.5996371062454893</v>
          </cell>
          <cell r="E21">
            <v>0.62499865463399695</v>
          </cell>
          <cell r="F21">
            <v>1.6000034441443818</v>
          </cell>
          <cell r="G21">
            <v>0.55347681333397847</v>
          </cell>
          <cell r="H21">
            <v>0.62499865463399695</v>
          </cell>
          <cell r="I21">
            <v>1.3662026853412284</v>
          </cell>
        </row>
        <row r="22">
          <cell r="C22">
            <v>0.771067993687511</v>
          </cell>
          <cell r="D22">
            <v>1.0732402333473154</v>
          </cell>
          <cell r="E22">
            <v>0.49595463390868633</v>
          </cell>
          <cell r="F22">
            <v>2.0163134521374735</v>
          </cell>
          <cell r="G22">
            <v>0.71842840844069333</v>
          </cell>
          <cell r="H22">
            <v>0.49595463390868633</v>
          </cell>
          <cell r="I22">
            <v>1.0706694621111097</v>
          </cell>
        </row>
        <row r="23">
          <cell r="C23">
            <v>0.77106797785575609</v>
          </cell>
          <cell r="D23">
            <v>1.0732402373303342</v>
          </cell>
          <cell r="E23">
            <v>0.49595463372094423</v>
          </cell>
          <cell r="F23">
            <v>2.0163134529007425</v>
          </cell>
          <cell r="G23">
            <v>0.68077192832324229</v>
          </cell>
          <cell r="H23">
            <v>0.49595463372094423</v>
          </cell>
          <cell r="I23">
            <v>1.0706694621111097</v>
          </cell>
        </row>
        <row r="24">
          <cell r="C24">
            <v>0.77106797785575742</v>
          </cell>
          <cell r="D24">
            <v>1</v>
          </cell>
          <cell r="E24">
            <v>0.43808340848421157</v>
          </cell>
          <cell r="F24">
            <v>2.2826703331679359</v>
          </cell>
          <cell r="G24">
            <v>0.21843866179762683</v>
          </cell>
          <cell r="H24">
            <v>0.43808340848421157</v>
          </cell>
          <cell r="I24">
            <v>1.0706694621111099</v>
          </cell>
          <cell r="K24" t="str">
            <v>Perc. Efficienza</v>
          </cell>
          <cell r="L24">
            <v>5.3571428571428568</v>
          </cell>
        </row>
        <row r="25">
          <cell r="C25">
            <v>0.53282802759879422</v>
          </cell>
          <cell r="D25">
            <v>1.8219422163652703</v>
          </cell>
          <cell r="E25">
            <v>0.49737671549451934</v>
          </cell>
          <cell r="F25">
            <v>2.0105484813573251</v>
          </cell>
          <cell r="G25">
            <v>0.58961416919720699</v>
          </cell>
          <cell r="H25">
            <v>0.49737671549451934</v>
          </cell>
          <cell r="I25">
            <v>1.3662026853412284</v>
          </cell>
          <cell r="K25" t="str">
            <v>Perc. Unbound</v>
          </cell>
          <cell r="L25">
            <v>1.7857142857142856</v>
          </cell>
        </row>
        <row r="26">
          <cell r="C26">
            <v>0.48406676268886067</v>
          </cell>
          <cell r="D26">
            <v>1.9257687193205733</v>
          </cell>
          <cell r="E26">
            <v>0.40056607634722752</v>
          </cell>
          <cell r="F26">
            <v>2.4964670226670869</v>
          </cell>
          <cell r="G26">
            <v>0.56213476789237138</v>
          </cell>
          <cell r="H26">
            <v>0.40056607634722752</v>
          </cell>
          <cell r="I26">
            <v>1.9999338072857833</v>
          </cell>
          <cell r="K26" t="str">
            <v>Perc. Inefficienza</v>
          </cell>
          <cell r="L26">
            <v>92.857142857142847</v>
          </cell>
        </row>
        <row r="27">
          <cell r="C27">
            <v>0.48406676268886067</v>
          </cell>
          <cell r="D27">
            <v>1.9257687193205733</v>
          </cell>
          <cell r="E27">
            <v>0.40056607634722752</v>
          </cell>
          <cell r="F27">
            <v>2.4964670226670869</v>
          </cell>
          <cell r="G27">
            <v>1.4738452816872565E-10</v>
          </cell>
          <cell r="H27">
            <v>0.40056607634722752</v>
          </cell>
          <cell r="I27">
            <v>1.9999992989296085</v>
          </cell>
        </row>
        <row r="28">
          <cell r="C28">
            <v>0.48406676268886067</v>
          </cell>
          <cell r="D28">
            <v>1.9257687193205735</v>
          </cell>
          <cell r="E28">
            <v>0.34620058497495892</v>
          </cell>
          <cell r="F28">
            <v>2.8884988743515012</v>
          </cell>
          <cell r="G28">
            <v>0.35777389233805246</v>
          </cell>
          <cell r="H28">
            <v>0.34620058497495892</v>
          </cell>
          <cell r="I28">
            <v>1.9998389782668791</v>
          </cell>
        </row>
        <row r="29">
          <cell r="C29">
            <v>0.60369786435216166</v>
          </cell>
          <cell r="D29">
            <v>1.6724134337860486</v>
          </cell>
          <cell r="E29">
            <v>0.59784078063565838</v>
          </cell>
          <cell r="F29">
            <v>1.6726861605806529</v>
          </cell>
          <cell r="G29">
            <v>0.54121427030711211</v>
          </cell>
          <cell r="H29">
            <v>0.59784078063565838</v>
          </cell>
          <cell r="I29">
            <v>1.4036438327000127</v>
          </cell>
        </row>
        <row r="30">
          <cell r="C30">
            <v>0.71441705752164164</v>
          </cell>
          <cell r="D30">
            <v>1.2740498049420357</v>
          </cell>
          <cell r="E30">
            <v>0.49887738792395386</v>
          </cell>
          <cell r="F30">
            <v>2.0045005530546001</v>
          </cell>
          <cell r="G30">
            <v>0.70167355090655803</v>
          </cell>
          <cell r="H30">
            <v>0.49887738792395386</v>
          </cell>
          <cell r="I30">
            <v>1.2494981210892937</v>
          </cell>
        </row>
        <row r="31">
          <cell r="C31">
            <v>0.7144170572344436</v>
          </cell>
          <cell r="D31">
            <v>1.2740498052065055</v>
          </cell>
          <cell r="E31">
            <v>0.49887738757475009</v>
          </cell>
          <cell r="F31">
            <v>2.0045005544577092</v>
          </cell>
          <cell r="G31">
            <v>0.58461453986861356</v>
          </cell>
          <cell r="H31">
            <v>0.49887738757475009</v>
          </cell>
          <cell r="I31">
            <v>1.2494981210892937</v>
          </cell>
        </row>
        <row r="32">
          <cell r="C32">
            <v>0.71441705723444371</v>
          </cell>
          <cell r="D32">
            <v>1</v>
          </cell>
          <cell r="E32">
            <v>0.41215349844244364</v>
          </cell>
          <cell r="F32">
            <v>2.4262805090313888</v>
          </cell>
          <cell r="G32">
            <v>0.21931967550605047</v>
          </cell>
          <cell r="H32">
            <v>0.41215349844244364</v>
          </cell>
          <cell r="I32">
            <v>1.2494981210892937</v>
          </cell>
        </row>
        <row r="33">
          <cell r="C33">
            <v>0.52086054240794266</v>
          </cell>
          <cell r="D33">
            <v>1.870639370780131</v>
          </cell>
          <cell r="E33">
            <v>0.50049699784530666</v>
          </cell>
          <cell r="F33">
            <v>1.9980139827114001</v>
          </cell>
          <cell r="G33">
            <v>0.59054645003001782</v>
          </cell>
          <cell r="H33">
            <v>0.50049699784530666</v>
          </cell>
          <cell r="I33">
            <v>1.4036438327000129</v>
          </cell>
        </row>
        <row r="34">
          <cell r="C34">
            <v>0.45195932353040491</v>
          </cell>
          <cell r="D34">
            <v>1.7863731015355404</v>
          </cell>
          <cell r="E34">
            <v>0.44963477020430681</v>
          </cell>
          <cell r="F34">
            <v>2.2240272911848349</v>
          </cell>
          <cell r="G34">
            <v>0.29727023844400213</v>
          </cell>
          <cell r="H34">
            <v>0.44963477020430681</v>
          </cell>
          <cell r="I34">
            <v>1.9711879231634912</v>
          </cell>
        </row>
        <row r="35">
          <cell r="C35">
            <v>0.45195932353040491</v>
          </cell>
          <cell r="D35">
            <v>1.7863731015355406</v>
          </cell>
          <cell r="E35">
            <v>0.44963477020430681</v>
          </cell>
          <cell r="F35">
            <v>2.2240272911848349</v>
          </cell>
          <cell r="G35">
            <v>1.7513431084374833E-10</v>
          </cell>
          <cell r="H35">
            <v>0.44963477020430681</v>
          </cell>
          <cell r="I35">
            <v>1.9712406214481935</v>
          </cell>
        </row>
        <row r="36">
          <cell r="C36">
            <v>0.38578035159667434</v>
          </cell>
          <cell r="D36">
            <v>1.7863731015355406</v>
          </cell>
          <cell r="E36">
            <v>0.17151259594592247</v>
          </cell>
          <cell r="F36">
            <v>5.8304755664435142</v>
          </cell>
          <cell r="G36">
            <v>0.12185296654001156</v>
          </cell>
          <cell r="H36">
            <v>0.17151259594592247</v>
          </cell>
          <cell r="I36">
            <v>1.9710722013834765</v>
          </cell>
        </row>
        <row r="37">
          <cell r="C37">
            <v>0.67639573538723974</v>
          </cell>
          <cell r="D37">
            <v>1.4965949896901125</v>
          </cell>
          <cell r="E37">
            <v>0.66356044875212539</v>
          </cell>
          <cell r="F37">
            <v>1.5070217067345923</v>
          </cell>
          <cell r="G37">
            <v>0.72160688898993863</v>
          </cell>
          <cell r="H37">
            <v>0.66356044875212539</v>
          </cell>
          <cell r="I37">
            <v>1.3502675660074419</v>
          </cell>
        </row>
        <row r="38">
          <cell r="C38">
            <v>0</v>
          </cell>
          <cell r="D38">
            <v>1</v>
          </cell>
          <cell r="E38">
            <v>0.61182065651070516</v>
          </cell>
          <cell r="F38">
            <v>1.6344659000288311</v>
          </cell>
          <cell r="G38">
            <v>1</v>
          </cell>
          <cell r="H38">
            <v>0.61182065651070516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0.61182065493285331</v>
          </cell>
          <cell r="F39">
            <v>1.6344659042440288</v>
          </cell>
          <cell r="G39">
            <v>0.99999999999999978</v>
          </cell>
          <cell r="H39">
            <v>0.61182065493285331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0.47689383680508213</v>
          </cell>
          <cell r="F40">
            <v>2.0969027544986369</v>
          </cell>
          <cell r="G40">
            <v>0.24190055618247602</v>
          </cell>
          <cell r="H40">
            <v>0.47689383680508213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0.61121768931233933</v>
          </cell>
          <cell r="D41">
            <v>1.6550326145230052</v>
          </cell>
          <cell r="E41">
            <v>0.60187939997161144</v>
          </cell>
          <cell r="F41">
            <v>1.6614624126480597</v>
          </cell>
          <cell r="G41">
            <v>0.53374686090950318</v>
          </cell>
          <cell r="H41">
            <v>0.60187939997161144</v>
          </cell>
          <cell r="I41">
            <v>1.3502675660074419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0.57465370086921574</v>
          </cell>
          <cell r="D42">
            <v>1.686790754766937</v>
          </cell>
          <cell r="E42">
            <v>0.44794333226008792</v>
          </cell>
          <cell r="F42">
            <v>2.2324252377070168</v>
          </cell>
          <cell r="G42">
            <v>0.30445105406722356</v>
          </cell>
          <cell r="H42">
            <v>0.44794333226008792</v>
          </cell>
          <cell r="I42">
            <v>1.8974685770800264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0.57465370086921574</v>
          </cell>
          <cell r="D43">
            <v>1.686790754766937</v>
          </cell>
          <cell r="E43">
            <v>0.44794333226008792</v>
          </cell>
          <cell r="F43">
            <v>2.2324252377070168</v>
          </cell>
          <cell r="G43">
            <v>5.894672511005214E-10</v>
          </cell>
          <cell r="H43">
            <v>0.44794333226008792</v>
          </cell>
          <cell r="I43">
            <v>1.8974863353016869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0.57465370086921586</v>
          </cell>
          <cell r="D44">
            <v>1.686790754766937</v>
          </cell>
          <cell r="E44">
            <v>0.39888704378300122</v>
          </cell>
          <cell r="F44">
            <v>2.506975384600385</v>
          </cell>
          <cell r="G44">
            <v>0.77099963670436178</v>
          </cell>
          <cell r="H44">
            <v>0.39888704378300116</v>
          </cell>
          <cell r="I44">
            <v>1.8973248020964955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0.66762898715799412</v>
          </cell>
          <cell r="D45">
            <v>1.5176681917155876</v>
          </cell>
          <cell r="E45">
            <v>0.65486498128731596</v>
          </cell>
          <cell r="F45">
            <v>1.5270323327325075</v>
          </cell>
          <cell r="G45">
            <v>0.71761905629135692</v>
          </cell>
          <cell r="H45">
            <v>0.65486498128731596</v>
          </cell>
          <cell r="I45">
            <v>1.3432048943466106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0.92703686173688093</v>
          </cell>
          <cell r="D46">
            <v>1.052389331453798</v>
          </cell>
          <cell r="E46">
            <v>0.69386675489473104</v>
          </cell>
          <cell r="F46">
            <v>1.4411988943780905</v>
          </cell>
          <cell r="G46">
            <v>0.61570112457974024</v>
          </cell>
          <cell r="H46">
            <v>0.69386675489473104</v>
          </cell>
          <cell r="I46">
            <v>1.2344985201786767</v>
          </cell>
          <cell r="K46" t="str">
            <v>TEST-6</v>
          </cell>
          <cell r="L46">
            <v>0</v>
          </cell>
          <cell r="M46">
            <v>3</v>
          </cell>
          <cell r="N46">
            <v>0</v>
          </cell>
          <cell r="O46">
            <v>0</v>
          </cell>
          <cell r="P46">
            <v>3</v>
          </cell>
          <cell r="Q46">
            <v>0</v>
          </cell>
        </row>
        <row r="47">
          <cell r="C47">
            <v>0.88837403389756897</v>
          </cell>
          <cell r="D47">
            <v>1.088701019836263</v>
          </cell>
          <cell r="E47">
            <v>0.69386675353909399</v>
          </cell>
          <cell r="F47">
            <v>1.4411988971938219</v>
          </cell>
          <cell r="G47">
            <v>0.63401300497659863</v>
          </cell>
          <cell r="H47">
            <v>0.69386675353909399</v>
          </cell>
          <cell r="I47">
            <v>1.2344985201786767</v>
          </cell>
          <cell r="K47" t="str">
            <v>TEST-7</v>
          </cell>
          <cell r="L47">
            <v>1</v>
          </cell>
          <cell r="M47">
            <v>2</v>
          </cell>
          <cell r="N47">
            <v>1</v>
          </cell>
          <cell r="O47">
            <v>1</v>
          </cell>
          <cell r="P47">
            <v>2</v>
          </cell>
          <cell r="Q47">
            <v>0</v>
          </cell>
        </row>
        <row r="48">
          <cell r="C48">
            <v>0.92703686142507336</v>
          </cell>
          <cell r="D48">
            <v>1</v>
          </cell>
          <cell r="E48">
            <v>0.44794333226008792</v>
          </cell>
          <cell r="F48">
            <v>2.2324252377070168</v>
          </cell>
          <cell r="G48">
            <v>0.24939172344529531</v>
          </cell>
          <cell r="H48">
            <v>0.44794333226008792</v>
          </cell>
          <cell r="I48">
            <v>1.2344985201786767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0.59996009509671155</v>
          </cell>
          <cell r="D49">
            <v>1.6451649796473786</v>
          </cell>
          <cell r="E49">
            <v>0.59899421875701997</v>
          </cell>
          <cell r="F49">
            <v>1.669465194630946</v>
          </cell>
          <cell r="G49">
            <v>0.57841831668024901</v>
          </cell>
          <cell r="H49">
            <v>0.59899421875701997</v>
          </cell>
          <cell r="I49">
            <v>1.3432048943466106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0.6342591074026207</v>
          </cell>
          <cell r="C53">
            <v>0.70200407409351628</v>
          </cell>
          <cell r="D53">
            <v>0.83235570735863418</v>
          </cell>
          <cell r="E53">
            <v>0.81843402879286786</v>
          </cell>
          <cell r="F53">
            <v>0.60007955475808217</v>
          </cell>
        </row>
        <row r="54">
          <cell r="A54" t="str">
            <v>TEST-2</v>
          </cell>
          <cell r="B54">
            <v>0.9765306122448979</v>
          </cell>
          <cell r="C54">
            <v>0.68571428571428561</v>
          </cell>
          <cell r="D54">
            <v>0.98278874013663953</v>
          </cell>
          <cell r="E54">
            <v>0.88390875109629741</v>
          </cell>
          <cell r="F54">
            <v>0.60345607797493273</v>
          </cell>
        </row>
        <row r="55">
          <cell r="A55" t="str">
            <v>TEST-3</v>
          </cell>
          <cell r="B55">
            <v>0.3021005262917823</v>
          </cell>
          <cell r="C55">
            <v>0.32464506568748197</v>
          </cell>
          <cell r="D55">
            <v>0.38866585031048917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0.16916135372225682</v>
          </cell>
          <cell r="C56">
            <v>0.18087949237352938</v>
          </cell>
          <cell r="D56">
            <v>0.17424550087593565</v>
          </cell>
          <cell r="E56">
            <v>0.175993134245858</v>
          </cell>
          <cell r="F56">
            <v>0.21027688258973873</v>
          </cell>
        </row>
        <row r="57">
          <cell r="A57" t="str">
            <v>TEST-5</v>
          </cell>
          <cell r="B57">
            <v>6.7816841788243898E-12</v>
          </cell>
          <cell r="C57">
            <v>7.4418604651162798E-9</v>
          </cell>
          <cell r="D57">
            <v>13061224.492220836</v>
          </cell>
          <cell r="E57">
            <v>0.11739130460365471</v>
          </cell>
          <cell r="F57">
            <v>9.4290012199973572E-2</v>
          </cell>
        </row>
        <row r="58">
          <cell r="A58" t="str">
            <v>TEST-6</v>
          </cell>
          <cell r="B58">
            <v>5.7237009476929632</v>
          </cell>
          <cell r="C58">
            <v>0.70200407409351628</v>
          </cell>
          <cell r="D58">
            <v>0.83235570735863418</v>
          </cell>
          <cell r="E58">
            <v>0.81843402879286786</v>
          </cell>
          <cell r="F58">
            <v>0.73631728873025426</v>
          </cell>
        </row>
        <row r="59">
          <cell r="A59" t="str">
            <v>TEST-7</v>
          </cell>
          <cell r="B59">
            <v>0.6342591074026207</v>
          </cell>
          <cell r="C59">
            <v>0.70200407409351628</v>
          </cell>
          <cell r="D59">
            <v>0.83235570735863418</v>
          </cell>
          <cell r="E59">
            <v>0.81843402879286786</v>
          </cell>
          <cell r="F59">
            <v>0.79334135716288723</v>
          </cell>
        </row>
        <row r="60">
          <cell r="A60" t="str">
            <v>TEST-8</v>
          </cell>
          <cell r="B60">
            <v>0.3311533759893226</v>
          </cell>
          <cell r="C60">
            <v>0.36202239972385031</v>
          </cell>
          <cell r="D60">
            <v>0.45460155118317536</v>
          </cell>
          <cell r="E60">
            <v>0.40011469378748965</v>
          </cell>
          <cell r="F60">
            <v>0.34008975996213953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0.58764880976390332</v>
          </cell>
          <cell r="D2">
            <v>1.4834547597425649</v>
          </cell>
          <cell r="E2">
            <v>0.57601996504119102</v>
          </cell>
          <cell r="F2">
            <v>1.736050936929747</v>
          </cell>
          <cell r="G2">
            <v>0.45731159319845205</v>
          </cell>
          <cell r="H2">
            <v>0.57601996504119102</v>
          </cell>
          <cell r="I2">
            <v>1.1063261708884333</v>
          </cell>
        </row>
        <row r="3">
          <cell r="C3">
            <v>0.58764880976390332</v>
          </cell>
          <cell r="D3">
            <v>1.4834547597425649</v>
          </cell>
          <cell r="E3">
            <v>0.57601996504119102</v>
          </cell>
          <cell r="F3">
            <v>1.736050936929747</v>
          </cell>
          <cell r="G3">
            <v>8.1564073594578637E-2</v>
          </cell>
          <cell r="H3">
            <v>0.57601996504119102</v>
          </cell>
          <cell r="I3">
            <v>1.1063802564158178</v>
          </cell>
        </row>
        <row r="4">
          <cell r="C4">
            <v>0.30800111303675093</v>
          </cell>
          <cell r="D4">
            <v>1.6383578435721768</v>
          </cell>
          <cell r="E4">
            <v>0.29851225653735819</v>
          </cell>
          <cell r="F4">
            <v>3.3499462018734638</v>
          </cell>
          <cell r="G4">
            <v>0.52664233085443057</v>
          </cell>
          <cell r="H4">
            <v>0.29851225653735813</v>
          </cell>
          <cell r="I4">
            <v>1.1401518821085284</v>
          </cell>
        </row>
        <row r="5">
          <cell r="C5">
            <v>0.5985010932889091</v>
          </cell>
          <cell r="D5">
            <v>1.4834547597425647</v>
          </cell>
          <cell r="E5">
            <v>0.59149835322478361</v>
          </cell>
          <cell r="F5">
            <v>1.6906217820355893</v>
          </cell>
          <cell r="G5">
            <v>0.49990479483217531</v>
          </cell>
          <cell r="H5">
            <v>0.59149835322478361</v>
          </cell>
          <cell r="I5">
            <v>1.1063263856122776</v>
          </cell>
        </row>
        <row r="6">
          <cell r="C6">
            <v>0</v>
          </cell>
          <cell r="D6">
            <v>1</v>
          </cell>
          <cell r="E6">
            <v>0.80444796457127954</v>
          </cell>
          <cell r="F6">
            <v>1.2430884830853386</v>
          </cell>
          <cell r="G6">
            <v>0.64412917368362388</v>
          </cell>
          <cell r="H6">
            <v>0.80444796457127954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0.78957772159930328</v>
          </cell>
          <cell r="F7">
            <v>1.2664997664504549</v>
          </cell>
          <cell r="G7">
            <v>0.65044935853028119</v>
          </cell>
          <cell r="H7">
            <v>0.78957772159930328</v>
          </cell>
          <cell r="I7">
            <v>1</v>
          </cell>
        </row>
        <row r="8">
          <cell r="C8">
            <v>0.58764880976390332</v>
          </cell>
          <cell r="D8">
            <v>1.4785244282321526</v>
          </cell>
          <cell r="E8">
            <v>0.57618145075652683</v>
          </cell>
          <cell r="F8">
            <v>1.7355643759218538</v>
          </cell>
          <cell r="G8">
            <v>2.1839468592210571E-3</v>
          </cell>
          <cell r="H8">
            <v>0.57618145075652683</v>
          </cell>
          <cell r="I8">
            <v>1.1057700411882954</v>
          </cell>
        </row>
        <row r="9">
          <cell r="C9">
            <v>0.58764880976390332</v>
          </cell>
          <cell r="D9">
            <v>1.4834547597425649</v>
          </cell>
          <cell r="E9">
            <v>0.57601996504119102</v>
          </cell>
          <cell r="F9">
            <v>1.736050936929747</v>
          </cell>
          <cell r="G9">
            <v>0.45731159319845205</v>
          </cell>
          <cell r="H9">
            <v>0.57601996504119102</v>
          </cell>
          <cell r="I9">
            <v>1.1071850662657041</v>
          </cell>
        </row>
        <row r="10">
          <cell r="C10">
            <v>0.57899990774099785</v>
          </cell>
          <cell r="D10">
            <v>1.4892765494016662</v>
          </cell>
          <cell r="E10">
            <v>0.56830905844554758</v>
          </cell>
          <cell r="F10">
            <v>1.7596059488040248</v>
          </cell>
          <cell r="G10">
            <v>0.48843224606200247</v>
          </cell>
          <cell r="H10">
            <v>0.56830905844554758</v>
          </cell>
          <cell r="I10">
            <v>1.1001543682059158</v>
          </cell>
        </row>
        <row r="11">
          <cell r="C11">
            <v>0.57899990774099785</v>
          </cell>
          <cell r="D11">
            <v>1.4892765494016662</v>
          </cell>
          <cell r="E11">
            <v>0.56830905844554758</v>
          </cell>
          <cell r="F11">
            <v>1.7596059488040248</v>
          </cell>
          <cell r="G11">
            <v>0.10167495124816137</v>
          </cell>
          <cell r="H11">
            <v>0.56830905844554758</v>
          </cell>
          <cell r="I11">
            <v>1.1001757077149914</v>
          </cell>
        </row>
        <row r="12">
          <cell r="C12">
            <v>0.37706169533027989</v>
          </cell>
          <cell r="D12">
            <v>1.5889917551445412</v>
          </cell>
          <cell r="E12">
            <v>0.33094219825861276</v>
          </cell>
          <cell r="F12">
            <v>3.0216757042828255</v>
          </cell>
          <cell r="G12">
            <v>0.59189432983124157</v>
          </cell>
          <cell r="H12">
            <v>0.33094219825861276</v>
          </cell>
          <cell r="I12">
            <v>1.1233763019366927</v>
          </cell>
        </row>
        <row r="13">
          <cell r="C13">
            <v>0.59583769625496052</v>
          </cell>
          <cell r="D13">
            <v>1.4892765494016662</v>
          </cell>
          <cell r="E13">
            <v>0.58684167017272915</v>
          </cell>
          <cell r="F13">
            <v>1.7040371378291232</v>
          </cell>
          <cell r="G13">
            <v>0.52116429283097998</v>
          </cell>
          <cell r="H13">
            <v>0.58684167017272915</v>
          </cell>
          <cell r="I13">
            <v>1.1001545825618291</v>
          </cell>
        </row>
        <row r="14">
          <cell r="C14">
            <v>0.84894935799591109</v>
          </cell>
          <cell r="D14">
            <v>1.0879782573380758</v>
          </cell>
          <cell r="E14">
            <v>0.73146079248240614</v>
          </cell>
          <cell r="F14">
            <v>1.3671272750057246</v>
          </cell>
          <cell r="G14">
            <v>0.64941865218332739</v>
          </cell>
          <cell r="H14">
            <v>0.73146079248240614</v>
          </cell>
          <cell r="I14">
            <v>1.0332893524549078</v>
          </cell>
        </row>
        <row r="15">
          <cell r="C15">
            <v>0.74015412837582628</v>
          </cell>
          <cell r="D15">
            <v>1.1276718867215894</v>
          </cell>
          <cell r="E15">
            <v>0.68312291019832516</v>
          </cell>
          <cell r="F15">
            <v>1.4638654114377141</v>
          </cell>
          <cell r="G15">
            <v>0.60300529047039519</v>
          </cell>
          <cell r="H15">
            <v>0.68312291019832516</v>
          </cell>
          <cell r="I15">
            <v>1.1697706037023914</v>
          </cell>
        </row>
        <row r="16">
          <cell r="C16">
            <v>0.57902946337262384</v>
          </cell>
          <cell r="D16">
            <v>1.4860071605090326</v>
          </cell>
          <cell r="E16">
            <v>0.56845112048301838</v>
          </cell>
          <cell r="F16">
            <v>1.7591662043876184</v>
          </cell>
          <cell r="G16">
            <v>1.3537325056575563E-3</v>
          </cell>
          <cell r="H16">
            <v>0.56845112048301838</v>
          </cell>
          <cell r="I16">
            <v>1.099812816943315</v>
          </cell>
        </row>
        <row r="17">
          <cell r="C17">
            <v>0.57899990774099785</v>
          </cell>
          <cell r="D17">
            <v>1.4892765494016662</v>
          </cell>
          <cell r="E17">
            <v>0.56830905844554758</v>
          </cell>
          <cell r="F17">
            <v>1.7596059488040248</v>
          </cell>
          <cell r="G17">
            <v>0.48843224606200247</v>
          </cell>
          <cell r="H17">
            <v>0.56830905844554758</v>
          </cell>
          <cell r="I17">
            <v>1.1010117918593378</v>
          </cell>
        </row>
        <row r="18">
          <cell r="C18">
            <v>0.56098228622606472</v>
          </cell>
          <cell r="D18">
            <v>1.4872103455569379</v>
          </cell>
          <cell r="E18">
            <v>0.54836264615714514</v>
          </cell>
          <cell r="F18">
            <v>1.8236107200369527</v>
          </cell>
          <cell r="G18">
            <v>0.48643006503584646</v>
          </cell>
          <cell r="H18">
            <v>0.54836264615714514</v>
          </cell>
          <cell r="I18">
            <v>1.0975899005377805</v>
          </cell>
        </row>
        <row r="19">
          <cell r="C19">
            <v>0.56268412718276462</v>
          </cell>
          <cell r="D19">
            <v>1.3689109372774622</v>
          </cell>
          <cell r="E19">
            <v>0.55539008244509203</v>
          </cell>
          <cell r="F19">
            <v>1.8005362926135142</v>
          </cell>
          <cell r="G19">
            <v>0.13173379549899975</v>
          </cell>
          <cell r="H19">
            <v>0.55539008244509203</v>
          </cell>
          <cell r="I19">
            <v>1.0968909924246604</v>
          </cell>
        </row>
        <row r="20">
          <cell r="C20">
            <v>0.3770607015531201</v>
          </cell>
          <cell r="D20">
            <v>1.574071598720584</v>
          </cell>
          <cell r="E20">
            <v>0.33241429431055597</v>
          </cell>
          <cell r="F20">
            <v>3.0082942193387039</v>
          </cell>
          <cell r="G20">
            <v>0.37483305419996077</v>
          </cell>
          <cell r="H20">
            <v>0.33241429431055597</v>
          </cell>
          <cell r="I20">
            <v>1.1188319540926668</v>
          </cell>
        </row>
        <row r="21">
          <cell r="C21">
            <v>0.59031168680113877</v>
          </cell>
          <cell r="D21">
            <v>1.4872103455569379</v>
          </cell>
          <cell r="E21">
            <v>0.58405125958226989</v>
          </cell>
          <cell r="F21">
            <v>1.7121784836406801</v>
          </cell>
          <cell r="G21">
            <v>0.52264929306487606</v>
          </cell>
          <cell r="H21">
            <v>0.58405125958226989</v>
          </cell>
          <cell r="I21">
            <v>1.0975901145570657</v>
          </cell>
        </row>
        <row r="22">
          <cell r="C22">
            <v>0.56098228622606472</v>
          </cell>
          <cell r="D22">
            <v>1.4872103455569379</v>
          </cell>
          <cell r="E22">
            <v>0.54997117563661091</v>
          </cell>
          <cell r="F22">
            <v>1.8182771103275821</v>
          </cell>
          <cell r="G22">
            <v>0.52614757839461102</v>
          </cell>
          <cell r="H22">
            <v>0.54997117563661091</v>
          </cell>
          <cell r="I22">
            <v>1.0975908251452822</v>
          </cell>
        </row>
        <row r="23">
          <cell r="C23">
            <v>0.56098228622606472</v>
          </cell>
          <cell r="D23">
            <v>1.4872103455569379</v>
          </cell>
          <cell r="E23">
            <v>0.54836264615714514</v>
          </cell>
          <cell r="F23">
            <v>1.8236107200369527</v>
          </cell>
          <cell r="G23">
            <v>0.77792953777066554</v>
          </cell>
          <cell r="H23">
            <v>0.54836264615714514</v>
          </cell>
          <cell r="I23">
            <v>1.5414705929721724</v>
          </cell>
        </row>
        <row r="24">
          <cell r="C24">
            <v>0.56098228622606472</v>
          </cell>
          <cell r="D24">
            <v>1.486782258582845</v>
          </cell>
          <cell r="E24">
            <v>0.54836264615714514</v>
          </cell>
          <cell r="F24">
            <v>1.8236107200369527</v>
          </cell>
          <cell r="G24">
            <v>1.3273619625264754E-3</v>
          </cell>
          <cell r="H24">
            <v>0.54836264615714514</v>
          </cell>
          <cell r="I24">
            <v>1.0975899007570249</v>
          </cell>
          <cell r="K24" t="str">
            <v>Perc. Efficienza</v>
          </cell>
          <cell r="L24">
            <v>1.7857142857142856</v>
          </cell>
        </row>
        <row r="25">
          <cell r="C25">
            <v>0.56098228622606472</v>
          </cell>
          <cell r="D25">
            <v>1.4872103455569379</v>
          </cell>
          <cell r="E25">
            <v>0.54836264615714514</v>
          </cell>
          <cell r="F25">
            <v>1.8236107200369527</v>
          </cell>
          <cell r="G25">
            <v>0.48643006503584646</v>
          </cell>
          <cell r="H25">
            <v>0.54836264615714514</v>
          </cell>
          <cell r="I25">
            <v>1.0984459776787072</v>
          </cell>
          <cell r="K25" t="str">
            <v>Perc. Unbound</v>
          </cell>
          <cell r="L25">
            <v>0.89285714285714279</v>
          </cell>
        </row>
        <row r="26">
          <cell r="C26">
            <v>0.56390988120027286</v>
          </cell>
          <cell r="D26">
            <v>1.4365383716526041</v>
          </cell>
          <cell r="E26">
            <v>0.55708140452949462</v>
          </cell>
          <cell r="F26">
            <v>1.7950697902842225</v>
          </cell>
          <cell r="G26">
            <v>0.52238180635222997</v>
          </cell>
          <cell r="H26">
            <v>0.55708140452949462</v>
          </cell>
          <cell r="I26">
            <v>1.0912623987885275</v>
          </cell>
          <cell r="K26" t="str">
            <v>Perc. Inefficienza</v>
          </cell>
          <cell r="L26">
            <v>97.321428571428569</v>
          </cell>
        </row>
        <row r="27">
          <cell r="C27">
            <v>0.59378657682057145</v>
          </cell>
          <cell r="D27">
            <v>1.3156443827361275</v>
          </cell>
          <cell r="E27">
            <v>0.57437941540214399</v>
          </cell>
          <cell r="F27">
            <v>1.7410094672349345</v>
          </cell>
          <cell r="G27">
            <v>0.1813770489662499</v>
          </cell>
          <cell r="H27">
            <v>0.57437941540214399</v>
          </cell>
          <cell r="I27">
            <v>1.0889379292483454</v>
          </cell>
        </row>
        <row r="28">
          <cell r="C28">
            <v>0.38945341869603139</v>
          </cell>
          <cell r="D28">
            <v>1.5238269239717903</v>
          </cell>
          <cell r="E28">
            <v>0.29272870911864179</v>
          </cell>
          <cell r="F28">
            <v>3.4161323056110078</v>
          </cell>
          <cell r="G28">
            <v>0.39204693464298906</v>
          </cell>
          <cell r="H28">
            <v>0.29272870911864179</v>
          </cell>
          <cell r="I28">
            <v>1.1146907040147889</v>
          </cell>
        </row>
        <row r="29">
          <cell r="C29">
            <v>0.60745283027259656</v>
          </cell>
          <cell r="D29">
            <v>1.4365383716526041</v>
          </cell>
          <cell r="E29">
            <v>0.6046640481507104</v>
          </cell>
          <cell r="F29">
            <v>1.6538109104690037</v>
          </cell>
          <cell r="G29">
            <v>0.54554938201444958</v>
          </cell>
          <cell r="H29">
            <v>0.6046640481507104</v>
          </cell>
          <cell r="I29">
            <v>1.0912626125477356</v>
          </cell>
        </row>
        <row r="30">
          <cell r="C30">
            <v>0.56390988120027286</v>
          </cell>
          <cell r="D30">
            <v>1.4365383716526041</v>
          </cell>
          <cell r="E30">
            <v>0.55708140452949462</v>
          </cell>
          <cell r="F30">
            <v>1.7950697902842225</v>
          </cell>
          <cell r="G30">
            <v>0.42026083584497709</v>
          </cell>
          <cell r="H30">
            <v>0.55708140452949462</v>
          </cell>
          <cell r="I30">
            <v>1.091263219173177</v>
          </cell>
        </row>
        <row r="31">
          <cell r="C31">
            <v>0.56390988120027286</v>
          </cell>
          <cell r="D31">
            <v>1.4365383716526041</v>
          </cell>
          <cell r="E31">
            <v>0.55708140452949462</v>
          </cell>
          <cell r="F31">
            <v>1.7950697902842225</v>
          </cell>
          <cell r="G31">
            <v>0.49592222294035793</v>
          </cell>
          <cell r="H31">
            <v>0.55708140452949462</v>
          </cell>
          <cell r="I31">
            <v>1.706250292236166</v>
          </cell>
        </row>
        <row r="32">
          <cell r="C32">
            <v>0.56390988120027297</v>
          </cell>
          <cell r="D32">
            <v>1.4365383716526041</v>
          </cell>
          <cell r="E32">
            <v>0.55708140452949462</v>
          </cell>
          <cell r="F32">
            <v>1.7950697902842225</v>
          </cell>
          <cell r="G32">
            <v>1.1535927040638779E-3</v>
          </cell>
          <cell r="H32">
            <v>0.55708140452949462</v>
          </cell>
          <cell r="I32">
            <v>1.0912623998946842</v>
          </cell>
        </row>
        <row r="33">
          <cell r="C33">
            <v>0.56390988120027286</v>
          </cell>
          <cell r="D33">
            <v>1.4365383716526041</v>
          </cell>
          <cell r="E33">
            <v>0.55708140452949462</v>
          </cell>
          <cell r="F33">
            <v>1.7950697902842225</v>
          </cell>
          <cell r="G33">
            <v>0.52238180635222997</v>
          </cell>
          <cell r="H33">
            <v>0.55708140452949462</v>
          </cell>
          <cell r="I33">
            <v>1.0921174356212584</v>
          </cell>
        </row>
        <row r="34">
          <cell r="C34">
            <v>0.57964877988915553</v>
          </cell>
          <cell r="D34">
            <v>1.4153360740129937</v>
          </cell>
          <cell r="E34">
            <v>0.56680429978397751</v>
          </cell>
          <cell r="F34">
            <v>1.7642773711863575</v>
          </cell>
          <cell r="G34">
            <v>0.54691702029406208</v>
          </cell>
          <cell r="H34">
            <v>0.56680429978397751</v>
          </cell>
          <cell r="I34">
            <v>1.0896311247820314</v>
          </cell>
        </row>
        <row r="35">
          <cell r="C35">
            <v>0.61729785963175399</v>
          </cell>
          <cell r="D35">
            <v>1.3530687238442147</v>
          </cell>
          <cell r="E35">
            <v>0.59325328364866503</v>
          </cell>
          <cell r="F35">
            <v>1.6856206742754707</v>
          </cell>
          <cell r="G35">
            <v>0.39598320457704644</v>
          </cell>
          <cell r="H35">
            <v>0.59325328364866503</v>
          </cell>
          <cell r="I35">
            <v>1.0889310484319294</v>
          </cell>
        </row>
        <row r="36">
          <cell r="C36">
            <v>0.3459225522689976</v>
          </cell>
          <cell r="D36">
            <v>1.5175903060130063</v>
          </cell>
          <cell r="E36">
            <v>0.11970248624815968</v>
          </cell>
          <cell r="F36">
            <v>8.3540453614878363</v>
          </cell>
          <cell r="G36">
            <v>0.69398759703517998</v>
          </cell>
          <cell r="H36">
            <v>0.11970248624815968</v>
          </cell>
          <cell r="I36">
            <v>1.112413200723757</v>
          </cell>
        </row>
        <row r="37">
          <cell r="C37">
            <v>0.62225213814517577</v>
          </cell>
          <cell r="D37">
            <v>1.4153360740129934</v>
          </cell>
          <cell r="E37">
            <v>0.61761111704982208</v>
          </cell>
          <cell r="F37">
            <v>1.6191418392479018</v>
          </cell>
          <cell r="G37">
            <v>0.5756648268455038</v>
          </cell>
          <cell r="H37">
            <v>0.61761111704982208</v>
          </cell>
          <cell r="I37">
            <v>1.0896313386569552</v>
          </cell>
        </row>
        <row r="38">
          <cell r="C38">
            <v>0.57964877988915553</v>
          </cell>
          <cell r="D38">
            <v>1.4153360740129937</v>
          </cell>
          <cell r="E38">
            <v>0.56680429978397751</v>
          </cell>
          <cell r="F38">
            <v>1.7642773711863575</v>
          </cell>
          <cell r="G38">
            <v>0.41830085956005714</v>
          </cell>
          <cell r="H38">
            <v>0.56680429978397751</v>
          </cell>
          <cell r="I38">
            <v>1.0896319036301934</v>
          </cell>
        </row>
        <row r="39">
          <cell r="C39">
            <v>0.57964877988915553</v>
          </cell>
          <cell r="D39">
            <v>1.4153360740129937</v>
          </cell>
          <cell r="E39">
            <v>0.56680429978397751</v>
          </cell>
          <cell r="F39">
            <v>1.7642773711863575</v>
          </cell>
          <cell r="G39">
            <v>0.58438921517508791</v>
          </cell>
          <cell r="H39">
            <v>0.56680429978397751</v>
          </cell>
          <cell r="I39">
            <v>1.9999998865507589</v>
          </cell>
        </row>
        <row r="40">
          <cell r="C40">
            <v>0.57964877988915553</v>
          </cell>
          <cell r="D40">
            <v>1.4153360740129937</v>
          </cell>
          <cell r="E40">
            <v>0.56680429978397751</v>
          </cell>
          <cell r="F40">
            <v>1.7642773711863575</v>
          </cell>
          <cell r="G40">
            <v>9.5810872119745619E-4</v>
          </cell>
          <cell r="H40">
            <v>0.56680429978397751</v>
          </cell>
          <cell r="I40">
            <v>1.0896311259831641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0.57964877988915553</v>
          </cell>
          <cell r="D41">
            <v>1.4153360740129937</v>
          </cell>
          <cell r="E41">
            <v>0.56680429978397751</v>
          </cell>
          <cell r="F41">
            <v>1.7642773711863575</v>
          </cell>
          <cell r="G41">
            <v>0.55281139884506303</v>
          </cell>
          <cell r="H41">
            <v>0.56680429978397751</v>
          </cell>
          <cell r="I41">
            <v>1.0904866244777811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0.57582650817142977</v>
          </cell>
          <cell r="D42">
            <v>1.3786240160773728</v>
          </cell>
          <cell r="E42">
            <v>0.56942675526155451</v>
          </cell>
          <cell r="F42">
            <v>1.7561521139635778</v>
          </cell>
          <cell r="G42">
            <v>0.5485389325586163</v>
          </cell>
          <cell r="H42">
            <v>0.56942675526155451</v>
          </cell>
          <cell r="I42">
            <v>1.0774244501148871</v>
          </cell>
          <cell r="K42" t="str">
            <v>TEST-2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0.69018645711531046</v>
          </cell>
          <cell r="F43">
            <v>1.4488838337680225</v>
          </cell>
          <cell r="G43">
            <v>0.52674813315516278</v>
          </cell>
          <cell r="H43">
            <v>0.69018645711531046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0.46712757550129635</v>
          </cell>
          <cell r="D44">
            <v>1.4553014332326795</v>
          </cell>
          <cell r="E44">
            <v>0.33512555095877949</v>
          </cell>
          <cell r="F44">
            <v>2.9839563027618863</v>
          </cell>
          <cell r="G44">
            <v>0.70099940751763912</v>
          </cell>
          <cell r="H44">
            <v>0.33512555095877955</v>
          </cell>
          <cell r="I44">
            <v>1.0925057226387911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0.63225347977072766</v>
          </cell>
          <cell r="D45">
            <v>1.3786240160773728</v>
          </cell>
          <cell r="E45">
            <v>0.62560344838355919</v>
          </cell>
          <cell r="F45">
            <v>1.5984566622575542</v>
          </cell>
          <cell r="G45">
            <v>0.58236264421419393</v>
          </cell>
          <cell r="H45">
            <v>0.62560344838355919</v>
          </cell>
          <cell r="I45">
            <v>1.0774246643137595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</v>
          </cell>
        </row>
        <row r="46">
          <cell r="C46">
            <v>0.57582650817142977</v>
          </cell>
          <cell r="D46">
            <v>1.3786240160773726</v>
          </cell>
          <cell r="E46">
            <v>0.56942675526155451</v>
          </cell>
          <cell r="F46">
            <v>1.7561521139635778</v>
          </cell>
          <cell r="G46">
            <v>0.39661117544818619</v>
          </cell>
          <cell r="H46">
            <v>0.56942675526155451</v>
          </cell>
          <cell r="I46">
            <v>1.0774394684629702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</v>
          </cell>
        </row>
        <row r="47">
          <cell r="C47">
            <v>0.57582650817142977</v>
          </cell>
          <cell r="D47">
            <v>1.3786240160773728</v>
          </cell>
          <cell r="E47">
            <v>0.56942675526155451</v>
          </cell>
          <cell r="F47">
            <v>1.7561521139635778</v>
          </cell>
          <cell r="G47">
            <v>0.62910230461960714</v>
          </cell>
          <cell r="H47">
            <v>0.56942675526155451</v>
          </cell>
          <cell r="I47">
            <v>1.977306840139057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0.57582650817142977</v>
          </cell>
          <cell r="D48">
            <v>1.3786240160773728</v>
          </cell>
          <cell r="E48">
            <v>0.56942675526155451</v>
          </cell>
          <cell r="F48">
            <v>1.7561521139635778</v>
          </cell>
          <cell r="G48">
            <v>1.4919010187390805E-3</v>
          </cell>
          <cell r="H48">
            <v>0.56942675526155451</v>
          </cell>
          <cell r="I48">
            <v>1.0774244547715708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0.57582650817142977</v>
          </cell>
          <cell r="D49">
            <v>1.3786240160773728</v>
          </cell>
          <cell r="E49">
            <v>0.56942675526155451</v>
          </cell>
          <cell r="F49">
            <v>1.7561521139635778</v>
          </cell>
          <cell r="G49">
            <v>0.5485389325586163</v>
          </cell>
          <cell r="H49">
            <v>0.56942675526155451</v>
          </cell>
          <cell r="I49">
            <v>1.0782812456044466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0.79591836734693877</v>
          </cell>
          <cell r="D53">
            <v>0.85157024793388425</v>
          </cell>
          <cell r="E53">
            <v>1.1453561016243232</v>
          </cell>
          <cell r="F53">
            <v>0.48999999999999994</v>
          </cell>
        </row>
        <row r="54">
          <cell r="A54" t="str">
            <v>TEST-2</v>
          </cell>
          <cell r="B54">
            <v>0.69748520710059181</v>
          </cell>
          <cell r="C54">
            <v>0.79591836734693877</v>
          </cell>
          <cell r="D54">
            <v>0.85157024793388425</v>
          </cell>
          <cell r="E54">
            <v>1.1453561016243232</v>
          </cell>
          <cell r="F54">
            <v>0.48999999999999994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0.3368610418856855</v>
          </cell>
        </row>
        <row r="56">
          <cell r="A56" t="str">
            <v>TEST-4</v>
          </cell>
          <cell r="B56">
            <v>0.55974038507938029</v>
          </cell>
          <cell r="C56">
            <v>0.53870800293554322</v>
          </cell>
          <cell r="D56">
            <v>0.51110948727316996</v>
          </cell>
          <cell r="E56">
            <v>0.566502681381022</v>
          </cell>
          <cell r="F56">
            <v>0.56627086725858711</v>
          </cell>
        </row>
        <row r="57">
          <cell r="A57" t="str">
            <v>TEST-5</v>
          </cell>
          <cell r="B57">
            <v>9.8649663775613947E-2</v>
          </cell>
          <cell r="C57">
            <v>3.0925486473659229</v>
          </cell>
          <cell r="D57">
            <v>0.85157024793388425</v>
          </cell>
          <cell r="E57">
            <v>1.1453561016243232</v>
          </cell>
          <cell r="F57">
            <v>0.48999999999999994</v>
          </cell>
        </row>
        <row r="58">
          <cell r="A58" t="str">
            <v>TEST-6</v>
          </cell>
          <cell r="B58">
            <v>4.8228702083665249</v>
          </cell>
          <cell r="C58">
            <v>4.1872238302172606E-2</v>
          </cell>
          <cell r="D58">
            <v>0.15658109867820216</v>
          </cell>
          <cell r="E58">
            <v>0.25049241713135006</v>
          </cell>
          <cell r="F58">
            <v>0.32154735971562942</v>
          </cell>
        </row>
        <row r="59">
          <cell r="A59" t="str">
            <v>TEST-7</v>
          </cell>
          <cell r="B59">
            <v>0.59587086241494924</v>
          </cell>
          <cell r="C59">
            <v>0.18391695124724425</v>
          </cell>
          <cell r="D59">
            <v>0.20082895096721751</v>
          </cell>
          <cell r="E59">
            <v>0.19576407081052027</v>
          </cell>
          <cell r="F59">
            <v>0.21565059915503362</v>
          </cell>
        </row>
        <row r="60">
          <cell r="A60" t="str">
            <v>TEST-8</v>
          </cell>
          <cell r="B60">
            <v>0.86951515089469689</v>
          </cell>
          <cell r="C60">
            <v>0.89863110546955727</v>
          </cell>
          <cell r="D60">
            <v>1.0258106211005074</v>
          </cell>
          <cell r="E60">
            <v>0.68776392552445342</v>
          </cell>
          <cell r="F60">
            <v>0.94031388865934262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0.71588897211683822</v>
          </cell>
          <cell r="D2">
            <v>1.500057975038499</v>
          </cell>
          <cell r="E2">
            <v>0.66376471490569089</v>
          </cell>
          <cell r="F2">
            <v>1.5065579376904392</v>
          </cell>
          <cell r="G2">
            <v>0.42849618649518972</v>
          </cell>
          <cell r="H2">
            <v>0.66376471490569089</v>
          </cell>
          <cell r="I2">
            <v>1.3360081035514444</v>
          </cell>
        </row>
        <row r="3">
          <cell r="C3">
            <v>0.71588897211683822</v>
          </cell>
          <cell r="D3">
            <v>1.500057975038499</v>
          </cell>
          <cell r="E3">
            <v>0.66376471490569089</v>
          </cell>
          <cell r="F3">
            <v>1.5065579376904392</v>
          </cell>
          <cell r="G3">
            <v>4.9675899497012184E-10</v>
          </cell>
          <cell r="H3">
            <v>0.66376471490569089</v>
          </cell>
          <cell r="I3">
            <v>1.3361327808154035</v>
          </cell>
        </row>
        <row r="4">
          <cell r="C4">
            <v>0.66172094763840505</v>
          </cell>
          <cell r="D4">
            <v>1.5068486654099114</v>
          </cell>
          <cell r="E4">
            <v>0.65872262277085269</v>
          </cell>
          <cell r="F4">
            <v>1.5180896563011566</v>
          </cell>
          <cell r="G4">
            <v>0.55850832744684686</v>
          </cell>
          <cell r="H4">
            <v>0.65872262277085269</v>
          </cell>
          <cell r="I4">
            <v>1.335994080689773</v>
          </cell>
        </row>
        <row r="5">
          <cell r="C5">
            <v>0.71588897211683844</v>
          </cell>
          <cell r="D5">
            <v>1.500057975038499</v>
          </cell>
          <cell r="E5">
            <v>0.66376471490569089</v>
          </cell>
          <cell r="F5">
            <v>1.5065579376904392</v>
          </cell>
          <cell r="G5">
            <v>0.34420278144852517</v>
          </cell>
          <cell r="H5">
            <v>0.66376471490569089</v>
          </cell>
          <cell r="I5">
            <v>1.3360137396423881</v>
          </cell>
        </row>
        <row r="6">
          <cell r="C6">
            <v>0</v>
          </cell>
          <cell r="D6">
            <v>1</v>
          </cell>
          <cell r="E6">
            <v>0</v>
          </cell>
          <cell r="F6">
            <v>1</v>
          </cell>
          <cell r="G6">
            <v>0.99999999836342113</v>
          </cell>
          <cell r="H6">
            <v>1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1.0000000000000016</v>
          </cell>
          <cell r="H7">
            <v>1</v>
          </cell>
          <cell r="I7">
            <v>1</v>
          </cell>
        </row>
        <row r="8">
          <cell r="C8">
            <v>0</v>
          </cell>
          <cell r="D8">
            <v>1</v>
          </cell>
          <cell r="E8">
            <v>0.87837277968268601</v>
          </cell>
          <cell r="F8">
            <v>1.1384687949474621</v>
          </cell>
          <cell r="G8">
            <v>0.59187779538746088</v>
          </cell>
          <cell r="H8">
            <v>0.87837277968268601</v>
          </cell>
          <cell r="I8">
            <v>1</v>
          </cell>
        </row>
        <row r="9">
          <cell r="C9">
            <v>0.71588897211683822</v>
          </cell>
          <cell r="D9">
            <v>1.500057975038499</v>
          </cell>
          <cell r="E9">
            <v>0.66376471490569089</v>
          </cell>
          <cell r="F9">
            <v>1.5065579376904392</v>
          </cell>
          <cell r="G9">
            <v>0.46534223553684023</v>
          </cell>
          <cell r="H9">
            <v>0.66376471490569089</v>
          </cell>
          <cell r="I9">
            <v>1.3585524673264953</v>
          </cell>
        </row>
        <row r="10">
          <cell r="C10">
            <v>0.75855434628821705</v>
          </cell>
          <cell r="D10">
            <v>1.3135100664602124</v>
          </cell>
          <cell r="E10">
            <v>0.75631500709488308</v>
          </cell>
          <cell r="F10">
            <v>1.3222003935121516</v>
          </cell>
          <cell r="G10">
            <v>0.47205542525660998</v>
          </cell>
          <cell r="H10">
            <v>0.75631500709488308</v>
          </cell>
          <cell r="I10">
            <v>1.2534583246144346</v>
          </cell>
        </row>
        <row r="11">
          <cell r="C11">
            <v>0.75855434628821705</v>
          </cell>
          <cell r="D11">
            <v>1.3135100664602124</v>
          </cell>
          <cell r="E11">
            <v>0.75631500709488308</v>
          </cell>
          <cell r="F11">
            <v>1.3222003935121516</v>
          </cell>
          <cell r="G11">
            <v>8.2573378942000109E-3</v>
          </cell>
          <cell r="H11">
            <v>0.75631500709488308</v>
          </cell>
          <cell r="I11">
            <v>1.253515827886436</v>
          </cell>
        </row>
        <row r="12">
          <cell r="C12">
            <v>0.75057289717930797</v>
          </cell>
          <cell r="D12">
            <v>1.315369769799192</v>
          </cell>
          <cell r="E12">
            <v>0.71849420560021371</v>
          </cell>
          <cell r="F12">
            <v>1.3917996724338544</v>
          </cell>
          <cell r="G12">
            <v>0.5581623891658648</v>
          </cell>
          <cell r="H12">
            <v>0.71849420560021371</v>
          </cell>
          <cell r="I12">
            <v>1.2534345971323231</v>
          </cell>
        </row>
        <row r="13">
          <cell r="C13">
            <v>0.75855434628821705</v>
          </cell>
          <cell r="D13">
            <v>1.3135100664602128</v>
          </cell>
          <cell r="E13">
            <v>0.75631500709488308</v>
          </cell>
          <cell r="F13">
            <v>1.3222003935121516</v>
          </cell>
          <cell r="G13">
            <v>0.3743722112418163</v>
          </cell>
          <cell r="H13">
            <v>0.75631500709488308</v>
          </cell>
          <cell r="I13">
            <v>1.253464185839992</v>
          </cell>
        </row>
        <row r="14">
          <cell r="C14">
            <v>0.92213978561271315</v>
          </cell>
          <cell r="D14">
            <v>1.0746932806470384</v>
          </cell>
          <cell r="E14">
            <v>0.88117390274136209</v>
          </cell>
          <cell r="F14">
            <v>1.1348497690285264</v>
          </cell>
          <cell r="G14">
            <v>0.48535115586598659</v>
          </cell>
          <cell r="H14">
            <v>0.88117390274136209</v>
          </cell>
          <cell r="I14">
            <v>1.106313465019521</v>
          </cell>
        </row>
        <row r="15">
          <cell r="C15">
            <v>0.9211332729565318</v>
          </cell>
          <cell r="D15">
            <v>1.0756190926859568</v>
          </cell>
          <cell r="E15">
            <v>0.87942275309941897</v>
          </cell>
          <cell r="F15">
            <v>1.1371095374501301</v>
          </cell>
          <cell r="G15">
            <v>0.7622856858314877</v>
          </cell>
          <cell r="H15">
            <v>0.87942275309941897</v>
          </cell>
          <cell r="I15">
            <v>1.1505651190587733</v>
          </cell>
        </row>
        <row r="16">
          <cell r="C16">
            <v>0.78099915440391754</v>
          </cell>
          <cell r="D16">
            <v>1.2853128390235149</v>
          </cell>
          <cell r="E16">
            <v>0.77778198689377143</v>
          </cell>
          <cell r="F16">
            <v>1.2857073278255011</v>
          </cell>
          <cell r="G16">
            <v>0.41145761090509209</v>
          </cell>
          <cell r="H16">
            <v>0.77778198689377143</v>
          </cell>
          <cell r="I16">
            <v>1.2413243640893319</v>
          </cell>
        </row>
        <row r="17">
          <cell r="C17">
            <v>0.75855434628821705</v>
          </cell>
          <cell r="D17">
            <v>1.3135100664602124</v>
          </cell>
          <cell r="E17">
            <v>0.75631500709488308</v>
          </cell>
          <cell r="F17">
            <v>1.3222003935121516</v>
          </cell>
          <cell r="G17">
            <v>0.51584659401742705</v>
          </cell>
          <cell r="H17">
            <v>0.75631500709488308</v>
          </cell>
          <cell r="I17">
            <v>1.2769032268448481</v>
          </cell>
        </row>
        <row r="18">
          <cell r="C18">
            <v>0.71480034478196586</v>
          </cell>
          <cell r="D18">
            <v>1.3865171770521594</v>
          </cell>
          <cell r="E18">
            <v>0.70991832464224802</v>
          </cell>
          <cell r="F18">
            <v>1.4086127449998338</v>
          </cell>
          <cell r="G18">
            <v>0.43502018574163093</v>
          </cell>
          <cell r="H18">
            <v>0.70991832464224802</v>
          </cell>
          <cell r="I18">
            <v>1.2891817955504843</v>
          </cell>
        </row>
        <row r="19">
          <cell r="C19">
            <v>0.71480034478196586</v>
          </cell>
          <cell r="D19">
            <v>1.3865171770521594</v>
          </cell>
          <cell r="E19">
            <v>0.70991832464224802</v>
          </cell>
          <cell r="F19">
            <v>1.4086127449998338</v>
          </cell>
          <cell r="G19">
            <v>7.2945757200397962E-3</v>
          </cell>
          <cell r="H19">
            <v>0.70991832464224802</v>
          </cell>
          <cell r="I19">
            <v>1.289207378818793</v>
          </cell>
        </row>
        <row r="20">
          <cell r="C20">
            <v>0.71480034478196597</v>
          </cell>
          <cell r="D20">
            <v>1.3865171770521594</v>
          </cell>
          <cell r="E20">
            <v>0.70504743921923119</v>
          </cell>
          <cell r="F20">
            <v>1.4183442763899679</v>
          </cell>
          <cell r="G20">
            <v>0.51877738078418534</v>
          </cell>
          <cell r="H20">
            <v>0.70504743921923108</v>
          </cell>
          <cell r="I20">
            <v>1.289153018158175</v>
          </cell>
        </row>
        <row r="21">
          <cell r="C21">
            <v>0.71480034478196586</v>
          </cell>
          <cell r="D21">
            <v>1.3865171770521594</v>
          </cell>
          <cell r="E21">
            <v>0.70991832464224791</v>
          </cell>
          <cell r="F21">
            <v>1.4086127449998338</v>
          </cell>
          <cell r="G21">
            <v>0.34776768775695632</v>
          </cell>
          <cell r="H21">
            <v>0.70991832464224791</v>
          </cell>
          <cell r="I21">
            <v>1.2891875273974378</v>
          </cell>
        </row>
        <row r="22">
          <cell r="C22">
            <v>0.90543079788759984</v>
          </cell>
          <cell r="D22">
            <v>1.0770104582910891</v>
          </cell>
          <cell r="E22">
            <v>0.84151395549015451</v>
          </cell>
          <cell r="F22">
            <v>1.188334422116069</v>
          </cell>
          <cell r="G22">
            <v>0.4447307603162084</v>
          </cell>
          <cell r="H22">
            <v>0.84151395549015451</v>
          </cell>
          <cell r="I22">
            <v>1.10996759710031</v>
          </cell>
        </row>
        <row r="23">
          <cell r="C23">
            <v>0.9026784008345734</v>
          </cell>
          <cell r="D23">
            <v>1.079037335941841</v>
          </cell>
          <cell r="E23">
            <v>0.83588543016077743</v>
          </cell>
          <cell r="F23">
            <v>1.1963362010122083</v>
          </cell>
          <cell r="G23">
            <v>0.68299574519593265</v>
          </cell>
          <cell r="H23">
            <v>0.83588543016077743</v>
          </cell>
          <cell r="I23">
            <v>1.1578599332983266</v>
          </cell>
        </row>
        <row r="24">
          <cell r="C24">
            <v>0.7225110997591464</v>
          </cell>
          <cell r="D24">
            <v>1.3690855065472771</v>
          </cell>
          <cell r="E24">
            <v>0.72066318566686838</v>
          </cell>
          <cell r="F24">
            <v>1.387610772811499</v>
          </cell>
          <cell r="G24">
            <v>0.36989130101936507</v>
          </cell>
          <cell r="H24">
            <v>0.72066318566686838</v>
          </cell>
          <cell r="I24">
            <v>1.2728106556338206</v>
          </cell>
          <cell r="K24" t="str">
            <v>Perc. Efficienza</v>
          </cell>
          <cell r="L24">
            <v>8.0357142857142865</v>
          </cell>
        </row>
        <row r="25">
          <cell r="C25">
            <v>0.71480034478196586</v>
          </cell>
          <cell r="D25">
            <v>1.3865171770521594</v>
          </cell>
          <cell r="E25">
            <v>0.70991832464224802</v>
          </cell>
          <cell r="F25">
            <v>1.4086127449998338</v>
          </cell>
          <cell r="G25">
            <v>0.4756581458432515</v>
          </cell>
          <cell r="H25">
            <v>0.70991832464224802</v>
          </cell>
          <cell r="I25">
            <v>1.3121091833648149</v>
          </cell>
          <cell r="K25" t="str">
            <v>Perc. Unbound</v>
          </cell>
          <cell r="L25">
            <v>3.8690476190476191</v>
          </cell>
        </row>
        <row r="26">
          <cell r="C26">
            <v>0.75181483942497707</v>
          </cell>
          <cell r="D26">
            <v>1.2858959112112549</v>
          </cell>
          <cell r="E26">
            <v>0.71695154961490859</v>
          </cell>
          <cell r="F26">
            <v>1.394794390969827</v>
          </cell>
          <cell r="G26">
            <v>0.4824392759779404</v>
          </cell>
          <cell r="H26">
            <v>0.71695154961490859</v>
          </cell>
          <cell r="I26">
            <v>1.2476795703629229</v>
          </cell>
          <cell r="K26" t="str">
            <v>Perc. Inefficienza</v>
          </cell>
          <cell r="L26">
            <v>88.095238095238088</v>
          </cell>
        </row>
        <row r="27">
          <cell r="C27">
            <v>0.75181483942497707</v>
          </cell>
          <cell r="D27">
            <v>1.2858959112112549</v>
          </cell>
          <cell r="E27">
            <v>0.71695154961490859</v>
          </cell>
          <cell r="F27">
            <v>1.394794390969827</v>
          </cell>
          <cell r="G27">
            <v>1.2997820959180249E-9</v>
          </cell>
          <cell r="H27">
            <v>0.71695154961490859</v>
          </cell>
          <cell r="I27">
            <v>1.247718823356452</v>
          </cell>
        </row>
        <row r="28">
          <cell r="C28">
            <v>0.75181483942497707</v>
          </cell>
          <cell r="D28">
            <v>1.2858959112112549</v>
          </cell>
          <cell r="E28">
            <v>0.69934372872497541</v>
          </cell>
          <cell r="F28">
            <v>1.4299120145442252</v>
          </cell>
          <cell r="G28">
            <v>0.46555161883832347</v>
          </cell>
          <cell r="H28">
            <v>0.69934372872497552</v>
          </cell>
          <cell r="I28">
            <v>1.2476474363916303</v>
          </cell>
        </row>
        <row r="29">
          <cell r="C29">
            <v>0.75181483942497707</v>
          </cell>
          <cell r="D29">
            <v>1.2858959112112549</v>
          </cell>
          <cell r="E29">
            <v>0.71695154961490859</v>
          </cell>
          <cell r="F29">
            <v>1.394794390969827</v>
          </cell>
          <cell r="G29">
            <v>0.44199866074553701</v>
          </cell>
          <cell r="H29">
            <v>0.71695154961490859</v>
          </cell>
          <cell r="I29">
            <v>1.2476854035364073</v>
          </cell>
        </row>
        <row r="30"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0.99999998837233772</v>
          </cell>
          <cell r="H30">
            <v>1</v>
          </cell>
          <cell r="I30">
            <v>1</v>
          </cell>
        </row>
        <row r="31">
          <cell r="C31">
            <v>0.98120930048729615</v>
          </cell>
          <cell r="D31">
            <v>1.0121891714336355</v>
          </cell>
          <cell r="E31">
            <v>0.97156092005113237</v>
          </cell>
          <cell r="F31">
            <v>1.0292715354868029</v>
          </cell>
          <cell r="G31">
            <v>0.75074648340821859</v>
          </cell>
          <cell r="H31">
            <v>0.97156092005113237</v>
          </cell>
          <cell r="I31">
            <v>1.0922176586945858</v>
          </cell>
        </row>
        <row r="32">
          <cell r="C32">
            <v>0</v>
          </cell>
          <cell r="D32">
            <v>1</v>
          </cell>
          <cell r="E32">
            <v>0.91079131917604261</v>
          </cell>
          <cell r="F32">
            <v>1.0979463450581204</v>
          </cell>
          <cell r="G32">
            <v>0.66365628402286536</v>
          </cell>
          <cell r="H32">
            <v>0.91079131917604261</v>
          </cell>
          <cell r="I32">
            <v>1</v>
          </cell>
        </row>
        <row r="33">
          <cell r="C33">
            <v>0.75181483942497707</v>
          </cell>
          <cell r="D33">
            <v>1.2858959112112549</v>
          </cell>
          <cell r="E33">
            <v>0.71695154961490848</v>
          </cell>
          <cell r="F33">
            <v>1.394794390969827</v>
          </cell>
          <cell r="G33">
            <v>0.54294143884840174</v>
          </cell>
          <cell r="H33">
            <v>0.71695154961490848</v>
          </cell>
          <cell r="I33">
            <v>1.2710122643003638</v>
          </cell>
        </row>
        <row r="34">
          <cell r="C34">
            <v>0.76871807511885493</v>
          </cell>
          <cell r="D34">
            <v>1.4198790909466217</v>
          </cell>
          <cell r="E34">
            <v>0.64266600656013095</v>
          </cell>
          <cell r="F34">
            <v>1.5560181957538082</v>
          </cell>
          <cell r="G34">
            <v>0.45616575247766472</v>
          </cell>
          <cell r="H34">
            <v>0.64266600656013095</v>
          </cell>
          <cell r="I34">
            <v>1.3252341938511427</v>
          </cell>
        </row>
        <row r="35">
          <cell r="C35">
            <v>0.76871807511885493</v>
          </cell>
          <cell r="D35">
            <v>1.4198790909466217</v>
          </cell>
          <cell r="E35">
            <v>0.64266600656013095</v>
          </cell>
          <cell r="F35">
            <v>1.5560181957538082</v>
          </cell>
          <cell r="G35">
            <v>8.777922251983988E-3</v>
          </cell>
          <cell r="H35">
            <v>0.64266600656013095</v>
          </cell>
          <cell r="I35">
            <v>1.32525351579447</v>
          </cell>
        </row>
        <row r="36">
          <cell r="C36">
            <v>0.36704196163712305</v>
          </cell>
          <cell r="D36">
            <v>2.549018660216182</v>
          </cell>
          <cell r="E36">
            <v>0.25413685567828925</v>
          </cell>
          <cell r="F36">
            <v>3.9348877490870344</v>
          </cell>
          <cell r="G36">
            <v>0.18044289139232991</v>
          </cell>
          <cell r="H36">
            <v>0.25413685567828925</v>
          </cell>
          <cell r="I36">
            <v>1.999998395106791</v>
          </cell>
        </row>
        <row r="37">
          <cell r="C37">
            <v>0.76871807511885515</v>
          </cell>
          <cell r="D37">
            <v>1.4198790909466217</v>
          </cell>
          <cell r="E37">
            <v>0.64266600656013084</v>
          </cell>
          <cell r="F37">
            <v>1.5560181957538082</v>
          </cell>
          <cell r="G37">
            <v>0.3656976359559847</v>
          </cell>
          <cell r="H37">
            <v>0.64266600656013084</v>
          </cell>
          <cell r="I37">
            <v>1.3252393528764923</v>
          </cell>
        </row>
        <row r="38">
          <cell r="C38">
            <v>0.97321680691320323</v>
          </cell>
          <cell r="D38">
            <v>1.0166676075391701</v>
          </cell>
          <cell r="E38">
            <v>0.97311783510363714</v>
          </cell>
          <cell r="F38">
            <v>1.0276247787540547</v>
          </cell>
          <cell r="G38">
            <v>0.55613888652103061</v>
          </cell>
          <cell r="H38">
            <v>0.97311783510363714</v>
          </cell>
          <cell r="I38">
            <v>1.0826388032441805</v>
          </cell>
        </row>
        <row r="39">
          <cell r="C39">
            <v>0.97241511324074059</v>
          </cell>
          <cell r="D39">
            <v>1.0174982586351553</v>
          </cell>
          <cell r="E39">
            <v>0.9720834813006346</v>
          </cell>
          <cell r="F39">
            <v>1.0287182317531138</v>
          </cell>
          <cell r="G39">
            <v>0.76047071959221291</v>
          </cell>
          <cell r="H39">
            <v>0.9720834813006346</v>
          </cell>
          <cell r="I39">
            <v>1.0958547240009753</v>
          </cell>
        </row>
        <row r="40">
          <cell r="C40">
            <v>0.80516784597018853</v>
          </cell>
          <cell r="D40">
            <v>1.3167745648641234</v>
          </cell>
          <cell r="E40">
            <v>0.7251661240704883</v>
          </cell>
          <cell r="F40">
            <v>1.3789943666794851</v>
          </cell>
          <cell r="G40">
            <v>0.46672716681830162</v>
          </cell>
          <cell r="H40">
            <v>0.7251661240704883</v>
          </cell>
          <cell r="I40">
            <v>1.2769400875973567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0.76871807511885493</v>
          </cell>
          <cell r="D41">
            <v>1.4198790909466217</v>
          </cell>
          <cell r="E41">
            <v>0.64266600656013095</v>
          </cell>
          <cell r="F41">
            <v>1.5560181957538082</v>
          </cell>
          <cell r="G41">
            <v>0.49901793480865747</v>
          </cell>
          <cell r="H41">
            <v>0.64266600656013095</v>
          </cell>
          <cell r="I41">
            <v>1.3458702952493933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0.7556421388419664</v>
          </cell>
          <cell r="D42">
            <v>1.270911695768004</v>
          </cell>
          <cell r="E42">
            <v>0.69260724044354316</v>
          </cell>
          <cell r="F42">
            <v>1.44381973159796</v>
          </cell>
          <cell r="G42">
            <v>0.48387244066716462</v>
          </cell>
          <cell r="H42">
            <v>0.69260724044354316</v>
          </cell>
          <cell r="I42">
            <v>1.2135306668272359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0.7556421388419664</v>
          </cell>
          <cell r="D43">
            <v>1.270911695768004</v>
          </cell>
          <cell r="E43">
            <v>0.69260724044354316</v>
          </cell>
          <cell r="F43">
            <v>1.44381973159796</v>
          </cell>
          <cell r="G43">
            <v>5.4214443540119455E-9</v>
          </cell>
          <cell r="H43">
            <v>0.69260724044354316</v>
          </cell>
          <cell r="I43">
            <v>1.2135358655593886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0.75564213884196629</v>
          </cell>
          <cell r="D44">
            <v>1.270911695768004</v>
          </cell>
          <cell r="E44">
            <v>0.66710086443050398</v>
          </cell>
          <cell r="F44">
            <v>1.4990236908982091</v>
          </cell>
          <cell r="G44">
            <v>0.46410836799376365</v>
          </cell>
          <cell r="H44">
            <v>0.66710086443050398</v>
          </cell>
          <cell r="I44">
            <v>1.2134872088533282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0.7556421388419664</v>
          </cell>
          <cell r="D45">
            <v>1.2709116957680042</v>
          </cell>
          <cell r="E45">
            <v>0.69260724044354327</v>
          </cell>
          <cell r="F45">
            <v>1.44381973159796</v>
          </cell>
          <cell r="G45">
            <v>0.38248096602367954</v>
          </cell>
          <cell r="H45">
            <v>0.69260724044354327</v>
          </cell>
          <cell r="I45">
            <v>1.2135364549789467</v>
          </cell>
          <cell r="K45" t="str">
            <v>TEST-5</v>
          </cell>
          <cell r="L45">
            <v>4</v>
          </cell>
          <cell r="M45">
            <v>0</v>
          </cell>
          <cell r="N45">
            <v>4</v>
          </cell>
          <cell r="O45">
            <v>0</v>
          </cell>
          <cell r="P45">
            <v>0</v>
          </cell>
          <cell r="Q45">
            <v>4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0.99999999302630727</v>
          </cell>
          <cell r="H46">
            <v>1</v>
          </cell>
          <cell r="I46">
            <v>1</v>
          </cell>
          <cell r="K46" t="str">
            <v>TEST-6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5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0.99999999999999922</v>
          </cell>
          <cell r="H47">
            <v>1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2</v>
          </cell>
        </row>
        <row r="48">
          <cell r="C48">
            <v>0</v>
          </cell>
          <cell r="D48">
            <v>1</v>
          </cell>
          <cell r="E48">
            <v>0.91300230576553809</v>
          </cell>
          <cell r="F48">
            <v>1.0952874857873613</v>
          </cell>
          <cell r="G48">
            <v>0.65126256608745237</v>
          </cell>
          <cell r="H48">
            <v>0.91300230576553809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0.7556421388419664</v>
          </cell>
          <cell r="D49">
            <v>1.270911695768004</v>
          </cell>
          <cell r="E49">
            <v>0.69260724044354316</v>
          </cell>
          <cell r="F49">
            <v>1.44381973159796</v>
          </cell>
          <cell r="G49">
            <v>0.52784598491910928</v>
          </cell>
          <cell r="H49">
            <v>0.69260724044354316</v>
          </cell>
          <cell r="I49">
            <v>1.2366832736710394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0.59772055006705416</v>
          </cell>
          <cell r="C53">
            <v>0.74868368425360754</v>
          </cell>
          <cell r="D53">
            <v>0.76680721801633767</v>
          </cell>
          <cell r="E53">
            <v>0.82813138703226008</v>
          </cell>
          <cell r="F53">
            <v>0.63076221258072185</v>
          </cell>
        </row>
        <row r="54">
          <cell r="A54" t="str">
            <v>TEST-2</v>
          </cell>
          <cell r="B54">
            <v>0.88686533519439648</v>
          </cell>
          <cell r="C54">
            <v>0.71329852100995306</v>
          </cell>
          <cell r="D54">
            <v>0.81036812959915439</v>
          </cell>
          <cell r="E54">
            <v>0.83193651455973172</v>
          </cell>
          <cell r="F54">
            <v>0.63097519643216904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0.38866585031048928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0.59772055006705416</v>
          </cell>
          <cell r="C56">
            <v>0.74868368425360754</v>
          </cell>
          <cell r="D56">
            <v>0.76680721801633767</v>
          </cell>
          <cell r="E56">
            <v>0.82813138703226008</v>
          </cell>
          <cell r="F56">
            <v>0.63076221258072174</v>
          </cell>
        </row>
        <row r="57">
          <cell r="A57" t="str">
            <v>TEST-5</v>
          </cell>
          <cell r="B57">
            <v>3.3154900019558073E-11</v>
          </cell>
          <cell r="C57">
            <v>0.38061019332662843</v>
          </cell>
          <cell r="D57">
            <v>9.7076815103576344</v>
          </cell>
          <cell r="E57">
            <v>0.84032958863214202</v>
          </cell>
          <cell r="F57">
            <v>0.74699080575191401</v>
          </cell>
        </row>
        <row r="58">
          <cell r="A58" t="str">
            <v>TEST-6</v>
          </cell>
          <cell r="B58">
            <v>1.3437665218121173</v>
          </cell>
          <cell r="C58">
            <v>0.7488127819715561</v>
          </cell>
          <cell r="D58">
            <v>0.71300737054388608</v>
          </cell>
          <cell r="E58">
            <v>0.80876106612089571</v>
          </cell>
          <cell r="F58">
            <v>0.62138042138521432</v>
          </cell>
        </row>
        <row r="59">
          <cell r="A59" t="str">
            <v>TEST-7</v>
          </cell>
          <cell r="B59">
            <v>0.59772055006705416</v>
          </cell>
          <cell r="C59">
            <v>0.78244370896617965</v>
          </cell>
          <cell r="D59">
            <v>0.5375968540000674</v>
          </cell>
          <cell r="E59">
            <v>2.2980967408516166</v>
          </cell>
          <cell r="F59">
            <v>0.5270616192054518</v>
          </cell>
        </row>
        <row r="60">
          <cell r="A60" t="str">
            <v>TEST-8</v>
          </cell>
          <cell r="B60">
            <v>1.4482665674947534E-2</v>
          </cell>
          <cell r="C60">
            <v>4.3640395445930436</v>
          </cell>
          <cell r="D60">
            <v>0.765557623948944</v>
          </cell>
          <cell r="E60">
            <v>1.2511120495940906</v>
          </cell>
          <cell r="F60">
            <v>0.91885802189178478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0.69281799243439712</v>
          </cell>
          <cell r="D2">
            <v>1.416268008608212</v>
          </cell>
          <cell r="E2">
            <v>0.67401153165373928</v>
          </cell>
          <cell r="F2">
            <v>1.4836541409705899</v>
          </cell>
          <cell r="G2">
            <v>0.8036806079899369</v>
          </cell>
          <cell r="H2">
            <v>0.67401153165373928</v>
          </cell>
          <cell r="I2">
            <v>1.4763109867039763</v>
          </cell>
        </row>
        <row r="3">
          <cell r="C3">
            <v>0.69281799243439712</v>
          </cell>
          <cell r="D3">
            <v>1.416268008608212</v>
          </cell>
          <cell r="E3">
            <v>0.67496459077333526</v>
          </cell>
          <cell r="F3">
            <v>1.481559201282334</v>
          </cell>
          <cell r="G3">
            <v>2.4976545046293031E-2</v>
          </cell>
          <cell r="H3">
            <v>0.67496459077333526</v>
          </cell>
          <cell r="I3">
            <v>1.476604871170943</v>
          </cell>
        </row>
        <row r="4">
          <cell r="C4">
            <v>0.69281799243439701</v>
          </cell>
          <cell r="D4">
            <v>1.416268008608212</v>
          </cell>
          <cell r="E4">
            <v>0.67401153165373917</v>
          </cell>
          <cell r="F4">
            <v>1.4836541409705899</v>
          </cell>
          <cell r="G4">
            <v>0.74367381757982287</v>
          </cell>
          <cell r="H4">
            <v>0.67401153165373917</v>
          </cell>
          <cell r="I4">
            <v>1.4761949219042536</v>
          </cell>
        </row>
        <row r="5">
          <cell r="C5">
            <v>0.70973662342127186</v>
          </cell>
          <cell r="D5">
            <v>1.407666924843215</v>
          </cell>
          <cell r="E5">
            <v>0.70346291372012448</v>
          </cell>
          <cell r="F5">
            <v>1.4215390470432872</v>
          </cell>
          <cell r="G5">
            <v>0.84598598519617185</v>
          </cell>
          <cell r="H5">
            <v>0.70346291372012448</v>
          </cell>
          <cell r="I5">
            <v>1.4130085621392245</v>
          </cell>
        </row>
        <row r="6">
          <cell r="C6">
            <v>0.95214878333704644</v>
          </cell>
          <cell r="D6">
            <v>1.0437952944038595</v>
          </cell>
          <cell r="E6">
            <v>0.67401153165373928</v>
          </cell>
          <cell r="F6">
            <v>1.4836541409705899</v>
          </cell>
          <cell r="G6">
            <v>0.5297832980059145</v>
          </cell>
          <cell r="H6">
            <v>0.67401153165373928</v>
          </cell>
          <cell r="I6">
            <v>1.0950363014223048</v>
          </cell>
        </row>
        <row r="7">
          <cell r="C7">
            <v>0.95097702846277066</v>
          </cell>
          <cell r="D7">
            <v>1.0447747961603318</v>
          </cell>
          <cell r="E7">
            <v>0.67401153165373917</v>
          </cell>
          <cell r="F7">
            <v>1.4836541409705899</v>
          </cell>
          <cell r="G7">
            <v>0.79467493830444158</v>
          </cell>
          <cell r="H7">
            <v>0.67401153165373917</v>
          </cell>
          <cell r="I7">
            <v>1.5307616032770153</v>
          </cell>
        </row>
        <row r="8">
          <cell r="C8">
            <v>0.69281799243439712</v>
          </cell>
          <cell r="D8">
            <v>1.416268008608212</v>
          </cell>
          <cell r="E8">
            <v>0.67401153165373917</v>
          </cell>
          <cell r="F8">
            <v>1.4836541409705901</v>
          </cell>
          <cell r="G8">
            <v>2.3314950906261393E-2</v>
          </cell>
          <cell r="H8">
            <v>0.67401153165373917</v>
          </cell>
          <cell r="I8">
            <v>1.4763111225523406</v>
          </cell>
        </row>
        <row r="9">
          <cell r="C9">
            <v>0.69281799243439712</v>
          </cell>
          <cell r="D9">
            <v>1.416268008608212</v>
          </cell>
          <cell r="E9">
            <v>0.68588924688114628</v>
          </cell>
          <cell r="F9">
            <v>1.4579613320184979</v>
          </cell>
          <cell r="G9">
            <v>0.56181412818413201</v>
          </cell>
          <cell r="H9">
            <v>0.68588924688114628</v>
          </cell>
          <cell r="I9">
            <v>1.4130085621392248</v>
          </cell>
        </row>
        <row r="10">
          <cell r="C10">
            <v>0.69142733175005966</v>
          </cell>
          <cell r="D10">
            <v>1.4025227788422818</v>
          </cell>
          <cell r="E10">
            <v>0.62095143878428594</v>
          </cell>
          <cell r="F10">
            <v>1.6104318913534119</v>
          </cell>
          <cell r="G10">
            <v>0.75101980050422301</v>
          </cell>
          <cell r="H10">
            <v>0.62095143878428594</v>
          </cell>
          <cell r="I10">
            <v>1.4375224963453306</v>
          </cell>
        </row>
        <row r="11">
          <cell r="C11">
            <v>0.69142733175005966</v>
          </cell>
          <cell r="D11">
            <v>1.4025227788422818</v>
          </cell>
          <cell r="E11">
            <v>0.62095143878428594</v>
          </cell>
          <cell r="F11">
            <v>1.6104318913534119</v>
          </cell>
          <cell r="G11">
            <v>4.1884763405973151E-3</v>
          </cell>
          <cell r="H11">
            <v>0.62095143878428594</v>
          </cell>
          <cell r="I11">
            <v>1.4376602669342848</v>
          </cell>
        </row>
        <row r="12">
          <cell r="C12">
            <v>0.69142733175005966</v>
          </cell>
          <cell r="D12">
            <v>1.4025227788422818</v>
          </cell>
          <cell r="E12">
            <v>0.62095143878428594</v>
          </cell>
          <cell r="F12">
            <v>1.6104318913534119</v>
          </cell>
          <cell r="G12">
            <v>0.67937869127454387</v>
          </cell>
          <cell r="H12">
            <v>0.62095143878428594</v>
          </cell>
          <cell r="I12">
            <v>1.4373955672064085</v>
          </cell>
        </row>
        <row r="13">
          <cell r="C13">
            <v>0.69142733175005966</v>
          </cell>
          <cell r="D13">
            <v>1.4025227788422818</v>
          </cell>
          <cell r="E13">
            <v>0.68943201979497759</v>
          </cell>
          <cell r="F13">
            <v>1.4504693302428548</v>
          </cell>
          <cell r="G13">
            <v>0.77750660945927152</v>
          </cell>
          <cell r="H13">
            <v>0.68943201979497759</v>
          </cell>
          <cell r="I13">
            <v>1.4053188626091528</v>
          </cell>
        </row>
        <row r="14">
          <cell r="C14">
            <v>0.91523180965583084</v>
          </cell>
          <cell r="D14">
            <v>1.0779091936024794</v>
          </cell>
          <cell r="E14">
            <v>0.72877339940938313</v>
          </cell>
          <cell r="F14">
            <v>1.3721686340506201</v>
          </cell>
          <cell r="G14">
            <v>0.51132078951080118</v>
          </cell>
          <cell r="H14">
            <v>0.72877339940938313</v>
          </cell>
          <cell r="I14">
            <v>1.1341498553903844</v>
          </cell>
        </row>
        <row r="15">
          <cell r="C15">
            <v>0.91233419146295935</v>
          </cell>
          <cell r="D15">
            <v>1.0803501116534673</v>
          </cell>
          <cell r="E15">
            <v>0.72392049082495391</v>
          </cell>
          <cell r="F15">
            <v>1.3813671703924773</v>
          </cell>
          <cell r="G15">
            <v>0.78317676763012267</v>
          </cell>
          <cell r="H15">
            <v>0.72392049082495391</v>
          </cell>
          <cell r="I15">
            <v>1.2119215147427838</v>
          </cell>
        </row>
        <row r="16">
          <cell r="C16">
            <v>0.69142733175005966</v>
          </cell>
          <cell r="D16">
            <v>1.4025227788422816</v>
          </cell>
          <cell r="E16">
            <v>0.62095143878428594</v>
          </cell>
          <cell r="F16">
            <v>1.6104318913534119</v>
          </cell>
          <cell r="G16">
            <v>0.11158734540050502</v>
          </cell>
          <cell r="H16">
            <v>0.62095143878428594</v>
          </cell>
          <cell r="I16">
            <v>1.4328584366803041</v>
          </cell>
        </row>
        <row r="17">
          <cell r="C17">
            <v>0.69142733175005966</v>
          </cell>
          <cell r="D17">
            <v>1.4025227788422818</v>
          </cell>
          <cell r="E17">
            <v>0.65426317233621001</v>
          </cell>
          <cell r="F17">
            <v>1.5284369383489067</v>
          </cell>
          <cell r="G17">
            <v>0.75101980050422301</v>
          </cell>
          <cell r="H17">
            <v>0.65426317233621001</v>
          </cell>
          <cell r="I17">
            <v>1.4053188626091528</v>
          </cell>
        </row>
        <row r="18">
          <cell r="C18">
            <v>0.72376004293059848</v>
          </cell>
          <cell r="D18">
            <v>1.3457467760178965</v>
          </cell>
          <cell r="E18">
            <v>0.64463526510670999</v>
          </cell>
          <cell r="F18">
            <v>1.5512648068275701</v>
          </cell>
          <cell r="G18">
            <v>0.7785593007436844</v>
          </cell>
          <cell r="H18">
            <v>0.64463526510670999</v>
          </cell>
          <cell r="I18">
            <v>1.3779501856517049</v>
          </cell>
        </row>
        <row r="19">
          <cell r="C19">
            <v>0.72376004293059848</v>
          </cell>
          <cell r="D19">
            <v>1.3457467760178965</v>
          </cell>
          <cell r="E19">
            <v>0.64490278543466495</v>
          </cell>
          <cell r="F19">
            <v>1.5506213069400827</v>
          </cell>
          <cell r="G19">
            <v>2.0100471941595931E-2</v>
          </cell>
          <cell r="H19">
            <v>0.64490278543466495</v>
          </cell>
          <cell r="I19">
            <v>1.3779949909147713</v>
          </cell>
        </row>
        <row r="20">
          <cell r="C20">
            <v>0.72376004293059859</v>
          </cell>
          <cell r="D20">
            <v>1.3457467760178963</v>
          </cell>
          <cell r="E20">
            <v>0.64463526510670999</v>
          </cell>
          <cell r="F20">
            <v>1.5512648068275701</v>
          </cell>
          <cell r="G20">
            <v>0.73318702435069272</v>
          </cell>
          <cell r="H20">
            <v>0.64463526510670999</v>
          </cell>
          <cell r="I20">
            <v>1.3778233724440554</v>
          </cell>
        </row>
        <row r="21">
          <cell r="C21">
            <v>0.72376004293059859</v>
          </cell>
          <cell r="D21">
            <v>1.3457467760178963</v>
          </cell>
          <cell r="E21">
            <v>0.70556523847202013</v>
          </cell>
          <cell r="F21">
            <v>1.4173033838311124</v>
          </cell>
          <cell r="G21">
            <v>0.81904983248394658</v>
          </cell>
          <cell r="H21">
            <v>0.70556523847202013</v>
          </cell>
          <cell r="I21">
            <v>1.3615532037545905</v>
          </cell>
        </row>
        <row r="22">
          <cell r="C22">
            <v>0.99368280952938881</v>
          </cell>
          <cell r="D22">
            <v>1.0051134645617537</v>
          </cell>
          <cell r="E22">
            <v>0.66596040441688786</v>
          </cell>
          <cell r="F22">
            <v>1.5015907753188356</v>
          </cell>
          <cell r="G22">
            <v>0.50025969296501382</v>
          </cell>
          <cell r="H22">
            <v>0.66596040441688786</v>
          </cell>
          <cell r="I22">
            <v>1.0098853548374966</v>
          </cell>
        </row>
        <row r="23">
          <cell r="C23">
            <v>0.99293446393073137</v>
          </cell>
          <cell r="D23">
            <v>1.0055929667667343</v>
          </cell>
          <cell r="E23">
            <v>0.64463526510670999</v>
          </cell>
          <cell r="F23">
            <v>1.5512648068275703</v>
          </cell>
          <cell r="G23">
            <v>0.75038952576504125</v>
          </cell>
          <cell r="H23">
            <v>0.64463526510670999</v>
          </cell>
          <cell r="I23">
            <v>1.0222129222633236</v>
          </cell>
        </row>
        <row r="24">
          <cell r="C24">
            <v>0.72376004293059848</v>
          </cell>
          <cell r="D24">
            <v>1.3457467760178963</v>
          </cell>
          <cell r="E24">
            <v>0.64463526510670999</v>
          </cell>
          <cell r="F24">
            <v>1.5512648068275703</v>
          </cell>
          <cell r="G24">
            <v>3.1729293516921171E-2</v>
          </cell>
          <cell r="H24">
            <v>0.64463526510670999</v>
          </cell>
          <cell r="I24">
            <v>1.3779502476531669</v>
          </cell>
          <cell r="K24" t="str">
            <v>Perc. Efficienza</v>
          </cell>
          <cell r="L24">
            <v>3.5714285714285712</v>
          </cell>
        </row>
        <row r="25">
          <cell r="C25">
            <v>0.72376004293059848</v>
          </cell>
          <cell r="D25">
            <v>1.3457467760178965</v>
          </cell>
          <cell r="E25">
            <v>0.67579231004682028</v>
          </cell>
          <cell r="F25">
            <v>1.479744568165799</v>
          </cell>
          <cell r="G25">
            <v>0.7785593007436844</v>
          </cell>
          <cell r="H25">
            <v>0.67579231004682028</v>
          </cell>
          <cell r="I25">
            <v>1.3615532037545908</v>
          </cell>
          <cell r="K25" t="str">
            <v>Perc. Unbound</v>
          </cell>
          <cell r="L25">
            <v>1.4880952380952379</v>
          </cell>
        </row>
        <row r="26">
          <cell r="C26">
            <v>0.70253469245381139</v>
          </cell>
          <cell r="D26">
            <v>1.3734554271140589</v>
          </cell>
          <cell r="E26">
            <v>0.53616265725567147</v>
          </cell>
          <cell r="F26">
            <v>1.8651056474512095</v>
          </cell>
          <cell r="G26">
            <v>0.59052822158301266</v>
          </cell>
          <cell r="H26">
            <v>0.53616265725567147</v>
          </cell>
          <cell r="I26">
            <v>1.4391556676517809</v>
          </cell>
          <cell r="K26" t="str">
            <v>Perc. Inefficienza</v>
          </cell>
          <cell r="L26">
            <v>94.94047619047619</v>
          </cell>
        </row>
        <row r="27">
          <cell r="C27">
            <v>0.70253469245381139</v>
          </cell>
          <cell r="D27">
            <v>1.3734554271140589</v>
          </cell>
          <cell r="E27">
            <v>0.53616265725567147</v>
          </cell>
          <cell r="F27">
            <v>1.8651056474512095</v>
          </cell>
          <cell r="G27">
            <v>2.9538006349438713E-3</v>
          </cell>
          <cell r="H27">
            <v>0.53616265725567147</v>
          </cell>
          <cell r="I27">
            <v>1.4391947252812241</v>
          </cell>
        </row>
        <row r="28">
          <cell r="C28">
            <v>0.70253469245381139</v>
          </cell>
          <cell r="D28">
            <v>1.3734554271140589</v>
          </cell>
          <cell r="E28">
            <v>0.52325300857257984</v>
          </cell>
          <cell r="F28">
            <v>1.9111213573868846</v>
          </cell>
          <cell r="G28">
            <v>0.72951247942346364</v>
          </cell>
          <cell r="H28">
            <v>0.52325300857257984</v>
          </cell>
          <cell r="I28">
            <v>1.4390499007008055</v>
          </cell>
        </row>
        <row r="29">
          <cell r="C29">
            <v>0.72461159188245072</v>
          </cell>
          <cell r="D29">
            <v>1.3540095850620266</v>
          </cell>
          <cell r="E29">
            <v>0.71427680166920049</v>
          </cell>
          <cell r="F29">
            <v>1.4000174689463387</v>
          </cell>
          <cell r="G29">
            <v>0.64043256599268417</v>
          </cell>
          <cell r="H29">
            <v>0.71427680166920049</v>
          </cell>
          <cell r="I29">
            <v>1.3906376742195867</v>
          </cell>
        </row>
        <row r="30">
          <cell r="C30">
            <v>0</v>
          </cell>
          <cell r="D30">
            <v>1</v>
          </cell>
          <cell r="E30">
            <v>0.76042416577850636</v>
          </cell>
          <cell r="F30">
            <v>1.3150555242760087</v>
          </cell>
          <cell r="G30">
            <v>0.52164844843229008</v>
          </cell>
          <cell r="H30">
            <v>0.76042416577850636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0.75667196814483972</v>
          </cell>
          <cell r="F31">
            <v>1.3215766436435286</v>
          </cell>
          <cell r="G31">
            <v>0.74873571751235524</v>
          </cell>
          <cell r="H31">
            <v>0.75667196814483972</v>
          </cell>
          <cell r="I31">
            <v>1</v>
          </cell>
        </row>
        <row r="32">
          <cell r="C32">
            <v>0.71119131643842892</v>
          </cell>
          <cell r="D32">
            <v>1.3583580019139359</v>
          </cell>
          <cell r="E32">
            <v>0.5438814415092792</v>
          </cell>
          <cell r="F32">
            <v>1.8386360035102232</v>
          </cell>
          <cell r="G32">
            <v>0.17327128474008485</v>
          </cell>
          <cell r="H32">
            <v>0.5438814415092792</v>
          </cell>
          <cell r="I32">
            <v>1.4158929762866306</v>
          </cell>
        </row>
        <row r="33">
          <cell r="C33">
            <v>0.70253469245381139</v>
          </cell>
          <cell r="D33">
            <v>1.3734554271140589</v>
          </cell>
          <cell r="E33">
            <v>0.62176822805991916</v>
          </cell>
          <cell r="F33">
            <v>1.6083163385820853</v>
          </cell>
          <cell r="G33">
            <v>0.76077716170642207</v>
          </cell>
          <cell r="H33">
            <v>0.62176822805991916</v>
          </cell>
          <cell r="I33">
            <v>1.390637674219587</v>
          </cell>
        </row>
        <row r="34">
          <cell r="C34">
            <v>0.55654555769908232</v>
          </cell>
          <cell r="D34">
            <v>1.7904350178594692</v>
          </cell>
          <cell r="E34">
            <v>0.54631456129609024</v>
          </cell>
          <cell r="F34">
            <v>1.8304472749684269</v>
          </cell>
          <cell r="G34">
            <v>0.47640534980536492</v>
          </cell>
          <cell r="H34">
            <v>0.54631456129609024</v>
          </cell>
          <cell r="I34">
            <v>1.8617555806554862</v>
          </cell>
        </row>
        <row r="35">
          <cell r="C35">
            <v>0.55671816197823121</v>
          </cell>
          <cell r="D35">
            <v>1.790435017859469</v>
          </cell>
          <cell r="E35">
            <v>0.54631456129609024</v>
          </cell>
          <cell r="F35">
            <v>1.8304472749684269</v>
          </cell>
          <cell r="G35">
            <v>6.6957865901110317E-2</v>
          </cell>
          <cell r="H35">
            <v>0.54631456129609024</v>
          </cell>
          <cell r="I35">
            <v>1.861779956135551</v>
          </cell>
        </row>
        <row r="36">
          <cell r="C36">
            <v>0.2733035304820311</v>
          </cell>
          <cell r="D36">
            <v>1.790435017859469</v>
          </cell>
          <cell r="E36">
            <v>0.20264606174862071</v>
          </cell>
          <cell r="F36">
            <v>4.9347122335912195</v>
          </cell>
          <cell r="G36">
            <v>0.20264606174862071</v>
          </cell>
          <cell r="H36">
            <v>0.20264606174862071</v>
          </cell>
          <cell r="I36">
            <v>1.8617427627820375</v>
          </cell>
        </row>
        <row r="37">
          <cell r="C37">
            <v>0.69253381612463638</v>
          </cell>
          <cell r="D37">
            <v>1.4664401022582498</v>
          </cell>
          <cell r="E37">
            <v>0.67529022562135343</v>
          </cell>
          <cell r="F37">
            <v>1.480844771712595</v>
          </cell>
          <cell r="G37">
            <v>0.65551794297289345</v>
          </cell>
          <cell r="H37">
            <v>0.67529022562135343</v>
          </cell>
          <cell r="I37">
            <v>1.457787002063992</v>
          </cell>
        </row>
        <row r="38">
          <cell r="C38">
            <v>0.66377174230082636</v>
          </cell>
          <cell r="D38">
            <v>1.4222968353015051</v>
          </cell>
          <cell r="E38">
            <v>0.60286150574393427</v>
          </cell>
          <cell r="F38">
            <v>1.6587557680698066</v>
          </cell>
          <cell r="G38">
            <v>0.60780970258091016</v>
          </cell>
          <cell r="H38">
            <v>0.60286150574393427</v>
          </cell>
          <cell r="I38">
            <v>1.46772119795837</v>
          </cell>
        </row>
        <row r="39">
          <cell r="C39">
            <v>0.55654555769908243</v>
          </cell>
          <cell r="D39">
            <v>1.7485586648408198</v>
          </cell>
          <cell r="E39">
            <v>0.5501431811181019</v>
          </cell>
          <cell r="F39">
            <v>1.8177086153601265</v>
          </cell>
          <cell r="G39">
            <v>0.64735711986017697</v>
          </cell>
          <cell r="H39">
            <v>0.5501431811181019</v>
          </cell>
          <cell r="I39">
            <v>1.9999989693179614</v>
          </cell>
        </row>
        <row r="40">
          <cell r="C40">
            <v>0.55654555769908243</v>
          </cell>
          <cell r="D40">
            <v>1.7774612997632471</v>
          </cell>
          <cell r="E40">
            <v>0.54684329505940921</v>
          </cell>
          <cell r="F40">
            <v>1.8286774456864465</v>
          </cell>
          <cell r="G40">
            <v>1.2275865508034693E-2</v>
          </cell>
          <cell r="H40">
            <v>0.54684329505940921</v>
          </cell>
          <cell r="I40">
            <v>1.8576438698414881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0.58508415271433478</v>
          </cell>
          <cell r="D41">
            <v>1.7436314636606376</v>
          </cell>
          <cell r="E41">
            <v>0.57258768858419617</v>
          </cell>
          <cell r="F41">
            <v>1.7464573897364801</v>
          </cell>
          <cell r="G41">
            <v>0.53028103741492194</v>
          </cell>
          <cell r="H41">
            <v>0.57258768858419617</v>
          </cell>
          <cell r="I41">
            <v>1.457787002063992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0.75556558288310127</v>
          </cell>
          <cell r="D42">
            <v>1.2933621236171833</v>
          </cell>
          <cell r="E42">
            <v>0.60428233712108947</v>
          </cell>
          <cell r="F42">
            <v>1.6548555841697792</v>
          </cell>
          <cell r="G42">
            <v>0.54997071624815319</v>
          </cell>
          <cell r="H42">
            <v>0.60428233712108947</v>
          </cell>
          <cell r="I42">
            <v>1.3827068111593728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0.75556558288310127</v>
          </cell>
          <cell r="D43">
            <v>1.2933621236171833</v>
          </cell>
          <cell r="E43">
            <v>0.60428233712108947</v>
          </cell>
          <cell r="F43">
            <v>1.6548555841697792</v>
          </cell>
          <cell r="G43">
            <v>1.1585481660550646E-9</v>
          </cell>
          <cell r="H43">
            <v>0.60428233712108947</v>
          </cell>
          <cell r="I43">
            <v>1.3827176800498326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0.75556558288310116</v>
          </cell>
          <cell r="D44">
            <v>1.2933621236171833</v>
          </cell>
          <cell r="E44">
            <v>0.53998628637233015</v>
          </cell>
          <cell r="F44">
            <v>1.8518988819476838</v>
          </cell>
          <cell r="G44">
            <v>0.51809667496969747</v>
          </cell>
          <cell r="H44">
            <v>0.53998628637233015</v>
          </cell>
          <cell r="I44">
            <v>1.3826052310914156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0.78788989150460675</v>
          </cell>
          <cell r="D45">
            <v>1.2765965949552844</v>
          </cell>
          <cell r="E45">
            <v>0.78318273607562727</v>
          </cell>
          <cell r="F45">
            <v>1.2768412197270855</v>
          </cell>
          <cell r="G45">
            <v>0.66788114626864259</v>
          </cell>
          <cell r="H45">
            <v>0.78318273607562727</v>
          </cell>
          <cell r="I45">
            <v>1.3343115405791215</v>
          </cell>
          <cell r="K45" t="str">
            <v>TEST-5</v>
          </cell>
          <cell r="L45">
            <v>3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0.94520977823390329</v>
          </cell>
          <cell r="F46">
            <v>1.0579662028766468</v>
          </cell>
          <cell r="G46">
            <v>0.99999999999999978</v>
          </cell>
          <cell r="H46">
            <v>0.94520977823390329</v>
          </cell>
          <cell r="I46">
            <v>1</v>
          </cell>
          <cell r="K46" t="str">
            <v>TEST-6</v>
          </cell>
          <cell r="L46">
            <v>3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0.94520977775135817</v>
          </cell>
          <cell r="F47">
            <v>1.0579662034167561</v>
          </cell>
          <cell r="G47">
            <v>1.0000000000000002</v>
          </cell>
          <cell r="H47">
            <v>0.94520977775135817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0.60990900784135627</v>
          </cell>
          <cell r="F48">
            <v>1.6395888356187565</v>
          </cell>
          <cell r="G48">
            <v>0.50708892223017532</v>
          </cell>
          <cell r="H48">
            <v>0.60990900784135627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0.75556558288310127</v>
          </cell>
          <cell r="D49">
            <v>1.2933621236171833</v>
          </cell>
          <cell r="E49">
            <v>0.72827042961518429</v>
          </cell>
          <cell r="F49">
            <v>1.3731163031408493</v>
          </cell>
          <cell r="G49">
            <v>0.67282932879158985</v>
          </cell>
          <cell r="H49">
            <v>0.72827042961518429</v>
          </cell>
          <cell r="I49">
            <v>1.3343115405791215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0.62997949330586411</v>
          </cell>
          <cell r="C53">
            <v>0.74928814467379345</v>
          </cell>
          <cell r="D53">
            <v>0.68167218604205615</v>
          </cell>
          <cell r="E53">
            <v>0.657693688602208</v>
          </cell>
          <cell r="F53">
            <v>0.60680358849692539</v>
          </cell>
        </row>
        <row r="54">
          <cell r="A54" t="str">
            <v>TEST-2</v>
          </cell>
          <cell r="B54">
            <v>0.65802101676826286</v>
          </cell>
          <cell r="C54">
            <v>0.802984478115774</v>
          </cell>
          <cell r="D54">
            <v>0.60053453584981153</v>
          </cell>
          <cell r="E54">
            <v>0.657693688602208</v>
          </cell>
          <cell r="F54">
            <v>0.60695086848719826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0.40129193610707758</v>
          </cell>
          <cell r="F55">
            <v>0.33686104188568544</v>
          </cell>
        </row>
        <row r="56">
          <cell r="A56" t="str">
            <v>TEST-4</v>
          </cell>
          <cell r="B56">
            <v>0.38781913209564489</v>
          </cell>
          <cell r="C56">
            <v>0.36352797068343357</v>
          </cell>
          <cell r="D56">
            <v>0.36140051464732459</v>
          </cell>
          <cell r="E56">
            <v>0.37442303307757663</v>
          </cell>
          <cell r="F56">
            <v>0.36795620841550397</v>
          </cell>
        </row>
        <row r="57">
          <cell r="A57" t="str">
            <v>TEST-5</v>
          </cell>
          <cell r="B57">
            <v>1.5873443339076597E-11</v>
          </cell>
          <cell r="C57">
            <v>3.6571428571428579</v>
          </cell>
          <cell r="D57">
            <v>3.0726000989426465</v>
          </cell>
          <cell r="E57">
            <v>0.6619909315386977</v>
          </cell>
          <cell r="F57">
            <v>0.60887853169582717</v>
          </cell>
        </row>
        <row r="58">
          <cell r="A58" t="str">
            <v>TEST-6</v>
          </cell>
          <cell r="B58">
            <v>3.960667306671068</v>
          </cell>
          <cell r="C58">
            <v>0.48762611931369632</v>
          </cell>
          <cell r="D58">
            <v>0.49297853093243066</v>
          </cell>
          <cell r="E58">
            <v>0.52868977474743784</v>
          </cell>
          <cell r="F58">
            <v>0.63997436194754831</v>
          </cell>
        </row>
        <row r="59">
          <cell r="A59" t="str">
            <v>TEST-7</v>
          </cell>
          <cell r="B59">
            <v>2.9834112277939324</v>
          </cell>
          <cell r="C59">
            <v>0.19319921972065981</v>
          </cell>
          <cell r="D59">
            <v>4.9813330158879308E-2</v>
          </cell>
          <cell r="E59">
            <v>0.20104302156690229</v>
          </cell>
          <cell r="F59">
            <v>0.13176944662340076</v>
          </cell>
        </row>
        <row r="60">
          <cell r="A60" t="str">
            <v>TEST-8</v>
          </cell>
          <cell r="B60">
            <v>0.23201725883234542</v>
          </cell>
          <cell r="C60">
            <v>0.25301412385893629</v>
          </cell>
          <cell r="D60">
            <v>0.26328379102006366</v>
          </cell>
          <cell r="E60">
            <v>0.22968126061971511</v>
          </cell>
          <cell r="F60">
            <v>0.1985136609756597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0.43220849830014912</v>
          </cell>
          <cell r="D2">
            <v>2.2022756518198174</v>
          </cell>
          <cell r="E2">
            <v>0.38758343422135733</v>
          </cell>
          <cell r="F2">
            <v>2.5800896315627315</v>
          </cell>
          <cell r="G2">
            <v>0.33527762614810386</v>
          </cell>
          <cell r="H2">
            <v>0.38758343422135733</v>
          </cell>
          <cell r="I2">
            <v>1.6817748033285387</v>
          </cell>
        </row>
        <row r="3">
          <cell r="C3">
            <v>0.43220849830014912</v>
          </cell>
          <cell r="D3">
            <v>2.2022756518198174</v>
          </cell>
          <cell r="E3">
            <v>0.38758343422135733</v>
          </cell>
          <cell r="F3">
            <v>2.5800896316551523</v>
          </cell>
          <cell r="G3">
            <v>1.0829370950365647E-10</v>
          </cell>
          <cell r="H3">
            <v>0.38758343422135733</v>
          </cell>
          <cell r="I3">
            <v>1.6819932840248124</v>
          </cell>
        </row>
        <row r="4">
          <cell r="C4">
            <v>0.43220849830014912</v>
          </cell>
          <cell r="D4">
            <v>2.2022756518198174</v>
          </cell>
          <cell r="E4">
            <v>0.38758343422135733</v>
          </cell>
          <cell r="F4">
            <v>2.5800896315627315</v>
          </cell>
          <cell r="G4">
            <v>0.2726780822813677</v>
          </cell>
          <cell r="H4">
            <v>0.38758343422135733</v>
          </cell>
          <cell r="I4">
            <v>1.6813861382485746</v>
          </cell>
        </row>
        <row r="5">
          <cell r="C5">
            <v>0.93357725903015154</v>
          </cell>
          <cell r="D5">
            <v>1.1164294051218409</v>
          </cell>
          <cell r="E5">
            <v>0.6909213273383692</v>
          </cell>
          <cell r="F5">
            <v>1.4473427877125924</v>
          </cell>
          <cell r="G5">
            <v>0.58191048174821569</v>
          </cell>
          <cell r="H5">
            <v>0.6909213273383692</v>
          </cell>
          <cell r="I5">
            <v>1.0316532107585186</v>
          </cell>
        </row>
        <row r="6">
          <cell r="C6">
            <v>0.56242232573384299</v>
          </cell>
          <cell r="D6">
            <v>1.6082892758474034</v>
          </cell>
          <cell r="E6">
            <v>0.38758343422135733</v>
          </cell>
          <cell r="F6">
            <v>2.5800896315627315</v>
          </cell>
          <cell r="G6">
            <v>0.35911698339372666</v>
          </cell>
          <cell r="H6">
            <v>0.38758343422135733</v>
          </cell>
          <cell r="I6">
            <v>1.2349521919077298</v>
          </cell>
        </row>
        <row r="7">
          <cell r="C7">
            <v>0.56242232523576552</v>
          </cell>
          <cell r="D7">
            <v>1.6082892768099171</v>
          </cell>
          <cell r="E7">
            <v>0.38758343422135733</v>
          </cell>
          <cell r="F7">
            <v>2.5800896315627315</v>
          </cell>
          <cell r="G7">
            <v>0.31608283060504089</v>
          </cell>
          <cell r="H7">
            <v>0.38758343422135733</v>
          </cell>
          <cell r="I7">
            <v>1.2349521919077298</v>
          </cell>
        </row>
        <row r="8">
          <cell r="C8">
            <v>0.56242232523576663</v>
          </cell>
          <cell r="D8">
            <v>1</v>
          </cell>
          <cell r="E8">
            <v>0.38758343422135733</v>
          </cell>
          <cell r="F8">
            <v>2.5800896315627315</v>
          </cell>
          <cell r="G8">
            <v>0.18891260906686208</v>
          </cell>
          <cell r="H8">
            <v>0.38758343422135733</v>
          </cell>
          <cell r="I8">
            <v>1.2349521919077298</v>
          </cell>
        </row>
        <row r="9">
          <cell r="C9">
            <v>0.7462176519296555</v>
          </cell>
          <cell r="D9">
            <v>1.9982500973794299</v>
          </cell>
          <cell r="E9">
            <v>0.49968580285765496</v>
          </cell>
          <cell r="F9">
            <v>2.0012575788247258</v>
          </cell>
          <cell r="G9">
            <v>0.4120506559156133</v>
          </cell>
          <cell r="H9">
            <v>0.49968580285765496</v>
          </cell>
          <cell r="I9">
            <v>1.0316532107585186</v>
          </cell>
        </row>
        <row r="10">
          <cell r="C10">
            <v>0.44270922075286789</v>
          </cell>
          <cell r="D10">
            <v>2.161533983937721</v>
          </cell>
          <cell r="E10">
            <v>0.34123902674485429</v>
          </cell>
          <cell r="F10">
            <v>2.9304971636427268</v>
          </cell>
          <cell r="G10">
            <v>0.34212552831632864</v>
          </cell>
          <cell r="H10">
            <v>0.34123902674485429</v>
          </cell>
          <cell r="I10">
            <v>1.9964248809238949</v>
          </cell>
        </row>
        <row r="11">
          <cell r="C11">
            <v>0.44270922075286789</v>
          </cell>
          <cell r="D11">
            <v>2.161533983937721</v>
          </cell>
          <cell r="E11">
            <v>0.34123902674485429</v>
          </cell>
          <cell r="F11">
            <v>2.9304971638813289</v>
          </cell>
          <cell r="G11">
            <v>9.0582141392173127E-11</v>
          </cell>
          <cell r="H11">
            <v>0.34123902674485429</v>
          </cell>
          <cell r="I11">
            <v>1.9966010170867916</v>
          </cell>
        </row>
        <row r="12">
          <cell r="C12">
            <v>0.44270922075286789</v>
          </cell>
          <cell r="D12">
            <v>2.161533983937721</v>
          </cell>
          <cell r="E12">
            <v>0.34123902674485429</v>
          </cell>
          <cell r="F12">
            <v>2.9304971636427268</v>
          </cell>
          <cell r="G12">
            <v>0.50208386256449544</v>
          </cell>
          <cell r="H12">
            <v>0.34123902674485429</v>
          </cell>
          <cell r="I12">
            <v>1.996099096580024</v>
          </cell>
        </row>
        <row r="13">
          <cell r="C13">
            <v>0</v>
          </cell>
          <cell r="D13">
            <v>1</v>
          </cell>
          <cell r="E13">
            <v>0.84256011539010278</v>
          </cell>
          <cell r="F13">
            <v>1.1868589335456532</v>
          </cell>
          <cell r="G13">
            <v>0.7110323170289814</v>
          </cell>
          <cell r="H13">
            <v>0.84256011539010278</v>
          </cell>
          <cell r="I13">
            <v>0.99999999999999989</v>
          </cell>
        </row>
        <row r="14">
          <cell r="C14">
            <v>0.59133251812170895</v>
          </cell>
          <cell r="D14">
            <v>1.2412310503000394</v>
          </cell>
          <cell r="E14">
            <v>0.34123902674485429</v>
          </cell>
          <cell r="F14">
            <v>2.9304971636427268</v>
          </cell>
          <cell r="G14">
            <v>0.43189957348379215</v>
          </cell>
          <cell r="H14">
            <v>0.34123902674485429</v>
          </cell>
          <cell r="I14">
            <v>1.2201841435466239</v>
          </cell>
        </row>
        <row r="15">
          <cell r="C15">
            <v>0.59133251772233686</v>
          </cell>
          <cell r="D15">
            <v>1.24123105217618</v>
          </cell>
          <cell r="E15">
            <v>0.34123902674485429</v>
          </cell>
          <cell r="F15">
            <v>2.9304971636427268</v>
          </cell>
          <cell r="G15">
            <v>0.33686349127784204</v>
          </cell>
          <cell r="H15">
            <v>0.34123902674485429</v>
          </cell>
          <cell r="I15">
            <v>1.2201841435466239</v>
          </cell>
        </row>
        <row r="16">
          <cell r="C16">
            <v>0.59133251772233697</v>
          </cell>
          <cell r="D16">
            <v>1</v>
          </cell>
          <cell r="E16">
            <v>0.34123902674485429</v>
          </cell>
          <cell r="F16">
            <v>2.9304971636427268</v>
          </cell>
          <cell r="G16">
            <v>0.17541165854757323</v>
          </cell>
          <cell r="H16">
            <v>0.34123902674485429</v>
          </cell>
          <cell r="I16">
            <v>1.2201841435466239</v>
          </cell>
        </row>
        <row r="17">
          <cell r="C17">
            <v>0</v>
          </cell>
          <cell r="D17">
            <v>1</v>
          </cell>
          <cell r="E17">
            <v>0.68353055219295189</v>
          </cell>
          <cell r="F17">
            <v>1.4629923955728501</v>
          </cell>
          <cell r="G17">
            <v>0.61086544917795205</v>
          </cell>
          <cell r="H17">
            <v>0.68353055219295189</v>
          </cell>
          <cell r="I17">
            <v>1</v>
          </cell>
        </row>
        <row r="18">
          <cell r="C18">
            <v>0.44126631809697564</v>
          </cell>
          <cell r="D18">
            <v>2.0051326004278209</v>
          </cell>
          <cell r="E18">
            <v>0.33894923842159425</v>
          </cell>
          <cell r="F18">
            <v>2.9502942819897204</v>
          </cell>
          <cell r="G18">
            <v>0.26914274698047114</v>
          </cell>
          <cell r="H18">
            <v>0.33894923842159425</v>
          </cell>
          <cell r="I18">
            <v>1.9431322406306641</v>
          </cell>
        </row>
        <row r="19">
          <cell r="C19">
            <v>0.44126631809697564</v>
          </cell>
          <cell r="D19">
            <v>2.0051326004278209</v>
          </cell>
          <cell r="E19">
            <v>0.33894923842159425</v>
          </cell>
          <cell r="F19">
            <v>2.9502942819897204</v>
          </cell>
          <cell r="G19">
            <v>5.9595454656161699E-11</v>
          </cell>
          <cell r="H19">
            <v>0.33894923842159425</v>
          </cell>
          <cell r="I19">
            <v>1.9432880790429112</v>
          </cell>
        </row>
        <row r="20">
          <cell r="C20">
            <v>0.44126631809697558</v>
          </cell>
          <cell r="D20">
            <v>2.0051326004278209</v>
          </cell>
          <cell r="E20">
            <v>0.33894923842159425</v>
          </cell>
          <cell r="F20">
            <v>2.9502942819897204</v>
          </cell>
          <cell r="G20">
            <v>0.22650986368286805</v>
          </cell>
          <cell r="H20">
            <v>0.33894923842159425</v>
          </cell>
          <cell r="I20">
            <v>1.9428517917335331</v>
          </cell>
        </row>
        <row r="21">
          <cell r="C21">
            <v>0</v>
          </cell>
          <cell r="D21">
            <v>0.99999999999999989</v>
          </cell>
          <cell r="E21">
            <v>0</v>
          </cell>
          <cell r="F21">
            <v>0.99999999999999989</v>
          </cell>
          <cell r="G21">
            <v>1</v>
          </cell>
          <cell r="H21">
            <v>1</v>
          </cell>
          <cell r="I21">
            <v>1</v>
          </cell>
        </row>
        <row r="22">
          <cell r="C22">
            <v>0</v>
          </cell>
          <cell r="D22">
            <v>0.99999999999999989</v>
          </cell>
          <cell r="E22">
            <v>0.33894923842159425</v>
          </cell>
          <cell r="F22">
            <v>2.9502942819897204</v>
          </cell>
          <cell r="G22">
            <v>1</v>
          </cell>
          <cell r="H22">
            <v>0.33894923842159425</v>
          </cell>
          <cell r="I22">
            <v>1</v>
          </cell>
        </row>
        <row r="23">
          <cell r="C23">
            <v>0</v>
          </cell>
          <cell r="D23">
            <v>0.99999999999999989</v>
          </cell>
          <cell r="E23">
            <v>0.33894923842159425</v>
          </cell>
          <cell r="F23">
            <v>2.9502942819897204</v>
          </cell>
          <cell r="G23">
            <v>1.0000000000000009</v>
          </cell>
          <cell r="H23">
            <v>0.33894923842159425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0.33894923842159425</v>
          </cell>
          <cell r="F24">
            <v>2.9502942819897204</v>
          </cell>
          <cell r="G24">
            <v>0.14019273896120815</v>
          </cell>
          <cell r="H24">
            <v>0.33894923842159425</v>
          </cell>
          <cell r="I24">
            <v>1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0.99999999999999989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7.1428571428571423</v>
          </cell>
        </row>
        <row r="26">
          <cell r="C26">
            <v>0.44052970810073205</v>
          </cell>
          <cell r="D26">
            <v>2.014090782374041</v>
          </cell>
          <cell r="E26">
            <v>0.30812433601181466</v>
          </cell>
          <cell r="F26">
            <v>3.245443099183364</v>
          </cell>
          <cell r="G26">
            <v>0.26254571494969126</v>
          </cell>
          <cell r="H26">
            <v>0.30812433601181466</v>
          </cell>
          <cell r="I26">
            <v>1.951067772495203</v>
          </cell>
          <cell r="K26" t="str">
            <v>Perc. Inefficienza</v>
          </cell>
          <cell r="L26">
            <v>74.404761904761912</v>
          </cell>
        </row>
        <row r="27">
          <cell r="C27">
            <v>0.44052970810073205</v>
          </cell>
          <cell r="D27">
            <v>2.014090782374041</v>
          </cell>
          <cell r="E27">
            <v>0.30812433601181466</v>
          </cell>
          <cell r="F27">
            <v>3.245443099183364</v>
          </cell>
          <cell r="G27">
            <v>8.3158825202780484E-11</v>
          </cell>
          <cell r="H27">
            <v>0.30812433601181466</v>
          </cell>
          <cell r="I27">
            <v>1.9511946663767172</v>
          </cell>
        </row>
        <row r="28">
          <cell r="C28">
            <v>0.44052970810073211</v>
          </cell>
          <cell r="D28">
            <v>2.0140907823740415</v>
          </cell>
          <cell r="E28">
            <v>0.30812433601181471</v>
          </cell>
          <cell r="F28">
            <v>3.245443099183364</v>
          </cell>
          <cell r="G28">
            <v>0.1886513839662752</v>
          </cell>
          <cell r="H28">
            <v>0.30812433601181466</v>
          </cell>
          <cell r="I28">
            <v>1.9507813898742259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0.99999999999999989</v>
          </cell>
          <cell r="I29">
            <v>1</v>
          </cell>
        </row>
        <row r="30">
          <cell r="C30">
            <v>0.70988391214112756</v>
          </cell>
          <cell r="D30">
            <v>1.312802951494108</v>
          </cell>
          <cell r="E30">
            <v>0.34120008121242718</v>
          </cell>
          <cell r="F30">
            <v>2.930831658792636</v>
          </cell>
          <cell r="G30">
            <v>0.52713207461622669</v>
          </cell>
          <cell r="H30">
            <v>0.34120008121242718</v>
          </cell>
          <cell r="I30">
            <v>1.3502214392682037</v>
          </cell>
        </row>
        <row r="31">
          <cell r="C31">
            <v>0.70320582459356917</v>
          </cell>
          <cell r="D31">
            <v>1.3223240935919947</v>
          </cell>
          <cell r="E31">
            <v>0.34090705320277287</v>
          </cell>
          <cell r="F31">
            <v>2.9333508667689427</v>
          </cell>
          <cell r="G31">
            <v>0.36514217499050583</v>
          </cell>
          <cell r="H31">
            <v>0.34090705320277287</v>
          </cell>
          <cell r="I31">
            <v>1.3739538726181788</v>
          </cell>
        </row>
        <row r="32">
          <cell r="C32">
            <v>0.70988391194738565</v>
          </cell>
          <cell r="D32">
            <v>0.99999999999999989</v>
          </cell>
          <cell r="E32">
            <v>0.31276678780120104</v>
          </cell>
          <cell r="F32">
            <v>3.1972704232126281</v>
          </cell>
          <cell r="G32">
            <v>0.13202500477520665</v>
          </cell>
          <cell r="H32">
            <v>0.31276678780120104</v>
          </cell>
          <cell r="I32">
            <v>1.3502214392682037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1.0000000000000004</v>
          </cell>
          <cell r="H33">
            <v>0.99999999999999989</v>
          </cell>
          <cell r="I33">
            <v>1</v>
          </cell>
        </row>
        <row r="34">
          <cell r="C34">
            <v>0.33661429258191128</v>
          </cell>
          <cell r="D34">
            <v>2.1656574621112554</v>
          </cell>
          <cell r="E34">
            <v>0.28563607494362681</v>
          </cell>
          <cell r="F34">
            <v>3.500958344275527</v>
          </cell>
          <cell r="G34">
            <v>0.15630370462398663</v>
          </cell>
          <cell r="H34">
            <v>0.28563607494362681</v>
          </cell>
          <cell r="I34">
            <v>1.9998774212381905</v>
          </cell>
        </row>
        <row r="35">
          <cell r="C35">
            <v>0.33661429258191128</v>
          </cell>
          <cell r="D35">
            <v>2.1656574621112554</v>
          </cell>
          <cell r="E35">
            <v>0.28563607494362681</v>
          </cell>
          <cell r="F35">
            <v>3.500958344275527</v>
          </cell>
          <cell r="G35">
            <v>8.7360638954310275E-11</v>
          </cell>
          <cell r="H35">
            <v>0.28563607494362681</v>
          </cell>
          <cell r="I35">
            <v>1.9999994066891069</v>
          </cell>
        </row>
        <row r="36">
          <cell r="C36">
            <v>0.33661429258191128</v>
          </cell>
          <cell r="D36">
            <v>2.1656574621112554</v>
          </cell>
          <cell r="E36">
            <v>0.12255612202737665</v>
          </cell>
          <cell r="F36">
            <v>8.1595271085406864</v>
          </cell>
          <cell r="G36">
            <v>7.0139296374314347E-2</v>
          </cell>
          <cell r="H36">
            <v>0.12255612202737665</v>
          </cell>
          <cell r="I36">
            <v>1.9996093760699565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1.0000000000000009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0.42301687013348049</v>
          </cell>
          <cell r="F38">
            <v>2.3639719136602193</v>
          </cell>
          <cell r="G38">
            <v>0.99999999999999989</v>
          </cell>
          <cell r="H38">
            <v>0.42301687013348049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0.42301686983112302</v>
          </cell>
          <cell r="F39">
            <v>2.3639719153499024</v>
          </cell>
          <cell r="G39">
            <v>0.99999999999999845</v>
          </cell>
          <cell r="H39">
            <v>0.42301686983112302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0.29910954437801635</v>
          </cell>
          <cell r="F40">
            <v>3.3432567391971753</v>
          </cell>
          <cell r="G40">
            <v>0.12818563846945299</v>
          </cell>
          <cell r="H40">
            <v>0.29910954437801635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1.0000000000000002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0.59384839452777949</v>
          </cell>
          <cell r="D42">
            <v>1.6195981164010573</v>
          </cell>
          <cell r="E42">
            <v>0.40729952072656411</v>
          </cell>
          <cell r="F42">
            <v>2.4551956216794535</v>
          </cell>
          <cell r="G42">
            <v>0.53105764320417337</v>
          </cell>
          <cell r="H42">
            <v>0.40729952072656411</v>
          </cell>
          <cell r="I42">
            <v>1.7970996593496456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0.59384839452777949</v>
          </cell>
          <cell r="D43">
            <v>1.6195981164010573</v>
          </cell>
          <cell r="E43">
            <v>0.40729952072656411</v>
          </cell>
          <cell r="F43">
            <v>2.4551956216794535</v>
          </cell>
          <cell r="G43">
            <v>1.230566051748822E-2</v>
          </cell>
          <cell r="H43">
            <v>0.40729952072656411</v>
          </cell>
          <cell r="I43">
            <v>1.7971335069678589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0.59384839452777949</v>
          </cell>
          <cell r="D44">
            <v>1.6195981164010573</v>
          </cell>
          <cell r="E44">
            <v>0.407299520726564</v>
          </cell>
          <cell r="F44">
            <v>2.4551956216794535</v>
          </cell>
          <cell r="G44">
            <v>0.70051504165381184</v>
          </cell>
          <cell r="H44">
            <v>0.40729952072656411</v>
          </cell>
          <cell r="I44">
            <v>1.7966876129411362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0.99999999999999989</v>
          </cell>
          <cell r="G45">
            <v>1.0000000000000002</v>
          </cell>
          <cell r="H45">
            <v>1.0000000000000002</v>
          </cell>
          <cell r="I45">
            <v>1</v>
          </cell>
          <cell r="K45" t="str">
            <v>TEST-5</v>
          </cell>
          <cell r="L45">
            <v>0</v>
          </cell>
          <cell r="M45">
            <v>3</v>
          </cell>
          <cell r="N45">
            <v>0</v>
          </cell>
          <cell r="O45">
            <v>3</v>
          </cell>
          <cell r="P45">
            <v>0</v>
          </cell>
          <cell r="Q45">
            <v>0</v>
          </cell>
        </row>
        <row r="46">
          <cell r="C46">
            <v>0.92654351374755684</v>
          </cell>
          <cell r="D46">
            <v>1.0569185346623382</v>
          </cell>
          <cell r="E46">
            <v>0.5455766620228284</v>
          </cell>
          <cell r="F46">
            <v>1.8329229778493668</v>
          </cell>
          <cell r="G46">
            <v>0.25784417457617698</v>
          </cell>
          <cell r="H46">
            <v>0.5455766620228284</v>
          </cell>
          <cell r="I46">
            <v>1.3441142361799403</v>
          </cell>
          <cell r="K46" t="str">
            <v>TEST-6</v>
          </cell>
          <cell r="L46">
            <v>0</v>
          </cell>
          <cell r="M46">
            <v>2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C47">
            <v>0.87847287434712051</v>
          </cell>
          <cell r="D47">
            <v>1.1019312701965056</v>
          </cell>
          <cell r="E47">
            <v>0.5058937210745762</v>
          </cell>
          <cell r="F47">
            <v>1.9766997658636396</v>
          </cell>
          <cell r="G47">
            <v>0.4488175070745769</v>
          </cell>
          <cell r="H47">
            <v>0.5058937210745762</v>
          </cell>
          <cell r="I47">
            <v>1.3457393824269945</v>
          </cell>
          <cell r="K47" t="str">
            <v>TEST-7</v>
          </cell>
          <cell r="L47">
            <v>0</v>
          </cell>
          <cell r="M47">
            <v>2</v>
          </cell>
          <cell r="N47">
            <v>1</v>
          </cell>
          <cell r="O47">
            <v>2</v>
          </cell>
          <cell r="P47">
            <v>1</v>
          </cell>
          <cell r="Q47">
            <v>1</v>
          </cell>
        </row>
        <row r="48">
          <cell r="C48">
            <v>0.59496148833269369</v>
          </cell>
          <cell r="D48">
            <v>1.5851164830826276</v>
          </cell>
          <cell r="E48">
            <v>0.40729952072656411</v>
          </cell>
          <cell r="F48">
            <v>2.4551956216794535</v>
          </cell>
          <cell r="G48">
            <v>2.452466972588058E-2</v>
          </cell>
          <cell r="H48">
            <v>0.40729952072656411</v>
          </cell>
          <cell r="I48">
            <v>1.732233958670121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0.99999999999999989</v>
          </cell>
          <cell r="E49">
            <v>0</v>
          </cell>
          <cell r="F49">
            <v>1</v>
          </cell>
          <cell r="G49">
            <v>0.99999999999999989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0.41588595638295545</v>
          </cell>
          <cell r="C53">
            <v>0.58269029984603871</v>
          </cell>
          <cell r="D53">
            <v>0.59441004722731505</v>
          </cell>
          <cell r="E53">
            <v>0.6426154918937671</v>
          </cell>
          <cell r="F53">
            <v>0.48509836331648443</v>
          </cell>
        </row>
        <row r="54">
          <cell r="A54" t="str">
            <v>TEST-2</v>
          </cell>
          <cell r="B54">
            <v>0.90961411669376024</v>
          </cell>
          <cell r="C54">
            <v>0.72731041290171439</v>
          </cell>
          <cell r="D54">
            <v>0.50509077570643979</v>
          </cell>
          <cell r="E54">
            <v>0.66036532432557027</v>
          </cell>
          <cell r="F54">
            <v>0.48509836331648443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0.40129193610707758</v>
          </cell>
          <cell r="F55">
            <v>0.33686104188568539</v>
          </cell>
        </row>
        <row r="56">
          <cell r="A56" t="str">
            <v>TEST-4</v>
          </cell>
          <cell r="B56">
            <v>0.16770186335403731</v>
          </cell>
          <cell r="C56">
            <v>0.16770186335403731</v>
          </cell>
          <cell r="D56">
            <v>0.16770186335403731</v>
          </cell>
          <cell r="E56">
            <v>0.16770186335403731</v>
          </cell>
          <cell r="F56">
            <v>0.16770186335403731</v>
          </cell>
        </row>
        <row r="57">
          <cell r="A57" t="str">
            <v>TEST-5</v>
          </cell>
          <cell r="B57">
            <v>8.7505602226577888E-5</v>
          </cell>
          <cell r="C57">
            <v>3.4493041262276429E-9</v>
          </cell>
          <cell r="D57">
            <v>6041107.431133925</v>
          </cell>
          <cell r="E57">
            <v>5.5339341208166658E-2</v>
          </cell>
          <cell r="F57">
            <v>7.5867717047270328E-2</v>
          </cell>
        </row>
        <row r="58">
          <cell r="A58" t="str">
            <v>TEST-6</v>
          </cell>
          <cell r="B58">
            <v>4.9974436962641393</v>
          </cell>
          <cell r="C58">
            <v>0.58269029984603871</v>
          </cell>
          <cell r="D58">
            <v>0.57317871585469982</v>
          </cell>
          <cell r="E58">
            <v>0.6426154918937671</v>
          </cell>
          <cell r="F58">
            <v>0.48509836331648443</v>
          </cell>
        </row>
        <row r="59">
          <cell r="A59" t="str">
            <v>TEST-7</v>
          </cell>
          <cell r="B59">
            <v>0.81148926644617647</v>
          </cell>
          <cell r="C59">
            <v>0.58269029984603871</v>
          </cell>
          <cell r="D59">
            <v>0.59441004722731505</v>
          </cell>
          <cell r="E59">
            <v>0.6426154918937671</v>
          </cell>
          <cell r="F59">
            <v>0.48509836331648443</v>
          </cell>
        </row>
        <row r="60">
          <cell r="A60" t="str">
            <v>TEST-8</v>
          </cell>
          <cell r="B60">
            <v>0.41588595638295545</v>
          </cell>
          <cell r="C60">
            <v>0.58269029984603871</v>
          </cell>
          <cell r="D60">
            <v>0.59441004722731505</v>
          </cell>
          <cell r="E60">
            <v>0.6426154918937671</v>
          </cell>
          <cell r="F60">
            <v>0.48515159608668307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0.5764267948082582</v>
          </cell>
          <cell r="D2">
            <v>1.7121790387541416</v>
          </cell>
          <cell r="E2">
            <v>0.55469137253050882</v>
          </cell>
          <cell r="F2">
            <v>1.8028043151960123</v>
          </cell>
          <cell r="G2">
            <v>0.52690282847545811</v>
          </cell>
          <cell r="H2">
            <v>0.55469137253050882</v>
          </cell>
          <cell r="I2">
            <v>1.1699287819011772</v>
          </cell>
        </row>
        <row r="3">
          <cell r="C3">
            <v>0.5764267948082582</v>
          </cell>
          <cell r="D3">
            <v>1.7121790387541416</v>
          </cell>
          <cell r="E3">
            <v>0.55469137253050882</v>
          </cell>
          <cell r="F3">
            <v>1.8028043151960123</v>
          </cell>
          <cell r="G3">
            <v>7.0750690108205047E-2</v>
          </cell>
          <cell r="H3">
            <v>0.55469137253050882</v>
          </cell>
          <cell r="I3">
            <v>1.170008438371831</v>
          </cell>
        </row>
        <row r="4">
          <cell r="C4">
            <v>0.44109943057569589</v>
          </cell>
          <cell r="D4">
            <v>1.9040869526429047</v>
          </cell>
          <cell r="E4">
            <v>0.42130647283126743</v>
          </cell>
          <cell r="F4">
            <v>2.3735690393736215</v>
          </cell>
          <cell r="G4">
            <v>0.47865705580593831</v>
          </cell>
          <cell r="H4">
            <v>0.42130647283126743</v>
          </cell>
          <cell r="I4">
            <v>1.1807943019821767</v>
          </cell>
        </row>
        <row r="5">
          <cell r="C5">
            <v>0.68246236025695595</v>
          </cell>
          <cell r="D5">
            <v>1.4670304653214037</v>
          </cell>
          <cell r="E5">
            <v>0.66442218683751131</v>
          </cell>
          <cell r="F5">
            <v>1.5050671392533681</v>
          </cell>
          <cell r="G5">
            <v>0.59460561786477439</v>
          </cell>
          <cell r="H5">
            <v>0.66442218683751131</v>
          </cell>
          <cell r="I5">
            <v>1.1009338158643356</v>
          </cell>
        </row>
        <row r="6">
          <cell r="C6">
            <v>0.84071458143167344</v>
          </cell>
          <cell r="D6">
            <v>1.1064831010612204</v>
          </cell>
          <cell r="E6">
            <v>0.77537049890022802</v>
          </cell>
          <cell r="F6">
            <v>1.2897060197910322</v>
          </cell>
          <cell r="G6">
            <v>0.55788890574709793</v>
          </cell>
          <cell r="H6">
            <v>0.77537049890022802</v>
          </cell>
          <cell r="I6">
            <v>1.0247238109359351</v>
          </cell>
        </row>
        <row r="7">
          <cell r="C7">
            <v>0.82125813010537807</v>
          </cell>
          <cell r="D7">
            <v>1.1198282466118701</v>
          </cell>
          <cell r="E7">
            <v>0.76207853897229683</v>
          </cell>
          <cell r="F7">
            <v>1.3122007101112607</v>
          </cell>
          <cell r="G7">
            <v>0.71620686013310941</v>
          </cell>
          <cell r="H7">
            <v>0.76207853897229683</v>
          </cell>
          <cell r="I7">
            <v>1.2803426595724234</v>
          </cell>
        </row>
        <row r="8">
          <cell r="C8">
            <v>0.5764267948082582</v>
          </cell>
          <cell r="D8">
            <v>1.7066610125838781</v>
          </cell>
          <cell r="E8">
            <v>0.55500337011148382</v>
          </cell>
          <cell r="F8">
            <v>1.8017908608359072</v>
          </cell>
          <cell r="G8">
            <v>4.0298755200654174E-3</v>
          </cell>
          <cell r="H8">
            <v>0.55500337011148382</v>
          </cell>
          <cell r="I8">
            <v>1.1686862331830983</v>
          </cell>
        </row>
        <row r="9">
          <cell r="C9">
            <v>0.5764267948082582</v>
          </cell>
          <cell r="D9">
            <v>1.7121790387541416</v>
          </cell>
          <cell r="E9">
            <v>0.55469137253050882</v>
          </cell>
          <cell r="F9">
            <v>1.8028043151960123</v>
          </cell>
          <cell r="G9">
            <v>0.52690282847545811</v>
          </cell>
          <cell r="H9">
            <v>0.55469137253050882</v>
          </cell>
          <cell r="I9">
            <v>1.1009338158643356</v>
          </cell>
        </row>
        <row r="10">
          <cell r="C10">
            <v>0.59646376272830981</v>
          </cell>
          <cell r="D10">
            <v>1.669594441124036</v>
          </cell>
          <cell r="E10">
            <v>0.57496044765057874</v>
          </cell>
          <cell r="F10">
            <v>1.7392500720462269</v>
          </cell>
          <cell r="G10">
            <v>0.55590241016724673</v>
          </cell>
          <cell r="H10">
            <v>0.57496044765057874</v>
          </cell>
          <cell r="I10">
            <v>1.1626625094370899</v>
          </cell>
        </row>
        <row r="11">
          <cell r="C11">
            <v>0.59646376272830981</v>
          </cell>
          <cell r="D11">
            <v>1.669594441124036</v>
          </cell>
          <cell r="E11">
            <v>0.57496044765057874</v>
          </cell>
          <cell r="F11">
            <v>1.7392500720462269</v>
          </cell>
          <cell r="G11">
            <v>2.5477552297863432E-2</v>
          </cell>
          <cell r="H11">
            <v>0.57496044765057874</v>
          </cell>
          <cell r="I11">
            <v>1.162703992473735</v>
          </cell>
        </row>
        <row r="12">
          <cell r="C12">
            <v>0.48195443720605463</v>
          </cell>
          <cell r="D12">
            <v>1.8611647689261335</v>
          </cell>
          <cell r="E12">
            <v>0.41856714373403214</v>
          </cell>
          <cell r="F12">
            <v>2.3891029550934477</v>
          </cell>
          <cell r="G12">
            <v>0.48035059313613426</v>
          </cell>
          <cell r="H12">
            <v>0.41856714373403214</v>
          </cell>
          <cell r="I12">
            <v>1.1711762854292369</v>
          </cell>
        </row>
        <row r="13">
          <cell r="C13">
            <v>0.69344531604757909</v>
          </cell>
          <cell r="D13">
            <v>1.4502734121158041</v>
          </cell>
          <cell r="E13">
            <v>0.67629170813751915</v>
          </cell>
          <cell r="F13">
            <v>1.4786518716220263</v>
          </cell>
          <cell r="G13">
            <v>0.61602230301740568</v>
          </cell>
          <cell r="H13">
            <v>0.67629170813751915</v>
          </cell>
          <cell r="I13">
            <v>1.095401524735361</v>
          </cell>
        </row>
        <row r="14">
          <cell r="C14">
            <v>0</v>
          </cell>
          <cell r="D14">
            <v>0.99999999999999989</v>
          </cell>
          <cell r="E14">
            <v>0.8289945950910711</v>
          </cell>
          <cell r="F14">
            <v>1.2062804823113988</v>
          </cell>
          <cell r="G14">
            <v>0.52540441715020203</v>
          </cell>
          <cell r="H14">
            <v>0.8289945950910711</v>
          </cell>
          <cell r="I14">
            <v>1</v>
          </cell>
        </row>
        <row r="15">
          <cell r="C15">
            <v>0</v>
          </cell>
          <cell r="D15">
            <v>0.99999999999999989</v>
          </cell>
          <cell r="E15">
            <v>0.82261263498347836</v>
          </cell>
          <cell r="F15">
            <v>1.2156389988102778</v>
          </cell>
          <cell r="G15">
            <v>0.7001198738437564</v>
          </cell>
          <cell r="H15">
            <v>0.82261263498347836</v>
          </cell>
          <cell r="I15">
            <v>1</v>
          </cell>
        </row>
        <row r="16">
          <cell r="C16">
            <v>0.59678204321841932</v>
          </cell>
          <cell r="D16">
            <v>1.6505743040608811</v>
          </cell>
          <cell r="E16">
            <v>0.57643730082152211</v>
          </cell>
          <cell r="F16">
            <v>1.734794050584215</v>
          </cell>
          <cell r="G16">
            <v>1.0553230179670277E-2</v>
          </cell>
          <cell r="H16">
            <v>0.57643730082152211</v>
          </cell>
          <cell r="I16">
            <v>1.1583350716657597</v>
          </cell>
        </row>
        <row r="17">
          <cell r="C17">
            <v>0.59646376272830981</v>
          </cell>
          <cell r="D17">
            <v>1.669594441124036</v>
          </cell>
          <cell r="E17">
            <v>0.57496044765057874</v>
          </cell>
          <cell r="F17">
            <v>1.7392500720462269</v>
          </cell>
          <cell r="G17">
            <v>0.55590241016724673</v>
          </cell>
          <cell r="H17">
            <v>0.57496044765057874</v>
          </cell>
          <cell r="I17">
            <v>1.095401524735361</v>
          </cell>
        </row>
        <row r="18">
          <cell r="C18">
            <v>0.5748150613739893</v>
          </cell>
          <cell r="D18">
            <v>1.6936930786660227</v>
          </cell>
          <cell r="E18">
            <v>0.54890787877851943</v>
          </cell>
          <cell r="F18">
            <v>1.8217993194510023</v>
          </cell>
          <cell r="G18">
            <v>0.46141113777435983</v>
          </cell>
          <cell r="H18">
            <v>0.54890787877851943</v>
          </cell>
          <cell r="I18">
            <v>1.1658592503308207</v>
          </cell>
        </row>
        <row r="19">
          <cell r="C19">
            <v>0.57786570573071394</v>
          </cell>
          <cell r="D19">
            <v>1.4972699892740873</v>
          </cell>
          <cell r="E19">
            <v>0.56142954997905847</v>
          </cell>
          <cell r="F19">
            <v>1.7811673789477247</v>
          </cell>
          <cell r="G19">
            <v>0.18136633587951162</v>
          </cell>
          <cell r="H19">
            <v>0.56142954997905847</v>
          </cell>
          <cell r="I19">
            <v>1.148038478832947</v>
          </cell>
        </row>
        <row r="20">
          <cell r="C20">
            <v>0.45081033915100976</v>
          </cell>
          <cell r="D20">
            <v>1.9055046043855899</v>
          </cell>
          <cell r="E20">
            <v>0.38690383655597022</v>
          </cell>
          <cell r="F20">
            <v>2.5846215661791154</v>
          </cell>
          <cell r="G20">
            <v>0.44090254095064446</v>
          </cell>
          <cell r="H20">
            <v>0.38690383655597016</v>
          </cell>
          <cell r="I20">
            <v>1.1760659686753434</v>
          </cell>
        </row>
        <row r="21">
          <cell r="C21">
            <v>0.66722201704988149</v>
          </cell>
          <cell r="D21">
            <v>1.4894030214215146</v>
          </cell>
          <cell r="E21">
            <v>0.6567756408654184</v>
          </cell>
          <cell r="F21">
            <v>1.5225899649419434</v>
          </cell>
          <cell r="G21">
            <v>0.67388036741858059</v>
          </cell>
          <cell r="H21">
            <v>0.6567756408654184</v>
          </cell>
          <cell r="I21">
            <v>1.0979438531442651</v>
          </cell>
        </row>
        <row r="22">
          <cell r="C22">
            <v>0.5748150613739893</v>
          </cell>
          <cell r="D22">
            <v>1.6936930786660225</v>
          </cell>
          <cell r="E22">
            <v>0.54890787877851943</v>
          </cell>
          <cell r="F22">
            <v>1.8217993194510023</v>
          </cell>
          <cell r="G22">
            <v>0.43275259298731172</v>
          </cell>
          <cell r="H22">
            <v>0.54890787877851943</v>
          </cell>
          <cell r="I22">
            <v>1.1658667584612425</v>
          </cell>
        </row>
        <row r="23">
          <cell r="C23">
            <v>0.5748150613739893</v>
          </cell>
          <cell r="D23">
            <v>1.6936930786660227</v>
          </cell>
          <cell r="E23">
            <v>0.54890787877851943</v>
          </cell>
          <cell r="F23">
            <v>1.8217993194510023</v>
          </cell>
          <cell r="G23">
            <v>0.80143785943307999</v>
          </cell>
          <cell r="H23">
            <v>0.54890787877851943</v>
          </cell>
          <cell r="I23">
            <v>1.999999844998682</v>
          </cell>
        </row>
        <row r="24">
          <cell r="C24">
            <v>0.57481506137398941</v>
          </cell>
          <cell r="D24">
            <v>1.6933942911904643</v>
          </cell>
          <cell r="E24">
            <v>0.54891534058004754</v>
          </cell>
          <cell r="F24">
            <v>1.8217745544208768</v>
          </cell>
          <cell r="G24">
            <v>1.4682550728004661E-3</v>
          </cell>
          <cell r="H24">
            <v>0.54891534058004754</v>
          </cell>
          <cell r="I24">
            <v>1.1658592507594614</v>
          </cell>
          <cell r="K24" t="str">
            <v>Perc. Efficienza</v>
          </cell>
          <cell r="L24">
            <v>7.1428571428571423</v>
          </cell>
        </row>
        <row r="25">
          <cell r="C25">
            <v>0.5748150613739893</v>
          </cell>
          <cell r="D25">
            <v>1.6936930786660227</v>
          </cell>
          <cell r="E25">
            <v>0.54890787877851943</v>
          </cell>
          <cell r="F25">
            <v>1.8217993194510023</v>
          </cell>
          <cell r="G25">
            <v>0.50492596029247905</v>
          </cell>
          <cell r="H25">
            <v>0.54890787877851943</v>
          </cell>
          <cell r="I25">
            <v>1.0979438531442651</v>
          </cell>
          <cell r="K25" t="str">
            <v>Perc. Unbound</v>
          </cell>
          <cell r="L25">
            <v>2.9761904761904758</v>
          </cell>
        </row>
        <row r="26">
          <cell r="C26">
            <v>0.590022954727771</v>
          </cell>
          <cell r="D26">
            <v>1.6066965772760344</v>
          </cell>
          <cell r="E26">
            <v>0.57441780421353572</v>
          </cell>
          <cell r="F26">
            <v>1.7408931141491171</v>
          </cell>
          <cell r="G26">
            <v>0.63766314372267008</v>
          </cell>
          <cell r="H26">
            <v>0.57441780421353572</v>
          </cell>
          <cell r="I26">
            <v>1.1532244504182363</v>
          </cell>
          <cell r="K26" t="str">
            <v>Perc. Inefficienza</v>
          </cell>
          <cell r="L26">
            <v>89.88095238095238</v>
          </cell>
        </row>
        <row r="27">
          <cell r="C27">
            <v>0.590022954727771</v>
          </cell>
          <cell r="D27">
            <v>1.6066965772760344</v>
          </cell>
          <cell r="E27">
            <v>0.57441780421353572</v>
          </cell>
          <cell r="F27">
            <v>1.7408931141491171</v>
          </cell>
          <cell r="G27">
            <v>1.7540516945246305E-10</v>
          </cell>
          <cell r="H27">
            <v>0.57441780421353572</v>
          </cell>
          <cell r="I27">
            <v>1.1532392978574004</v>
          </cell>
        </row>
        <row r="28">
          <cell r="C28">
            <v>0.50283691439931255</v>
          </cell>
          <cell r="D28">
            <v>1.7761695346787245</v>
          </cell>
          <cell r="E28">
            <v>0.35580264896742619</v>
          </cell>
          <cell r="F28">
            <v>2.8105468098736672</v>
          </cell>
          <cell r="G28">
            <v>0.49819497412183084</v>
          </cell>
          <cell r="H28">
            <v>0.35580264896742619</v>
          </cell>
          <cell r="I28">
            <v>1.1605590308771014</v>
          </cell>
        </row>
        <row r="29">
          <cell r="C29">
            <v>0.69488526312570831</v>
          </cell>
          <cell r="D29">
            <v>1.4212140642584064</v>
          </cell>
          <cell r="E29">
            <v>0.68530742213777029</v>
          </cell>
          <cell r="F29">
            <v>1.459199138513001</v>
          </cell>
          <cell r="G29">
            <v>0.65456092860245763</v>
          </cell>
          <cell r="H29">
            <v>0.68530742213777029</v>
          </cell>
          <cell r="I29">
            <v>1.0860499468009088</v>
          </cell>
        </row>
        <row r="30">
          <cell r="C30">
            <v>0</v>
          </cell>
          <cell r="D30">
            <v>0.99999999999999989</v>
          </cell>
          <cell r="E30">
            <v>0.93628171574448749</v>
          </cell>
          <cell r="F30">
            <v>1.0680546070525865</v>
          </cell>
          <cell r="G30">
            <v>1</v>
          </cell>
          <cell r="H30">
            <v>0.93628171574448749</v>
          </cell>
          <cell r="I30">
            <v>1</v>
          </cell>
        </row>
        <row r="31">
          <cell r="C31">
            <v>0</v>
          </cell>
          <cell r="D31">
            <v>1</v>
          </cell>
          <cell r="E31">
            <v>0.93628171566803775</v>
          </cell>
          <cell r="F31">
            <v>1.0680546071397956</v>
          </cell>
          <cell r="G31">
            <v>0.99999999999999967</v>
          </cell>
          <cell r="H31">
            <v>0.93628171566803775</v>
          </cell>
          <cell r="I31">
            <v>1</v>
          </cell>
        </row>
        <row r="32">
          <cell r="C32">
            <v>0</v>
          </cell>
          <cell r="D32">
            <v>1</v>
          </cell>
          <cell r="E32">
            <v>0.63367502734885273</v>
          </cell>
          <cell r="F32">
            <v>1.5780959590340258</v>
          </cell>
          <cell r="G32">
            <v>0.34149316062537621</v>
          </cell>
          <cell r="H32">
            <v>0.63367502734885273</v>
          </cell>
          <cell r="I32">
            <v>1</v>
          </cell>
        </row>
        <row r="33">
          <cell r="C33">
            <v>0.590022954727771</v>
          </cell>
          <cell r="D33">
            <v>1.6066965772760344</v>
          </cell>
          <cell r="E33">
            <v>0.57441780421353572</v>
          </cell>
          <cell r="F33">
            <v>1.7408931141491171</v>
          </cell>
          <cell r="G33">
            <v>0.63766314372267008</v>
          </cell>
          <cell r="H33">
            <v>0.57441780421353572</v>
          </cell>
          <cell r="I33">
            <v>1.0860499468009088</v>
          </cell>
        </row>
        <row r="34">
          <cell r="C34">
            <v>0.6237931372894544</v>
          </cell>
          <cell r="D34">
            <v>1.5587896981868679</v>
          </cell>
          <cell r="E34">
            <v>0.59524309691723043</v>
          </cell>
          <cell r="F34">
            <v>1.6799858833794283</v>
          </cell>
          <cell r="G34">
            <v>0.62470604316529865</v>
          </cell>
          <cell r="H34">
            <v>0.59524309691723043</v>
          </cell>
          <cell r="I34">
            <v>1.1506185257021773</v>
          </cell>
        </row>
        <row r="35">
          <cell r="C35">
            <v>0.6237931372894544</v>
          </cell>
          <cell r="D35">
            <v>1.5587896981868679</v>
          </cell>
          <cell r="E35">
            <v>0.59524309691723043</v>
          </cell>
          <cell r="F35">
            <v>1.6799858833794283</v>
          </cell>
          <cell r="G35">
            <v>9.7448885847390754E-2</v>
          </cell>
          <cell r="H35">
            <v>0.59524309691723043</v>
          </cell>
          <cell r="I35">
            <v>1.150632413123639</v>
          </cell>
        </row>
        <row r="36">
          <cell r="C36">
            <v>0.39166863512072131</v>
          </cell>
          <cell r="D36">
            <v>1.7785714416271232</v>
          </cell>
          <cell r="E36">
            <v>0.15311870708337258</v>
          </cell>
          <cell r="F36">
            <v>6.5308806418767889</v>
          </cell>
          <cell r="G36">
            <v>0.51864903693761322</v>
          </cell>
          <cell r="H36">
            <v>0.15311870708337258</v>
          </cell>
          <cell r="I36">
            <v>1.1617979615768301</v>
          </cell>
        </row>
        <row r="37">
          <cell r="C37">
            <v>0.72774172696030504</v>
          </cell>
          <cell r="D37">
            <v>1.3683890966476342</v>
          </cell>
          <cell r="E37">
            <v>0.71730858273675735</v>
          </cell>
          <cell r="F37">
            <v>1.394100146111017</v>
          </cell>
          <cell r="G37">
            <v>0.6734722723573392</v>
          </cell>
          <cell r="H37">
            <v>0.71730858273675735</v>
          </cell>
          <cell r="I37">
            <v>1.0814084527060195</v>
          </cell>
        </row>
        <row r="38">
          <cell r="C38">
            <v>0.7496935797891302</v>
          </cell>
          <cell r="D38">
            <v>1.2412508245182639</v>
          </cell>
          <cell r="E38">
            <v>0.748817906901731</v>
          </cell>
          <cell r="F38">
            <v>1.3354381496264514</v>
          </cell>
          <cell r="G38">
            <v>0.66084747651866127</v>
          </cell>
          <cell r="H38">
            <v>0.748817906901731</v>
          </cell>
          <cell r="I38">
            <v>1.0546091401541862</v>
          </cell>
        </row>
        <row r="39">
          <cell r="C39">
            <v>0.6887511538603649</v>
          </cell>
          <cell r="D39">
            <v>1.3576975074641926</v>
          </cell>
          <cell r="E39">
            <v>0.68387279325155814</v>
          </cell>
          <cell r="F39">
            <v>1.4622602476191158</v>
          </cell>
          <cell r="G39">
            <v>0.63265529889242811</v>
          </cell>
          <cell r="H39">
            <v>0.68387279325155814</v>
          </cell>
          <cell r="I39">
            <v>1.1047070557099967</v>
          </cell>
        </row>
        <row r="40">
          <cell r="C40">
            <v>0.62379313728945429</v>
          </cell>
          <cell r="D40">
            <v>1.5471793082580267</v>
          </cell>
          <cell r="E40">
            <v>0.59604565268739462</v>
          </cell>
          <cell r="F40">
            <v>1.6777238379162633</v>
          </cell>
          <cell r="G40">
            <v>9.3719643606821283E-3</v>
          </cell>
          <cell r="H40">
            <v>0.59604565268739462</v>
          </cell>
          <cell r="I40">
            <v>1.1491534932919727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0.6237931372894544</v>
          </cell>
          <cell r="D41">
            <v>1.5587896981868679</v>
          </cell>
          <cell r="E41">
            <v>0.59524309691723043</v>
          </cell>
          <cell r="F41">
            <v>1.6799858833794283</v>
          </cell>
          <cell r="G41">
            <v>0.61942931937705392</v>
          </cell>
          <cell r="H41">
            <v>0.59524309691723043</v>
          </cell>
          <cell r="I41">
            <v>1.0814084527060197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0.62291521787406567</v>
          </cell>
          <cell r="D42">
            <v>1.4837470877825014</v>
          </cell>
          <cell r="E42">
            <v>0.6113457890264975</v>
          </cell>
          <cell r="F42">
            <v>1.63573548382887</v>
          </cell>
          <cell r="G42">
            <v>0.69161777497962018</v>
          </cell>
          <cell r="H42">
            <v>0.6113457890264975</v>
          </cell>
          <cell r="I42">
            <v>1.1341591454485087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0.62291521787406567</v>
          </cell>
          <cell r="D43">
            <v>1.4837470877825014</v>
          </cell>
          <cell r="E43">
            <v>0.6113457890264975</v>
          </cell>
          <cell r="F43">
            <v>1.63573548382887</v>
          </cell>
          <cell r="G43">
            <v>6.5897846802689294E-10</v>
          </cell>
          <cell r="H43">
            <v>0.6113457890264975</v>
          </cell>
          <cell r="I43">
            <v>1.1341667306238059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0.57922822354138581</v>
          </cell>
          <cell r="D44">
            <v>1.6194915258230422</v>
          </cell>
          <cell r="E44">
            <v>0.39741159773700363</v>
          </cell>
          <cell r="F44">
            <v>2.5162828807572279</v>
          </cell>
          <cell r="G44">
            <v>0.74570803209276315</v>
          </cell>
          <cell r="H44">
            <v>0.39741159773700357</v>
          </cell>
          <cell r="I44">
            <v>1.1385928056875434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0.75804362271027581</v>
          </cell>
          <cell r="D45">
            <v>1.3041570874944297</v>
          </cell>
          <cell r="E45">
            <v>0.75042177446137903</v>
          </cell>
          <cell r="F45">
            <v>1.3325839335056044</v>
          </cell>
          <cell r="G45">
            <v>0.73209445621703706</v>
          </cell>
          <cell r="H45">
            <v>0.75042177446137903</v>
          </cell>
          <cell r="I45">
            <v>1.0694321379867289</v>
          </cell>
          <cell r="K45" t="str">
            <v>TEST-5</v>
          </cell>
          <cell r="L45">
            <v>5</v>
          </cell>
          <cell r="M45">
            <v>0</v>
          </cell>
          <cell r="N45">
            <v>3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K46" t="str">
            <v>TEST-6</v>
          </cell>
          <cell r="L46">
            <v>5</v>
          </cell>
          <cell r="M46">
            <v>0</v>
          </cell>
          <cell r="N46">
            <v>3</v>
          </cell>
          <cell r="O46">
            <v>0</v>
          </cell>
          <cell r="P46">
            <v>2</v>
          </cell>
          <cell r="Q46">
            <v>0</v>
          </cell>
        </row>
        <row r="47">
          <cell r="C47">
            <v>0</v>
          </cell>
          <cell r="D47">
            <v>1</v>
          </cell>
          <cell r="E47">
            <v>0</v>
          </cell>
          <cell r="F47">
            <v>1</v>
          </cell>
          <cell r="G47">
            <v>0.99999999999999978</v>
          </cell>
          <cell r="H47">
            <v>0.99999999999999989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2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0.73135877661346549</v>
          </cell>
          <cell r="F48">
            <v>1.3673179730343428</v>
          </cell>
          <cell r="G48">
            <v>0.45708677046143914</v>
          </cell>
          <cell r="H48">
            <v>0.73135877661346549</v>
          </cell>
          <cell r="I48">
            <v>1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0.63906767973011591</v>
          </cell>
          <cell r="D49">
            <v>1.4837470877825014</v>
          </cell>
          <cell r="E49">
            <v>0.61192223630328546</v>
          </cell>
          <cell r="F49">
            <v>1.634194576816085</v>
          </cell>
          <cell r="G49">
            <v>0.69161777497962018</v>
          </cell>
          <cell r="H49">
            <v>0.61192223630328546</v>
          </cell>
          <cell r="I49">
            <v>1.0694321379867289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0.85157024793388403</v>
          </cell>
          <cell r="E53">
            <v>1.145356101624323</v>
          </cell>
          <cell r="F53">
            <v>0.49</v>
          </cell>
        </row>
        <row r="54">
          <cell r="A54" t="str">
            <v>TEST-2</v>
          </cell>
          <cell r="B54">
            <v>0.56473214274684369</v>
          </cell>
          <cell r="C54">
            <v>0.8571428571428571</v>
          </cell>
          <cell r="D54">
            <v>0.88859504132231393</v>
          </cell>
          <cell r="E54">
            <v>1.145356101624323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0.38866585031048917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0.43844015051179269</v>
          </cell>
          <cell r="C56">
            <v>0.41847543760587236</v>
          </cell>
          <cell r="D56">
            <v>0.40164220492575081</v>
          </cell>
          <cell r="E56">
            <v>0.44060983516375557</v>
          </cell>
          <cell r="F56">
            <v>0.44223910277500356</v>
          </cell>
        </row>
        <row r="57">
          <cell r="A57" t="str">
            <v>TEST-5</v>
          </cell>
          <cell r="B57">
            <v>1.1831275959977024E-11</v>
          </cell>
          <cell r="C57">
            <v>3.7236363636363641</v>
          </cell>
          <cell r="D57">
            <v>0.17028824836657216</v>
          </cell>
          <cell r="E57">
            <v>1.145356101624323</v>
          </cell>
          <cell r="F57">
            <v>0.49</v>
          </cell>
        </row>
        <row r="58">
          <cell r="A58" t="str">
            <v>TEST-6</v>
          </cell>
          <cell r="B58">
            <v>6.7077995011035476</v>
          </cell>
          <cell r="C58">
            <v>0.50017137501416886</v>
          </cell>
          <cell r="D58">
            <v>0.79013811685399105</v>
          </cell>
          <cell r="E58">
            <v>0.22796545792193326</v>
          </cell>
          <cell r="F58">
            <v>0.57828972442190818</v>
          </cell>
        </row>
        <row r="59">
          <cell r="A59" t="str">
            <v>TEST-7</v>
          </cell>
          <cell r="B59">
            <v>4.6001626988757698</v>
          </cell>
          <cell r="C59">
            <v>0.12940924115315952</v>
          </cell>
          <cell r="D59">
            <v>0.86295564862016394</v>
          </cell>
          <cell r="E59">
            <v>0.23354650147611375</v>
          </cell>
          <cell r="F59">
            <v>0.22635997228215388</v>
          </cell>
        </row>
        <row r="60">
          <cell r="A60" t="str">
            <v>TEST-8</v>
          </cell>
          <cell r="B60">
            <v>0.33720313429732834</v>
          </cell>
          <cell r="C60">
            <v>0.3479248270371566</v>
          </cell>
          <cell r="D60">
            <v>0.40444572689201841</v>
          </cell>
          <cell r="E60">
            <v>0.37268107081493157</v>
          </cell>
          <cell r="F60">
            <v>0.29091823908893272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0.64708702638821269</v>
          </cell>
          <cell r="D2">
            <v>1.3254914685448491</v>
          </cell>
          <cell r="E2">
            <v>0.64398359563005914</v>
          </cell>
          <cell r="F2">
            <v>1.5528345858276442</v>
          </cell>
          <cell r="G2">
            <v>0.75155813621814982</v>
          </cell>
          <cell r="H2">
            <v>0.64398359563005914</v>
          </cell>
          <cell r="I2">
            <v>1.0997739211354434</v>
          </cell>
        </row>
        <row r="3">
          <cell r="C3">
            <v>0.64708702638821269</v>
          </cell>
          <cell r="D3">
            <v>1.3254914685448491</v>
          </cell>
          <cell r="E3">
            <v>0.64398359563005914</v>
          </cell>
          <cell r="F3">
            <v>1.5528345858276442</v>
          </cell>
          <cell r="G3">
            <v>2.7280817169477296E-2</v>
          </cell>
          <cell r="H3">
            <v>0.64398359563005914</v>
          </cell>
          <cell r="I3">
            <v>1.0998219848992725</v>
          </cell>
        </row>
        <row r="4">
          <cell r="C4">
            <v>0.64708702638821269</v>
          </cell>
          <cell r="D4">
            <v>1.4379485047697671</v>
          </cell>
          <cell r="E4">
            <v>0.54679556076958902</v>
          </cell>
          <cell r="F4">
            <v>1.8288370860080638</v>
          </cell>
          <cell r="G4">
            <v>0.76780520689144605</v>
          </cell>
          <cell r="H4">
            <v>0.54679556076958902</v>
          </cell>
          <cell r="I4">
            <v>1.100012895292011</v>
          </cell>
        </row>
        <row r="5">
          <cell r="C5">
            <v>0</v>
          </cell>
          <cell r="D5">
            <v>1</v>
          </cell>
          <cell r="E5">
            <v>0</v>
          </cell>
          <cell r="F5">
            <v>1.0000000000000002</v>
          </cell>
          <cell r="G5">
            <v>1</v>
          </cell>
          <cell r="H5">
            <v>1</v>
          </cell>
          <cell r="I5">
            <v>1</v>
          </cell>
        </row>
        <row r="6">
          <cell r="C6">
            <v>0.94799701031380157</v>
          </cell>
          <cell r="D6">
            <v>1.0448262151334573</v>
          </cell>
          <cell r="E6">
            <v>0.83753283304178772</v>
          </cell>
          <cell r="F6">
            <v>1.1939830422744826</v>
          </cell>
          <cell r="G6">
            <v>0.45692365262658174</v>
          </cell>
          <cell r="H6">
            <v>0.83753283304178772</v>
          </cell>
          <cell r="I6">
            <v>1.0183955348579818</v>
          </cell>
        </row>
        <row r="7">
          <cell r="C7">
            <v>0.94693160206381788</v>
          </cell>
          <cell r="D7">
            <v>1.0456156155976049</v>
          </cell>
          <cell r="E7">
            <v>0.83551435164332766</v>
          </cell>
          <cell r="F7">
            <v>1.1968675319976905</v>
          </cell>
          <cell r="G7">
            <v>0.69199988228582276</v>
          </cell>
          <cell r="H7">
            <v>0.83551435164332766</v>
          </cell>
          <cell r="I7">
            <v>1.0554424135342502</v>
          </cell>
        </row>
        <row r="8">
          <cell r="C8">
            <v>0.64708702638821269</v>
          </cell>
          <cell r="D8">
            <v>1.3187500378125596</v>
          </cell>
          <cell r="E8">
            <v>0.64398359563005914</v>
          </cell>
          <cell r="F8">
            <v>1.5528345858276442</v>
          </cell>
          <cell r="G8">
            <v>5.3827181147456608E-3</v>
          </cell>
          <cell r="H8">
            <v>0.64398359563005914</v>
          </cell>
          <cell r="I8">
            <v>1.0982710803348883</v>
          </cell>
        </row>
        <row r="9"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0.99999999999999989</v>
          </cell>
          <cell r="H9">
            <v>1</v>
          </cell>
          <cell r="I9">
            <v>1</v>
          </cell>
        </row>
        <row r="10">
          <cell r="C10">
            <v>0.72747831140630015</v>
          </cell>
          <cell r="D10">
            <v>1.3110382732619055</v>
          </cell>
          <cell r="E10">
            <v>0.69293110824930504</v>
          </cell>
          <cell r="F10">
            <v>1.4431449073292535</v>
          </cell>
          <cell r="G10">
            <v>0.76143298000247461</v>
          </cell>
          <cell r="H10">
            <v>0.69293110824930504</v>
          </cell>
          <cell r="I10">
            <v>1.0924446807686343</v>
          </cell>
        </row>
        <row r="11">
          <cell r="C11">
            <v>0.72747831140630015</v>
          </cell>
          <cell r="D11">
            <v>1.3110382732619055</v>
          </cell>
          <cell r="E11">
            <v>0.69293110824930504</v>
          </cell>
          <cell r="F11">
            <v>1.4431449073292535</v>
          </cell>
          <cell r="G11">
            <v>1.9823060817925692E-2</v>
          </cell>
          <cell r="H11">
            <v>0.69293110824930504</v>
          </cell>
          <cell r="I11">
            <v>1.0924698733354716</v>
          </cell>
        </row>
        <row r="12">
          <cell r="C12">
            <v>0.72630922670266462</v>
          </cell>
          <cell r="D12">
            <v>1.3617441302417037</v>
          </cell>
          <cell r="E12">
            <v>0.53810240693518607</v>
          </cell>
          <cell r="F12">
            <v>1.8583823211191273</v>
          </cell>
          <cell r="G12">
            <v>0.79347639313735163</v>
          </cell>
          <cell r="H12">
            <v>0.53810240693518607</v>
          </cell>
          <cell r="I12">
            <v>1.0924422815516783</v>
          </cell>
        </row>
        <row r="13">
          <cell r="C13">
            <v>0</v>
          </cell>
          <cell r="D13">
            <v>1</v>
          </cell>
          <cell r="E13">
            <v>0</v>
          </cell>
          <cell r="F13">
            <v>1</v>
          </cell>
          <cell r="G13">
            <v>0.99999999999999944</v>
          </cell>
          <cell r="H13">
            <v>1</v>
          </cell>
          <cell r="I13">
            <v>1</v>
          </cell>
        </row>
        <row r="14">
          <cell r="C14">
            <v>0.96130980581271586</v>
          </cell>
          <cell r="D14">
            <v>1.0262168372719955</v>
          </cell>
          <cell r="E14">
            <v>0.85059548779555172</v>
          </cell>
          <cell r="F14">
            <v>1.1756469606859226</v>
          </cell>
          <cell r="G14">
            <v>0.45655870129464449</v>
          </cell>
          <cell r="H14">
            <v>0.85059548779555172</v>
          </cell>
          <cell r="I14">
            <v>1.0104292286348122</v>
          </cell>
        </row>
        <row r="15">
          <cell r="C15">
            <v>0.94744282043566552</v>
          </cell>
          <cell r="D15">
            <v>1.0319244231386511</v>
          </cell>
          <cell r="E15">
            <v>0.84837884159985788</v>
          </cell>
          <cell r="F15">
            <v>1.178718693778616</v>
          </cell>
          <cell r="G15">
            <v>0.62885502561759365</v>
          </cell>
          <cell r="H15">
            <v>0.84837884159985788</v>
          </cell>
          <cell r="I15">
            <v>1.0148610790055164</v>
          </cell>
        </row>
        <row r="16">
          <cell r="C16">
            <v>0.72747831140630015</v>
          </cell>
          <cell r="D16">
            <v>1.3010055946421675</v>
          </cell>
          <cell r="E16">
            <v>0.69293110824930504</v>
          </cell>
          <cell r="F16">
            <v>1.4431449073292535</v>
          </cell>
          <cell r="G16">
            <v>7.9411820275185202E-3</v>
          </cell>
          <cell r="H16">
            <v>0.69293110824930504</v>
          </cell>
          <cell r="I16">
            <v>1.0903736716189809</v>
          </cell>
        </row>
        <row r="17"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</row>
        <row r="18">
          <cell r="C18">
            <v>0.60609355108911078</v>
          </cell>
          <cell r="D18">
            <v>1.3152280971252275</v>
          </cell>
          <cell r="E18">
            <v>0.60405063839230144</v>
          </cell>
          <cell r="F18">
            <v>1.6554903454146319</v>
          </cell>
          <cell r="G18">
            <v>0.68312949836474623</v>
          </cell>
          <cell r="H18">
            <v>0.60405063839230144</v>
          </cell>
          <cell r="I18">
            <v>1.0977858682260702</v>
          </cell>
        </row>
        <row r="19">
          <cell r="C19">
            <v>0.60609355108911078</v>
          </cell>
          <cell r="D19">
            <v>1.3152280971252275</v>
          </cell>
          <cell r="E19">
            <v>0.60405063839230144</v>
          </cell>
          <cell r="F19">
            <v>1.6554903454146319</v>
          </cell>
          <cell r="G19">
            <v>2.2060572778908223E-2</v>
          </cell>
          <cell r="H19">
            <v>0.60405063839230144</v>
          </cell>
          <cell r="I19">
            <v>1.0977972515632834</v>
          </cell>
        </row>
        <row r="20">
          <cell r="C20">
            <v>0.58408567163558434</v>
          </cell>
          <cell r="D20">
            <v>1.5487077655619168</v>
          </cell>
          <cell r="E20">
            <v>0.44520918113262659</v>
          </cell>
          <cell r="F20">
            <v>2.2461351705640209</v>
          </cell>
          <cell r="G20">
            <v>0.39183900010909861</v>
          </cell>
          <cell r="H20">
            <v>0.44520918113262659</v>
          </cell>
          <cell r="I20">
            <v>1.1000996149158122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1.0000000000000002</v>
          </cell>
          <cell r="H21">
            <v>1</v>
          </cell>
          <cell r="I21">
            <v>1</v>
          </cell>
        </row>
        <row r="22">
          <cell r="C22">
            <v>0.98154092998843034</v>
          </cell>
          <cell r="D22">
            <v>1.0132196232443729</v>
          </cell>
          <cell r="E22">
            <v>0.81406314778811206</v>
          </cell>
          <cell r="F22">
            <v>1.2284059322880494</v>
          </cell>
          <cell r="G22">
            <v>0.45541966750462959</v>
          </cell>
          <cell r="H22">
            <v>0.81406314778811206</v>
          </cell>
          <cell r="I22">
            <v>1.0114869589223414</v>
          </cell>
        </row>
        <row r="23">
          <cell r="C23">
            <v>0.97935867335616755</v>
          </cell>
          <cell r="D23">
            <v>1.0153868065289662</v>
          </cell>
          <cell r="E23">
            <v>0.80395437232274447</v>
          </cell>
          <cell r="F23">
            <v>1.243851684158207</v>
          </cell>
          <cell r="G23">
            <v>0.72810341953777236</v>
          </cell>
          <cell r="H23">
            <v>0.80395437232274447</v>
          </cell>
          <cell r="I23">
            <v>1.0148431243111449</v>
          </cell>
        </row>
        <row r="24">
          <cell r="C24">
            <v>0.60615015540889783</v>
          </cell>
          <cell r="D24">
            <v>1.306949616045344</v>
          </cell>
          <cell r="E24">
            <v>0.6048431846140776</v>
          </cell>
          <cell r="F24">
            <v>1.6533211011347573</v>
          </cell>
          <cell r="G24">
            <v>5.9564868405128264E-3</v>
          </cell>
          <cell r="H24">
            <v>0.6048431846140776</v>
          </cell>
          <cell r="I24">
            <v>1.0962757773635088</v>
          </cell>
          <cell r="K24" t="str">
            <v>Perc. Efficienza</v>
          </cell>
          <cell r="L24">
            <v>18.452380952380953</v>
          </cell>
        </row>
        <row r="25"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K25" t="str">
            <v>Perc. Unbound</v>
          </cell>
          <cell r="L25">
            <v>7.4404761904761907</v>
          </cell>
        </row>
        <row r="26">
          <cell r="C26">
            <v>0.6397937894659369</v>
          </cell>
          <cell r="D26">
            <v>1.3425022259366386</v>
          </cell>
          <cell r="E26">
            <v>0.61044434756790134</v>
          </cell>
          <cell r="F26">
            <v>1.6381509698372094</v>
          </cell>
          <cell r="G26">
            <v>0.70792136258899863</v>
          </cell>
          <cell r="H26">
            <v>0.61044434756790134</v>
          </cell>
          <cell r="I26">
            <v>1.0957182814734989</v>
          </cell>
          <cell r="K26" t="str">
            <v>Perc. Inefficienza</v>
          </cell>
          <cell r="L26">
            <v>74.107142857142861</v>
          </cell>
        </row>
        <row r="27">
          <cell r="C27">
            <v>0.65396704880263345</v>
          </cell>
          <cell r="D27">
            <v>1.3055513917217398</v>
          </cell>
          <cell r="E27">
            <v>0.61424961839695058</v>
          </cell>
          <cell r="F27">
            <v>1.6280026393988958</v>
          </cell>
          <cell r="G27">
            <v>0.13527671864858654</v>
          </cell>
          <cell r="H27">
            <v>0.61424961839695058</v>
          </cell>
          <cell r="I27">
            <v>1.0957210505892827</v>
          </cell>
        </row>
        <row r="28">
          <cell r="C28">
            <v>0.6397937894659369</v>
          </cell>
          <cell r="D28">
            <v>1.4428543777476182</v>
          </cell>
          <cell r="E28">
            <v>0.44278167920053491</v>
          </cell>
          <cell r="F28">
            <v>2.2584493599770239</v>
          </cell>
          <cell r="G28">
            <v>0.37927134141081575</v>
          </cell>
          <cell r="H28">
            <v>0.44278167920053491</v>
          </cell>
          <cell r="I28">
            <v>1.09602885497402</v>
          </cell>
        </row>
        <row r="29"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>
            <v>0.6397937894659369</v>
          </cell>
          <cell r="D30">
            <v>1.3425022259366386</v>
          </cell>
          <cell r="E30">
            <v>0.61044434756790134</v>
          </cell>
          <cell r="F30">
            <v>1.6381509698372094</v>
          </cell>
          <cell r="G30">
            <v>0.47194757543885779</v>
          </cell>
          <cell r="H30">
            <v>0.61044434756790134</v>
          </cell>
          <cell r="I30">
            <v>1.0952267754022114</v>
          </cell>
        </row>
        <row r="31">
          <cell r="C31">
            <v>0.6397937894659369</v>
          </cell>
          <cell r="D31">
            <v>1.3425022259366386</v>
          </cell>
          <cell r="E31">
            <v>0.61044434756790134</v>
          </cell>
          <cell r="F31">
            <v>1.6381509698372094</v>
          </cell>
          <cell r="G31">
            <v>0.68718542210964806</v>
          </cell>
          <cell r="H31">
            <v>0.61044434756790134</v>
          </cell>
          <cell r="I31">
            <v>1.3476301638630983</v>
          </cell>
        </row>
        <row r="32">
          <cell r="C32">
            <v>0.6397937894659369</v>
          </cell>
          <cell r="D32">
            <v>1.3425022259366386</v>
          </cell>
          <cell r="E32">
            <v>0.61044434756790134</v>
          </cell>
          <cell r="F32">
            <v>1.6381509698372094</v>
          </cell>
          <cell r="G32">
            <v>1.1699522913801936E-3</v>
          </cell>
          <cell r="H32">
            <v>0.61044434756790134</v>
          </cell>
          <cell r="I32">
            <v>1.0957182820307541</v>
          </cell>
        </row>
        <row r="33">
          <cell r="C33">
            <v>0</v>
          </cell>
          <cell r="D33">
            <v>1</v>
          </cell>
          <cell r="E33">
            <v>0</v>
          </cell>
          <cell r="F33">
            <v>1.0000000000000002</v>
          </cell>
          <cell r="G33">
            <v>1</v>
          </cell>
          <cell r="H33">
            <v>0.99999999999999989</v>
          </cell>
          <cell r="I33">
            <v>1</v>
          </cell>
        </row>
        <row r="34">
          <cell r="C34">
            <v>0.58043815609029836</v>
          </cell>
          <cell r="D34">
            <v>1.4141780394622658</v>
          </cell>
          <cell r="E34">
            <v>0.57988734342127302</v>
          </cell>
          <cell r="F34">
            <v>1.7244728848539916</v>
          </cell>
          <cell r="G34">
            <v>0.32313468879820384</v>
          </cell>
          <cell r="H34">
            <v>0.57988734342127302</v>
          </cell>
          <cell r="I34">
            <v>1.0999292105251335</v>
          </cell>
        </row>
        <row r="35">
          <cell r="C35">
            <v>0.59575939773819775</v>
          </cell>
          <cell r="D35">
            <v>1.3855735318657829</v>
          </cell>
          <cell r="E35">
            <v>0.58699119251518439</v>
          </cell>
          <cell r="F35">
            <v>1.703603074034423</v>
          </cell>
          <cell r="G35">
            <v>0.17123169966918395</v>
          </cell>
          <cell r="H35">
            <v>0.58699119251518439</v>
          </cell>
          <cell r="I35">
            <v>1.099739516223724</v>
          </cell>
        </row>
        <row r="36">
          <cell r="C36">
            <v>0.56715289720280049</v>
          </cell>
          <cell r="D36">
            <v>1.4967626401570455</v>
          </cell>
          <cell r="E36">
            <v>0.18739817658325067</v>
          </cell>
          <cell r="F36">
            <v>5.3362312175740687</v>
          </cell>
          <cell r="G36">
            <v>0.40261685831814265</v>
          </cell>
          <cell r="H36">
            <v>0.18739817658325067</v>
          </cell>
          <cell r="I36">
            <v>1.0999421999419376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1.0000000000000002</v>
          </cell>
          <cell r="H37">
            <v>1</v>
          </cell>
          <cell r="I37">
            <v>1</v>
          </cell>
        </row>
        <row r="38">
          <cell r="C38">
            <v>0.58043815609029836</v>
          </cell>
          <cell r="D38">
            <v>1.4141780394622658</v>
          </cell>
          <cell r="E38">
            <v>0.57988734342127302</v>
          </cell>
          <cell r="F38">
            <v>1.7244728848539916</v>
          </cell>
          <cell r="G38">
            <v>0.45288299085711475</v>
          </cell>
          <cell r="H38">
            <v>0.57988734342127302</v>
          </cell>
          <cell r="I38">
            <v>1.0999318268447009</v>
          </cell>
        </row>
        <row r="39">
          <cell r="C39">
            <v>0.58043815609029836</v>
          </cell>
          <cell r="D39">
            <v>1.4141780394622658</v>
          </cell>
          <cell r="E39">
            <v>0.57988734342127302</v>
          </cell>
          <cell r="F39">
            <v>1.7244728848539916</v>
          </cell>
          <cell r="G39">
            <v>0.43017074616614609</v>
          </cell>
          <cell r="H39">
            <v>0.57988734342127302</v>
          </cell>
          <cell r="I39">
            <v>1.4825338544350264</v>
          </cell>
        </row>
        <row r="40">
          <cell r="C40">
            <v>0.58043815609029836</v>
          </cell>
          <cell r="D40">
            <v>1.4141780394622658</v>
          </cell>
          <cell r="E40">
            <v>0.57988734342127302</v>
          </cell>
          <cell r="F40">
            <v>1.7244728848539916</v>
          </cell>
          <cell r="G40">
            <v>9.1870071003952918E-4</v>
          </cell>
          <cell r="H40">
            <v>0.57988734342127302</v>
          </cell>
          <cell r="I40">
            <v>1.0999292111866561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</v>
          </cell>
          <cell r="H41">
            <v>0.99999999999999989</v>
          </cell>
          <cell r="I41">
            <v>1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0.68897934852656806</v>
          </cell>
          <cell r="D42">
            <v>1.3984278139776278</v>
          </cell>
          <cell r="E42">
            <v>0.62357447129787891</v>
          </cell>
          <cell r="F42">
            <v>1.6036576961187112</v>
          </cell>
          <cell r="G42">
            <v>0.35509546154941418</v>
          </cell>
          <cell r="H42">
            <v>0.62357447129787891</v>
          </cell>
          <cell r="I42">
            <v>1.0897669243070873</v>
          </cell>
          <cell r="K42" t="str">
            <v>TEST-2</v>
          </cell>
          <cell r="L42">
            <v>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</v>
          </cell>
          <cell r="D43">
            <v>1</v>
          </cell>
          <cell r="E43">
            <v>0.71602026384643325</v>
          </cell>
          <cell r="F43">
            <v>1.3966085186305186</v>
          </cell>
          <cell r="G43">
            <v>1.0000000000000002</v>
          </cell>
          <cell r="H43">
            <v>0.71602026384643325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0.68897934852656806</v>
          </cell>
          <cell r="D44">
            <v>1.4042938016905304</v>
          </cell>
          <cell r="E44">
            <v>0.46835392807641696</v>
          </cell>
          <cell r="F44">
            <v>2.1351374250390385</v>
          </cell>
          <cell r="G44">
            <v>0.82762957884533039</v>
          </cell>
          <cell r="H44">
            <v>0.4683539280764169</v>
          </cell>
          <cell r="I44">
            <v>1.0897611915461098</v>
          </cell>
          <cell r="K44" t="str">
            <v>TEST-4</v>
          </cell>
          <cell r="L44">
            <v>5</v>
          </cell>
          <cell r="M44">
            <v>5</v>
          </cell>
          <cell r="N44">
            <v>5</v>
          </cell>
          <cell r="O44">
            <v>5</v>
          </cell>
          <cell r="P44">
            <v>4</v>
          </cell>
          <cell r="Q44">
            <v>5</v>
          </cell>
        </row>
        <row r="45">
          <cell r="C45">
            <v>0</v>
          </cell>
          <cell r="D45">
            <v>1</v>
          </cell>
          <cell r="E45">
            <v>0</v>
          </cell>
          <cell r="F45">
            <v>1</v>
          </cell>
          <cell r="G45">
            <v>1.0000000000000002</v>
          </cell>
          <cell r="H45">
            <v>1</v>
          </cell>
          <cell r="I45">
            <v>1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0.68897934852656806</v>
          </cell>
          <cell r="D46">
            <v>1.3984278139776278</v>
          </cell>
          <cell r="E46">
            <v>0.62357447129787891</v>
          </cell>
          <cell r="F46">
            <v>1.6036576961187112</v>
          </cell>
          <cell r="G46">
            <v>0.62974279957261015</v>
          </cell>
          <cell r="H46">
            <v>0.62357447129787891</v>
          </cell>
          <cell r="I46">
            <v>1.0897861862804021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0.68897934852656806</v>
          </cell>
          <cell r="D47">
            <v>1.3984278139776278</v>
          </cell>
          <cell r="E47">
            <v>0.62357447129787891</v>
          </cell>
          <cell r="F47">
            <v>1.6036576961187112</v>
          </cell>
          <cell r="G47">
            <v>0.46833358032841299</v>
          </cell>
          <cell r="H47">
            <v>0.62357447129787891</v>
          </cell>
          <cell r="I47">
            <v>1.9999999237783361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0.68897934852656806</v>
          </cell>
          <cell r="D48">
            <v>1.3984278139776278</v>
          </cell>
          <cell r="E48">
            <v>0.62357447129787891</v>
          </cell>
          <cell r="F48">
            <v>1.6036576961187112</v>
          </cell>
          <cell r="G48">
            <v>7.4339544494777523E-4</v>
          </cell>
          <cell r="H48">
            <v>0.62357447129787891</v>
          </cell>
          <cell r="I48">
            <v>1.0897669276183268</v>
          </cell>
          <cell r="K48" t="str">
            <v>TEST-8</v>
          </cell>
          <cell r="L48">
            <v>5</v>
          </cell>
          <cell r="M48">
            <v>5</v>
          </cell>
          <cell r="N48">
            <v>5</v>
          </cell>
          <cell r="O48">
            <v>5</v>
          </cell>
          <cell r="P48">
            <v>5</v>
          </cell>
          <cell r="Q48">
            <v>5</v>
          </cell>
        </row>
        <row r="49">
          <cell r="C49">
            <v>0</v>
          </cell>
          <cell r="D49">
            <v>1</v>
          </cell>
          <cell r="E49">
            <v>0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0.69748520710059181</v>
          </cell>
          <cell r="C53">
            <v>0.79591836734693888</v>
          </cell>
          <cell r="D53">
            <v>0.85157024793388414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0.69748520710059181</v>
          </cell>
          <cell r="C54">
            <v>0.79591836734693888</v>
          </cell>
          <cell r="D54">
            <v>0.85157024793388414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0.38866585031048911</v>
          </cell>
          <cell r="E55">
            <v>0.40129193610707764</v>
          </cell>
          <cell r="F55">
            <v>0.33686104188568544</v>
          </cell>
        </row>
        <row r="56">
          <cell r="A56" t="str">
            <v>TEST-4</v>
          </cell>
          <cell r="B56">
            <v>0.16770186335403728</v>
          </cell>
          <cell r="C56">
            <v>0.16770186335403728</v>
          </cell>
          <cell r="D56">
            <v>0.16770186335403728</v>
          </cell>
          <cell r="E56">
            <v>0.16770186335403728</v>
          </cell>
          <cell r="F56">
            <v>0.16770186335403728</v>
          </cell>
        </row>
        <row r="57">
          <cell r="A57" t="str">
            <v>TEST-5</v>
          </cell>
          <cell r="B57">
            <v>7.4514023903305707E-2</v>
          </cell>
          <cell r="C57">
            <v>4.9934278796264282</v>
          </cell>
          <cell r="D57">
            <v>3.1213722854242247</v>
          </cell>
          <cell r="E57">
            <v>1.1464044825277622</v>
          </cell>
          <cell r="F57">
            <v>0.49</v>
          </cell>
        </row>
        <row r="58">
          <cell r="A58" t="str">
            <v>TEST-6</v>
          </cell>
          <cell r="B58">
            <v>7.5796499775246193</v>
          </cell>
          <cell r="C58">
            <v>4.83183482410212E-2</v>
          </cell>
          <cell r="D58">
            <v>0.16451921301866396</v>
          </cell>
          <cell r="E58">
            <v>0.70946293339610866</v>
          </cell>
          <cell r="F58">
            <v>0.50982173864766078</v>
          </cell>
        </row>
        <row r="59">
          <cell r="A59" t="str">
            <v>TEST-7</v>
          </cell>
          <cell r="B59">
            <v>0.6081446929977663</v>
          </cell>
          <cell r="C59">
            <v>0.16450152225336553</v>
          </cell>
          <cell r="D59">
            <v>0.20417717854185863</v>
          </cell>
          <cell r="E59">
            <v>0.11327207392248013</v>
          </cell>
          <cell r="F59">
            <v>0.25695738442325039</v>
          </cell>
        </row>
        <row r="60">
          <cell r="A60" t="str">
            <v>TEST-8</v>
          </cell>
          <cell r="B60">
            <v>0.69748520710059181</v>
          </cell>
          <cell r="C60">
            <v>0.82286352040816346</v>
          </cell>
          <cell r="D60">
            <v>0.85157024793388414</v>
          </cell>
          <cell r="E60">
            <v>1.1453561016243232</v>
          </cell>
          <cell r="F60">
            <v>0.49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0.49030396924810671</v>
          </cell>
          <cell r="D2">
            <v>2.3476886880308689</v>
          </cell>
          <cell r="E2">
            <v>0.42088549437668366</v>
          </cell>
          <cell r="F2">
            <v>2.3759431326588345</v>
          </cell>
          <cell r="G2">
            <v>0.38490713205082694</v>
          </cell>
          <cell r="H2">
            <v>0.42088549437668366</v>
          </cell>
          <cell r="I2">
            <v>1.1670535269507485</v>
          </cell>
        </row>
        <row r="3">
          <cell r="C3">
            <v>0.49030396924810671</v>
          </cell>
          <cell r="D3">
            <v>2.3476886880308689</v>
          </cell>
          <cell r="E3">
            <v>0.42088549437668366</v>
          </cell>
          <cell r="F3">
            <v>2.3759431326588345</v>
          </cell>
          <cell r="G3">
            <v>9.9564569797596245E-2</v>
          </cell>
          <cell r="H3">
            <v>0.42088549437668366</v>
          </cell>
          <cell r="I3">
            <v>1.1671111467119055</v>
          </cell>
        </row>
        <row r="4">
          <cell r="C4">
            <v>0.33651858959263314</v>
          </cell>
          <cell r="D4">
            <v>2.8780677922622249</v>
          </cell>
          <cell r="E4">
            <v>0.33593378010854658</v>
          </cell>
          <cell r="F4">
            <v>2.976777148391808</v>
          </cell>
          <cell r="G4">
            <v>0.58725926816383689</v>
          </cell>
          <cell r="H4">
            <v>0.33593378010854658</v>
          </cell>
          <cell r="I4">
            <v>1.2223895323222691</v>
          </cell>
        </row>
        <row r="5">
          <cell r="C5">
            <v>0.49030396924810665</v>
          </cell>
          <cell r="D5">
            <v>2.3476886880308689</v>
          </cell>
          <cell r="E5">
            <v>0.42088549437668366</v>
          </cell>
          <cell r="F5">
            <v>2.3759431326588345</v>
          </cell>
          <cell r="G5">
            <v>0.36662993769389229</v>
          </cell>
          <cell r="H5">
            <v>0.42088549437668366</v>
          </cell>
          <cell r="I5">
            <v>1.1670538258724614</v>
          </cell>
        </row>
        <row r="6">
          <cell r="C6">
            <v>0.59731354583360752</v>
          </cell>
          <cell r="D6">
            <v>1.6023938214368094</v>
          </cell>
          <cell r="E6">
            <v>0.59086978672083235</v>
          </cell>
          <cell r="F6">
            <v>1.6924202632693914</v>
          </cell>
          <cell r="G6">
            <v>0.4435151378854103</v>
          </cell>
          <cell r="H6">
            <v>0.59086978672083235</v>
          </cell>
          <cell r="I6">
            <v>1.0737209239237337</v>
          </cell>
        </row>
        <row r="7">
          <cell r="C7">
            <v>0.56419719881232078</v>
          </cell>
          <cell r="D7">
            <v>1.7263873810274273</v>
          </cell>
          <cell r="E7">
            <v>0.55478075204651889</v>
          </cell>
          <cell r="F7">
            <v>1.8025138693278766</v>
          </cell>
          <cell r="G7">
            <v>0.56767140572038366</v>
          </cell>
          <cell r="H7">
            <v>0.55478075204651889</v>
          </cell>
          <cell r="I7">
            <v>1.4975304641895175</v>
          </cell>
        </row>
        <row r="8">
          <cell r="C8">
            <v>0.49030396924810671</v>
          </cell>
          <cell r="D8">
            <v>2.3476886880308689</v>
          </cell>
          <cell r="E8">
            <v>0.42125297507181303</v>
          </cell>
          <cell r="F8">
            <v>2.3738704749314237</v>
          </cell>
          <cell r="G8">
            <v>3.943921341173425E-3</v>
          </cell>
          <cell r="H8">
            <v>0.42125297507181303</v>
          </cell>
          <cell r="I8">
            <v>1.1670535365263421</v>
          </cell>
        </row>
        <row r="9">
          <cell r="C9">
            <v>0.49030396924810671</v>
          </cell>
          <cell r="D9">
            <v>2.3476886880308689</v>
          </cell>
          <cell r="E9">
            <v>0.42088549437668366</v>
          </cell>
          <cell r="F9">
            <v>2.3759431326588345</v>
          </cell>
          <cell r="G9">
            <v>0.38490713205082694</v>
          </cell>
          <cell r="H9">
            <v>0.42088549437668366</v>
          </cell>
          <cell r="I9">
            <v>1.1682492138024878</v>
          </cell>
        </row>
        <row r="10">
          <cell r="C10">
            <v>0.46089456990121902</v>
          </cell>
          <cell r="D10">
            <v>2.4499850088566517</v>
          </cell>
          <cell r="E10">
            <v>0.40396871516671423</v>
          </cell>
          <cell r="F10">
            <v>2.4754392170871671</v>
          </cell>
          <cell r="G10">
            <v>0.37263814555621877</v>
          </cell>
          <cell r="H10">
            <v>0.40396871516671423</v>
          </cell>
          <cell r="I10">
            <v>1.1740086558370817</v>
          </cell>
        </row>
        <row r="11">
          <cell r="C11">
            <v>0.46089456990121902</v>
          </cell>
          <cell r="D11">
            <v>2.4499850088566517</v>
          </cell>
          <cell r="E11">
            <v>0.40396871516671423</v>
          </cell>
          <cell r="F11">
            <v>2.4754392170871671</v>
          </cell>
          <cell r="G11">
            <v>1.5772768236847975E-2</v>
          </cell>
          <cell r="H11">
            <v>0.40396871516671423</v>
          </cell>
          <cell r="I11">
            <v>1.1740416201262018</v>
          </cell>
        </row>
        <row r="12">
          <cell r="C12">
            <v>0.31937462448830389</v>
          </cell>
          <cell r="D12">
            <v>2.9624664241044223</v>
          </cell>
          <cell r="E12">
            <v>0.30496301988440289</v>
          </cell>
          <cell r="F12">
            <v>3.2790861015839003</v>
          </cell>
          <cell r="G12">
            <v>0.52622974705359515</v>
          </cell>
          <cell r="H12">
            <v>0.30496301988440289</v>
          </cell>
          <cell r="I12">
            <v>1.2216746608965505</v>
          </cell>
        </row>
        <row r="13">
          <cell r="C13">
            <v>0.46089456990121902</v>
          </cell>
          <cell r="D13">
            <v>2.4499850088566517</v>
          </cell>
          <cell r="E13">
            <v>0.40396871516671423</v>
          </cell>
          <cell r="F13">
            <v>2.4754392170871671</v>
          </cell>
          <cell r="G13">
            <v>0.35512096613208655</v>
          </cell>
          <cell r="H13">
            <v>0.40396871516671423</v>
          </cell>
          <cell r="I13">
            <v>1.1740089121635051</v>
          </cell>
        </row>
        <row r="14">
          <cell r="C14">
            <v>0.61590538872130085</v>
          </cell>
          <cell r="D14">
            <v>1.4333343703653125</v>
          </cell>
          <cell r="E14">
            <v>0.611550536891592</v>
          </cell>
          <cell r="F14">
            <v>1.6351878375952886</v>
          </cell>
          <cell r="G14">
            <v>0.41310673313480922</v>
          </cell>
          <cell r="H14">
            <v>0.611550536891592</v>
          </cell>
          <cell r="I14">
            <v>1.0547297474225739</v>
          </cell>
        </row>
        <row r="15">
          <cell r="C15">
            <v>0.60731726300041711</v>
          </cell>
          <cell r="D15">
            <v>1.46124290971874</v>
          </cell>
          <cell r="E15">
            <v>0.60245865507207585</v>
          </cell>
          <cell r="F15">
            <v>1.6598649410727842</v>
          </cell>
          <cell r="G15">
            <v>0.56752674760843169</v>
          </cell>
          <cell r="H15">
            <v>0.60245865507207585</v>
          </cell>
          <cell r="I15">
            <v>1.0915709578794248</v>
          </cell>
        </row>
        <row r="16">
          <cell r="C16">
            <v>0.46089456990121902</v>
          </cell>
          <cell r="D16">
            <v>2.4447447758977843</v>
          </cell>
          <cell r="E16">
            <v>0.40770820658806267</v>
          </cell>
          <cell r="F16">
            <v>2.4527345386755304</v>
          </cell>
          <cell r="G16">
            <v>2.4275514122783521E-2</v>
          </cell>
          <cell r="H16">
            <v>0.40770820658806267</v>
          </cell>
          <cell r="I16">
            <v>1.1740086905153904</v>
          </cell>
        </row>
        <row r="17">
          <cell r="C17">
            <v>0.46089456990121902</v>
          </cell>
          <cell r="D17">
            <v>2.4499850088566517</v>
          </cell>
          <cell r="E17">
            <v>0.40396871516671423</v>
          </cell>
          <cell r="F17">
            <v>2.4754392170871671</v>
          </cell>
          <cell r="G17">
            <v>0.37263814555621877</v>
          </cell>
          <cell r="H17">
            <v>0.40396871516671423</v>
          </cell>
          <cell r="I17">
            <v>1.1750782587378898</v>
          </cell>
        </row>
        <row r="18">
          <cell r="C18">
            <v>0.45126626201833153</v>
          </cell>
          <cell r="D18">
            <v>2.5194023289386456</v>
          </cell>
          <cell r="E18">
            <v>0.39249866474234379</v>
          </cell>
          <cell r="F18">
            <v>2.5477793680048597</v>
          </cell>
          <cell r="G18">
            <v>0.35697837931688825</v>
          </cell>
          <cell r="H18">
            <v>0.39249866474234379</v>
          </cell>
          <cell r="I18">
            <v>1.1784977566773824</v>
          </cell>
        </row>
        <row r="19">
          <cell r="C19">
            <v>0.45209794652832325</v>
          </cell>
          <cell r="D19">
            <v>2.5184161374305503</v>
          </cell>
          <cell r="E19">
            <v>0.39300494604844272</v>
          </cell>
          <cell r="F19">
            <v>2.5444972386600391</v>
          </cell>
          <cell r="G19">
            <v>6.269497456058519E-2</v>
          </cell>
          <cell r="H19">
            <v>0.39300494604844272</v>
          </cell>
          <cell r="I19">
            <v>1.1785060961573617</v>
          </cell>
        </row>
        <row r="20">
          <cell r="C20">
            <v>0.29611759628976209</v>
          </cell>
          <cell r="D20">
            <v>3.0164562587619863</v>
          </cell>
          <cell r="E20">
            <v>0.28640495440948144</v>
          </cell>
          <cell r="F20">
            <v>3.4915597115344283</v>
          </cell>
          <cell r="G20">
            <v>0.31038058316036893</v>
          </cell>
          <cell r="H20">
            <v>0.28640495440948144</v>
          </cell>
          <cell r="I20">
            <v>1.2216957407746485</v>
          </cell>
        </row>
        <row r="21">
          <cell r="C21">
            <v>0.45126626201833153</v>
          </cell>
          <cell r="D21">
            <v>2.5194023289386456</v>
          </cell>
          <cell r="E21">
            <v>0.39249866474234379</v>
          </cell>
          <cell r="F21">
            <v>2.5477793680048597</v>
          </cell>
          <cell r="G21">
            <v>0.34441897466826399</v>
          </cell>
          <cell r="H21">
            <v>0.39249866474234379</v>
          </cell>
          <cell r="I21">
            <v>1.1784979986789486</v>
          </cell>
        </row>
        <row r="22">
          <cell r="C22">
            <v>0.50830319614620656</v>
          </cell>
          <cell r="D22">
            <v>1.850314070425469</v>
          </cell>
          <cell r="E22">
            <v>0.50246406143518052</v>
          </cell>
          <cell r="F22">
            <v>1.9901920888505245</v>
          </cell>
          <cell r="G22">
            <v>0.39899371536580958</v>
          </cell>
          <cell r="H22">
            <v>0.50246406143518052</v>
          </cell>
          <cell r="I22">
            <v>1.1034606825494955</v>
          </cell>
        </row>
        <row r="23">
          <cell r="C23">
            <v>0.45126626201833153</v>
          </cell>
          <cell r="D23">
            <v>2.5194023289386456</v>
          </cell>
          <cell r="E23">
            <v>0.39249866474234379</v>
          </cell>
          <cell r="F23">
            <v>2.5477793680048597</v>
          </cell>
          <cell r="G23">
            <v>0.68174762974693559</v>
          </cell>
          <cell r="H23">
            <v>0.39249866474234379</v>
          </cell>
          <cell r="I23">
            <v>1.2957001808902584</v>
          </cell>
        </row>
        <row r="24">
          <cell r="C24">
            <v>0.45126626201833153</v>
          </cell>
          <cell r="D24">
            <v>2.5192739607363919</v>
          </cell>
          <cell r="E24">
            <v>0.39334737023346616</v>
          </cell>
          <cell r="F24">
            <v>2.5422821548456347</v>
          </cell>
          <cell r="G24">
            <v>6.2345282511606223E-3</v>
          </cell>
          <cell r="H24">
            <v>0.39334737023346616</v>
          </cell>
          <cell r="I24">
            <v>1.1784977603802895</v>
          </cell>
          <cell r="K24" t="str">
            <v>Perc. Efficienza</v>
          </cell>
          <cell r="L24">
            <v>11.607142857142858</v>
          </cell>
        </row>
        <row r="25">
          <cell r="C25">
            <v>0.45126626201833153</v>
          </cell>
          <cell r="D25">
            <v>2.5194023289386456</v>
          </cell>
          <cell r="E25">
            <v>0.39249866474234379</v>
          </cell>
          <cell r="F25">
            <v>2.5477793680048597</v>
          </cell>
          <cell r="G25">
            <v>0.35697837931688825</v>
          </cell>
          <cell r="H25">
            <v>0.39249866474234379</v>
          </cell>
          <cell r="I25">
            <v>1.179465762942562</v>
          </cell>
          <cell r="K25" t="str">
            <v>Perc. Unbound</v>
          </cell>
          <cell r="L25">
            <v>4.7619047619047619</v>
          </cell>
        </row>
        <row r="26">
          <cell r="C26">
            <v>0.44883435701676228</v>
          </cell>
          <cell r="D26">
            <v>2.4209098668678384</v>
          </cell>
          <cell r="E26">
            <v>0.41026539913843424</v>
          </cell>
          <cell r="F26">
            <v>2.4374465945702966</v>
          </cell>
          <cell r="G26">
            <v>0.39126484081550028</v>
          </cell>
          <cell r="H26">
            <v>0.41026539913843424</v>
          </cell>
          <cell r="I26">
            <v>1.1734148729547427</v>
          </cell>
          <cell r="K26" t="str">
            <v>Perc. Inefficienza</v>
          </cell>
          <cell r="L26">
            <v>83.63095238095238</v>
          </cell>
        </row>
        <row r="27">
          <cell r="C27">
            <v>0.48473778557860997</v>
          </cell>
          <cell r="D27">
            <v>1.7759533289120282</v>
          </cell>
          <cell r="E27">
            <v>0.45397848494501514</v>
          </cell>
          <cell r="F27">
            <v>2.2027475599887021</v>
          </cell>
          <cell r="G27">
            <v>0.25032362534055974</v>
          </cell>
          <cell r="H27">
            <v>0.45397848494501514</v>
          </cell>
          <cell r="I27">
            <v>1.1492888016079332</v>
          </cell>
        </row>
        <row r="28">
          <cell r="C28">
            <v>0.31467514298199439</v>
          </cell>
          <cell r="D28">
            <v>2.8506630405532793</v>
          </cell>
          <cell r="E28">
            <v>0.2685216559875942</v>
          </cell>
          <cell r="F28">
            <v>3.7240944173463619</v>
          </cell>
          <cell r="G28">
            <v>0.34852992702563179</v>
          </cell>
          <cell r="H28">
            <v>0.2685216559875942</v>
          </cell>
          <cell r="I28">
            <v>1.2100236006684333</v>
          </cell>
        </row>
        <row r="29">
          <cell r="C29">
            <v>0.44883435701676228</v>
          </cell>
          <cell r="D29">
            <v>2.4209098668678384</v>
          </cell>
          <cell r="E29">
            <v>0.41026539913843424</v>
          </cell>
          <cell r="F29">
            <v>2.4374465945702966</v>
          </cell>
          <cell r="G29">
            <v>0.37081513071840411</v>
          </cell>
          <cell r="H29">
            <v>0.41026539913843424</v>
          </cell>
          <cell r="I29">
            <v>1.1734151008923581</v>
          </cell>
        </row>
        <row r="30">
          <cell r="C30">
            <v>0.44883435701676228</v>
          </cell>
          <cell r="D30">
            <v>2.4209098668678384</v>
          </cell>
          <cell r="E30">
            <v>0.41026539913843424</v>
          </cell>
          <cell r="F30">
            <v>2.4374465945702966</v>
          </cell>
          <cell r="G30">
            <v>0.44882989352387204</v>
          </cell>
          <cell r="H30">
            <v>0.41026539913843424</v>
          </cell>
          <cell r="I30">
            <v>1.1734310091433089</v>
          </cell>
        </row>
        <row r="31">
          <cell r="C31">
            <v>0.44883435701676228</v>
          </cell>
          <cell r="D31">
            <v>2.4209098668678384</v>
          </cell>
          <cell r="E31">
            <v>0.41026539913843424</v>
          </cell>
          <cell r="F31">
            <v>2.4374465945702966</v>
          </cell>
          <cell r="G31">
            <v>0.66569727792547428</v>
          </cell>
          <cell r="H31">
            <v>0.41026539913843424</v>
          </cell>
          <cell r="I31">
            <v>1.9999998533670644</v>
          </cell>
        </row>
        <row r="32">
          <cell r="C32">
            <v>0.44883435701676228</v>
          </cell>
          <cell r="D32">
            <v>2.4209098668678384</v>
          </cell>
          <cell r="E32">
            <v>0.41026539913843424</v>
          </cell>
          <cell r="F32">
            <v>2.4374465945702966</v>
          </cell>
          <cell r="G32">
            <v>1.6265031298530093E-3</v>
          </cell>
          <cell r="H32">
            <v>0.41026539913843424</v>
          </cell>
          <cell r="I32">
            <v>1.1734148751342368</v>
          </cell>
        </row>
        <row r="33">
          <cell r="C33">
            <v>0.44883435701676228</v>
          </cell>
          <cell r="D33">
            <v>2.4209098668678384</v>
          </cell>
          <cell r="E33">
            <v>0.41026539913843424</v>
          </cell>
          <cell r="F33">
            <v>2.4374465945702966</v>
          </cell>
          <cell r="G33">
            <v>0.39126484081550028</v>
          </cell>
          <cell r="H33">
            <v>0.41026539913843424</v>
          </cell>
          <cell r="I33">
            <v>1.1743266234167919</v>
          </cell>
        </row>
        <row r="34"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1</v>
          </cell>
          <cell r="I35">
            <v>1</v>
          </cell>
        </row>
        <row r="36">
          <cell r="C36">
            <v>0</v>
          </cell>
          <cell r="D36">
            <v>1</v>
          </cell>
          <cell r="E36">
            <v>0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</row>
        <row r="37">
          <cell r="C37">
            <v>0</v>
          </cell>
          <cell r="D37">
            <v>1</v>
          </cell>
          <cell r="E37">
            <v>0</v>
          </cell>
          <cell r="F37">
            <v>1</v>
          </cell>
          <cell r="G37">
            <v>1.0000000000000004</v>
          </cell>
          <cell r="H37">
            <v>1</v>
          </cell>
          <cell r="I37">
            <v>1</v>
          </cell>
        </row>
        <row r="38">
          <cell r="C38">
            <v>0</v>
          </cell>
          <cell r="D38">
            <v>1</v>
          </cell>
          <cell r="E38">
            <v>0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</row>
        <row r="39">
          <cell r="C39">
            <v>0</v>
          </cell>
          <cell r="D39">
            <v>1</v>
          </cell>
          <cell r="E39">
            <v>0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C40">
            <v>0</v>
          </cell>
          <cell r="D40">
            <v>1</v>
          </cell>
          <cell r="E40">
            <v>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0.99999999999999933</v>
          </cell>
          <cell r="H41">
            <v>1</v>
          </cell>
          <cell r="I41">
            <v>1</v>
          </cell>
          <cell r="K41" t="str">
            <v>TEST-1</v>
          </cell>
          <cell r="L41">
            <v>0</v>
          </cell>
          <cell r="M41">
            <v>5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0.43265943621453617</v>
          </cell>
          <cell r="D42">
            <v>2.5817973042067268</v>
          </cell>
          <cell r="E42">
            <v>0.38667250533095432</v>
          </cell>
          <cell r="F42">
            <v>2.5861678454331698</v>
          </cell>
          <cell r="G42">
            <v>0.38369131368503051</v>
          </cell>
          <cell r="H42">
            <v>0.38667250533095432</v>
          </cell>
          <cell r="I42">
            <v>1.185138650633611</v>
          </cell>
          <cell r="K42" t="str">
            <v>TEST-2</v>
          </cell>
          <cell r="L42">
            <v>0</v>
          </cell>
          <cell r="M42">
            <v>5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0.43265943621453617</v>
          </cell>
          <cell r="D43">
            <v>2.5594298997035327</v>
          </cell>
          <cell r="E43">
            <v>0.38790757417821503</v>
          </cell>
          <cell r="F43">
            <v>2.5779336794815286</v>
          </cell>
          <cell r="G43">
            <v>7.7311710954462654E-2</v>
          </cell>
          <cell r="H43">
            <v>0.38790757417821503</v>
          </cell>
          <cell r="I43">
            <v>1.1851398654795988</v>
          </cell>
          <cell r="K43" t="str">
            <v>TEST-3</v>
          </cell>
          <cell r="L43">
            <v>0</v>
          </cell>
          <cell r="M43">
            <v>5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0.32780317443757717</v>
          </cell>
          <cell r="D44">
            <v>2.7821960453046923</v>
          </cell>
          <cell r="E44">
            <v>0.25508917501860578</v>
          </cell>
          <cell r="F44">
            <v>3.9201977109654362</v>
          </cell>
          <cell r="G44">
            <v>0.46784628767476366</v>
          </cell>
          <cell r="H44">
            <v>0.25508917501860578</v>
          </cell>
          <cell r="I44">
            <v>1.1978677607156381</v>
          </cell>
          <cell r="K44" t="str">
            <v>TEST-4</v>
          </cell>
          <cell r="L44">
            <v>0</v>
          </cell>
          <cell r="M44">
            <v>5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0.4392443422781856</v>
          </cell>
          <cell r="D45">
            <v>2.5817973042067268</v>
          </cell>
          <cell r="E45">
            <v>0.38667250533095432</v>
          </cell>
          <cell r="F45">
            <v>2.5861678454331698</v>
          </cell>
          <cell r="G45">
            <v>0.36932057273721558</v>
          </cell>
          <cell r="H45">
            <v>0.38667250533095432</v>
          </cell>
          <cell r="I45">
            <v>1.1851387720551418</v>
          </cell>
          <cell r="K45" t="str">
            <v>TEST-5</v>
          </cell>
          <cell r="L45">
            <v>0</v>
          </cell>
          <cell r="M45">
            <v>5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0.48186030411115982</v>
          </cell>
          <cell r="D46">
            <v>2.1217325885568012</v>
          </cell>
          <cell r="E46">
            <v>0.47079026745798142</v>
          </cell>
          <cell r="F46">
            <v>2.1240880900097432</v>
          </cell>
          <cell r="G46">
            <v>0.47178384467714313</v>
          </cell>
          <cell r="H46">
            <v>0.47079026745798142</v>
          </cell>
          <cell r="I46">
            <v>1.1251387967025377</v>
          </cell>
          <cell r="K46" t="str">
            <v>TEST-6</v>
          </cell>
          <cell r="L46">
            <v>0</v>
          </cell>
          <cell r="M46">
            <v>5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0.43408191545320179</v>
          </cell>
          <cell r="D47">
            <v>2.5817973042067268</v>
          </cell>
          <cell r="E47">
            <v>0.38667250533095432</v>
          </cell>
          <cell r="F47">
            <v>2.5861678454331698</v>
          </cell>
          <cell r="G47">
            <v>0.3635456287883449</v>
          </cell>
          <cell r="H47">
            <v>0.38667250533095432</v>
          </cell>
          <cell r="I47">
            <v>1.1251387967025377</v>
          </cell>
          <cell r="K47" t="str">
            <v>TEST-7</v>
          </cell>
          <cell r="L47">
            <v>0</v>
          </cell>
          <cell r="M47">
            <v>5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0.43265943621453617</v>
          </cell>
          <cell r="D48">
            <v>2.5209768604193701</v>
          </cell>
          <cell r="E48">
            <v>0.3918214300590675</v>
          </cell>
          <cell r="F48">
            <v>2.5521830182929222</v>
          </cell>
          <cell r="G48">
            <v>2.9353521925763907E-2</v>
          </cell>
          <cell r="H48">
            <v>0.3918214300590675</v>
          </cell>
          <cell r="I48">
            <v>1.1848087043316409</v>
          </cell>
          <cell r="K48" t="str">
            <v>TEST-8</v>
          </cell>
          <cell r="L48">
            <v>0</v>
          </cell>
          <cell r="M48">
            <v>4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0.43265943621453617</v>
          </cell>
          <cell r="D49">
            <v>2.5817973042067268</v>
          </cell>
          <cell r="E49">
            <v>0.38667250533095432</v>
          </cell>
          <cell r="F49">
            <v>2.5861678454331698</v>
          </cell>
          <cell r="G49">
            <v>0.38369131368503051</v>
          </cell>
          <cell r="H49">
            <v>0.38667250533095432</v>
          </cell>
          <cell r="I49">
            <v>1.1856243367569672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0.74516221714889186</v>
          </cell>
          <cell r="C53">
            <v>0.31852829982666608</v>
          </cell>
          <cell r="D53">
            <v>0.85157024793388436</v>
          </cell>
          <cell r="E53">
            <v>1.1453561016243232</v>
          </cell>
          <cell r="F53">
            <v>0.49</v>
          </cell>
        </row>
        <row r="54">
          <cell r="A54" t="str">
            <v>TEST-2</v>
          </cell>
          <cell r="B54">
            <v>0.96957198426654712</v>
          </cell>
          <cell r="C54">
            <v>0.31852829982666608</v>
          </cell>
          <cell r="D54">
            <v>0.85157024793388436</v>
          </cell>
          <cell r="E54">
            <v>1.1453561016243232</v>
          </cell>
          <cell r="F54">
            <v>0.49</v>
          </cell>
        </row>
        <row r="55">
          <cell r="A55" t="str">
            <v>TEST-3</v>
          </cell>
          <cell r="B55">
            <v>0.30210052629178236</v>
          </cell>
          <cell r="C55">
            <v>0.32464506568748197</v>
          </cell>
          <cell r="D55">
            <v>0.38866585031048917</v>
          </cell>
          <cell r="E55">
            <v>0.40129193610707753</v>
          </cell>
          <cell r="F55">
            <v>0.33686104188568544</v>
          </cell>
        </row>
        <row r="56">
          <cell r="A56" t="str">
            <v>TEST-4</v>
          </cell>
          <cell r="B56">
            <v>0.65604237906601959</v>
          </cell>
          <cell r="C56">
            <v>0.34303047673640957</v>
          </cell>
          <cell r="D56">
            <v>0.72943170854605033</v>
          </cell>
          <cell r="E56">
            <v>0.77597386277959279</v>
          </cell>
          <cell r="F56">
            <v>0.67565212466631153</v>
          </cell>
        </row>
        <row r="57">
          <cell r="A57" t="str">
            <v>TEST-5</v>
          </cell>
          <cell r="B57">
            <v>9.1638113464124187E-3</v>
          </cell>
          <cell r="C57">
            <v>0.79243625810536444</v>
          </cell>
          <cell r="D57">
            <v>0.93728024042073621</v>
          </cell>
          <cell r="E57">
            <v>1.1453561016243232</v>
          </cell>
          <cell r="F57">
            <v>0.49</v>
          </cell>
        </row>
        <row r="58">
          <cell r="A58" t="str">
            <v>TEST-6</v>
          </cell>
          <cell r="B58">
            <v>4.441768184479761</v>
          </cell>
          <cell r="C58">
            <v>0.11758495248773079</v>
          </cell>
          <cell r="D58">
            <v>0.23962632487773641</v>
          </cell>
          <cell r="E58">
            <v>0.53297945096197319</v>
          </cell>
          <cell r="F58">
            <v>0.65945926438246616</v>
          </cell>
        </row>
        <row r="59">
          <cell r="A59" t="str">
            <v>TEST-7</v>
          </cell>
          <cell r="B59">
            <v>4.3868718285021338</v>
          </cell>
          <cell r="C59">
            <v>0.22427113084737055</v>
          </cell>
          <cell r="D59">
            <v>0.64814501255707968</v>
          </cell>
          <cell r="E59">
            <v>0.33841482980559873</v>
          </cell>
          <cell r="F59">
            <v>0.36746598526978619</v>
          </cell>
        </row>
        <row r="60">
          <cell r="A60" t="str">
            <v>TEST-8</v>
          </cell>
          <cell r="B60">
            <v>0.63853821986177439</v>
          </cell>
          <cell r="C60">
            <v>0.73171658022073172</v>
          </cell>
          <cell r="D60">
            <v>0.91749843589033886</v>
          </cell>
          <cell r="E60">
            <v>1.0500953424352246</v>
          </cell>
          <cell r="F60">
            <v>1.2263348476062432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0.70371124613457114</v>
          </cell>
          <cell r="D2">
            <v>1.4267500527298704</v>
          </cell>
          <cell r="E2">
            <v>0.69924939316897783</v>
          </cell>
          <cell r="F2">
            <v>1.4301049236067682</v>
          </cell>
          <cell r="G2">
            <v>0.58114593712274998</v>
          </cell>
          <cell r="H2">
            <v>0.69924939316897783</v>
          </cell>
          <cell r="I2">
            <v>1.2099494426559387</v>
          </cell>
        </row>
        <row r="3">
          <cell r="C3">
            <v>0.70371124613457114</v>
          </cell>
          <cell r="D3">
            <v>1.4267500527298704</v>
          </cell>
          <cell r="E3">
            <v>0.69924939316897783</v>
          </cell>
          <cell r="F3">
            <v>1.4301049236067682</v>
          </cell>
          <cell r="G3">
            <v>7.6020411676074769E-3</v>
          </cell>
          <cell r="H3">
            <v>0.69924939316897783</v>
          </cell>
          <cell r="I3">
            <v>1.2101125669064319</v>
          </cell>
        </row>
        <row r="4">
          <cell r="C4">
            <v>0.70371124613457103</v>
          </cell>
          <cell r="D4">
            <v>1.4267500527298704</v>
          </cell>
          <cell r="E4">
            <v>0.69924939316897783</v>
          </cell>
          <cell r="F4">
            <v>1.4301049236067682</v>
          </cell>
          <cell r="G4">
            <v>0.77539340775956733</v>
          </cell>
          <cell r="H4">
            <v>0.69924939316897783</v>
          </cell>
          <cell r="I4">
            <v>1.2099136139324067</v>
          </cell>
        </row>
        <row r="5">
          <cell r="C5">
            <v>0.92996399516366557</v>
          </cell>
          <cell r="D5">
            <v>1.079519496524689</v>
          </cell>
          <cell r="E5">
            <v>0.91254202795301154</v>
          </cell>
          <cell r="F5">
            <v>1.0958399387293665</v>
          </cell>
          <cell r="G5">
            <v>0.71649746101670531</v>
          </cell>
          <cell r="H5">
            <v>0.91254202795301154</v>
          </cell>
          <cell r="I5">
            <v>1.0707748432307105</v>
          </cell>
        </row>
        <row r="6">
          <cell r="C6">
            <v>0</v>
          </cell>
          <cell r="D6">
            <v>1</v>
          </cell>
          <cell r="E6">
            <v>0.93721571464304065</v>
          </cell>
          <cell r="F6">
            <v>1.0669902183414326</v>
          </cell>
          <cell r="G6">
            <v>0.77777264212583741</v>
          </cell>
          <cell r="H6">
            <v>0.93721571464304065</v>
          </cell>
          <cell r="I6">
            <v>1</v>
          </cell>
        </row>
        <row r="7">
          <cell r="C7">
            <v>0</v>
          </cell>
          <cell r="D7">
            <v>1</v>
          </cell>
          <cell r="E7">
            <v>0.92997875075184688</v>
          </cell>
          <cell r="F7">
            <v>1.0752933862107537</v>
          </cell>
          <cell r="G7">
            <v>0.93881366426182433</v>
          </cell>
          <cell r="H7">
            <v>0.92997875075184688</v>
          </cell>
          <cell r="I7">
            <v>1</v>
          </cell>
        </row>
        <row r="8">
          <cell r="C8">
            <v>0.70371124613457114</v>
          </cell>
          <cell r="D8">
            <v>1.4230644504794694</v>
          </cell>
          <cell r="E8">
            <v>0.70256144008944321</v>
          </cell>
          <cell r="F8">
            <v>1.4233630582866741</v>
          </cell>
          <cell r="G8">
            <v>9.1715119263706485E-2</v>
          </cell>
          <cell r="H8">
            <v>0.70256144008944321</v>
          </cell>
          <cell r="I8">
            <v>1.2092573261740638</v>
          </cell>
        </row>
        <row r="9">
          <cell r="C9">
            <v>0.76736351663676872</v>
          </cell>
          <cell r="D9">
            <v>1.3852504387859312</v>
          </cell>
          <cell r="E9">
            <v>0.69936145831716201</v>
          </cell>
          <cell r="F9">
            <v>1.4298757646814702</v>
          </cell>
          <cell r="G9">
            <v>0.58184030266390074</v>
          </cell>
          <cell r="H9">
            <v>0.69936145831716201</v>
          </cell>
          <cell r="I9">
            <v>1.0707748432307105</v>
          </cell>
        </row>
        <row r="10">
          <cell r="C10">
            <v>0.75012752202260369</v>
          </cell>
          <cell r="D10">
            <v>1.3279383896925245</v>
          </cell>
          <cell r="E10">
            <v>0.72654388859505359</v>
          </cell>
          <cell r="F10">
            <v>1.376379342937891</v>
          </cell>
          <cell r="G10">
            <v>0.59880752207085153</v>
          </cell>
          <cell r="H10">
            <v>0.72654388859505359</v>
          </cell>
          <cell r="I10">
            <v>1.1441423734433531</v>
          </cell>
        </row>
        <row r="11">
          <cell r="C11">
            <v>0.75012752202260369</v>
          </cell>
          <cell r="D11">
            <v>1.3279383896925245</v>
          </cell>
          <cell r="E11">
            <v>0.72654388859505359</v>
          </cell>
          <cell r="F11">
            <v>1.376379342937891</v>
          </cell>
          <cell r="G11">
            <v>2.8239601735630846E-10</v>
          </cell>
          <cell r="H11">
            <v>0.72654388859505359</v>
          </cell>
          <cell r="I11">
            <v>1.1442077070614516</v>
          </cell>
        </row>
        <row r="12">
          <cell r="C12">
            <v>0.75012752202260358</v>
          </cell>
          <cell r="D12">
            <v>1.3279383896925241</v>
          </cell>
          <cell r="E12">
            <v>0.71686402798816906</v>
          </cell>
          <cell r="F12">
            <v>1.3949646808285709</v>
          </cell>
          <cell r="G12">
            <v>0.75708126992768165</v>
          </cell>
          <cell r="H12">
            <v>0.71686402798816906</v>
          </cell>
          <cell r="I12">
            <v>1.144099369385023</v>
          </cell>
        </row>
        <row r="13">
          <cell r="C13">
            <v>0.8843687719247374</v>
          </cell>
          <cell r="D13">
            <v>1.1377591497558581</v>
          </cell>
          <cell r="E13">
            <v>0.86180826464353644</v>
          </cell>
          <cell r="F13">
            <v>1.1603509052139607</v>
          </cell>
          <cell r="G13">
            <v>0.69695535045591717</v>
          </cell>
          <cell r="H13">
            <v>0.86180826464353644</v>
          </cell>
          <cell r="I13">
            <v>1.0733101268838356</v>
          </cell>
        </row>
        <row r="14">
          <cell r="C14">
            <v>0</v>
          </cell>
          <cell r="D14">
            <v>1</v>
          </cell>
          <cell r="E14">
            <v>0.90690743294811049</v>
          </cell>
          <cell r="F14">
            <v>1.1026483670436695</v>
          </cell>
          <cell r="G14">
            <v>1.0000000000000002</v>
          </cell>
          <cell r="H14">
            <v>0.90690743294811049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0.90690743256364803</v>
          </cell>
          <cell r="F15">
            <v>1.1026483675111116</v>
          </cell>
          <cell r="G15">
            <v>0.99999999999999989</v>
          </cell>
          <cell r="H15">
            <v>0.90690743256364803</v>
          </cell>
          <cell r="I15">
            <v>1</v>
          </cell>
        </row>
        <row r="16">
          <cell r="C16">
            <v>0</v>
          </cell>
          <cell r="D16">
            <v>1</v>
          </cell>
          <cell r="E16">
            <v>0.75437560931023917</v>
          </cell>
          <cell r="F16">
            <v>1.3255995921108144</v>
          </cell>
          <cell r="G16">
            <v>0.48087644357460813</v>
          </cell>
          <cell r="H16">
            <v>0.75437560931023917</v>
          </cell>
          <cell r="I16">
            <v>1</v>
          </cell>
        </row>
        <row r="17">
          <cell r="C17">
            <v>0.77451146069333499</v>
          </cell>
          <cell r="D17">
            <v>1.3206727597913019</v>
          </cell>
          <cell r="E17">
            <v>0.75391927867210617</v>
          </cell>
          <cell r="F17">
            <v>1.3264019481784854</v>
          </cell>
          <cell r="G17">
            <v>0.5990478841104947</v>
          </cell>
          <cell r="H17">
            <v>0.75391927867210617</v>
          </cell>
          <cell r="I17">
            <v>1.0733101268838356</v>
          </cell>
        </row>
        <row r="18">
          <cell r="C18">
            <v>0.64344143010416821</v>
          </cell>
          <cell r="D18">
            <v>1.528207252160372</v>
          </cell>
          <cell r="E18">
            <v>0.62424507014104968</v>
          </cell>
          <cell r="F18">
            <v>1.6019349576506032</v>
          </cell>
          <cell r="G18">
            <v>0.52033802906284499</v>
          </cell>
          <cell r="H18">
            <v>0.62424507014104968</v>
          </cell>
          <cell r="I18">
            <v>1.1903892893224155</v>
          </cell>
        </row>
        <row r="19">
          <cell r="C19">
            <v>0.64344143010416821</v>
          </cell>
          <cell r="D19">
            <v>1.528207252160372</v>
          </cell>
          <cell r="E19">
            <v>0.62424507014104968</v>
          </cell>
          <cell r="F19">
            <v>1.6019349576506032</v>
          </cell>
          <cell r="G19">
            <v>2.3406343830577145E-10</v>
          </cell>
          <cell r="H19">
            <v>0.62424507014104968</v>
          </cell>
          <cell r="I19">
            <v>1.190415418489349</v>
          </cell>
        </row>
        <row r="20">
          <cell r="C20">
            <v>0.64344143010416821</v>
          </cell>
          <cell r="D20">
            <v>1.528207252160372</v>
          </cell>
          <cell r="E20">
            <v>0.62400777803344432</v>
          </cell>
          <cell r="F20">
            <v>1.6025441271765752</v>
          </cell>
          <cell r="G20">
            <v>0.67390702193437557</v>
          </cell>
          <cell r="H20">
            <v>0.62400777803344432</v>
          </cell>
          <cell r="I20">
            <v>1.1903439844837478</v>
          </cell>
        </row>
        <row r="21">
          <cell r="C21">
            <v>0.73516703512770032</v>
          </cell>
          <cell r="D21">
            <v>1.3752585745408474</v>
          </cell>
          <cell r="E21">
            <v>0.7191638773926996</v>
          </cell>
          <cell r="F21">
            <v>1.3905036549186269</v>
          </cell>
          <cell r="G21">
            <v>0.59812949938632065</v>
          </cell>
          <cell r="H21">
            <v>0.7191638773926996</v>
          </cell>
          <cell r="I21">
            <v>1.1333050423602371</v>
          </cell>
        </row>
        <row r="22">
          <cell r="C22">
            <v>0</v>
          </cell>
          <cell r="D22">
            <v>1</v>
          </cell>
          <cell r="E22">
            <v>0.79118375402088226</v>
          </cell>
          <cell r="F22">
            <v>1.2639288849371471</v>
          </cell>
          <cell r="G22">
            <v>1</v>
          </cell>
          <cell r="H22">
            <v>0.79118375402088226</v>
          </cell>
          <cell r="I22">
            <v>1</v>
          </cell>
        </row>
        <row r="23">
          <cell r="C23">
            <v>0</v>
          </cell>
          <cell r="D23">
            <v>1</v>
          </cell>
          <cell r="E23">
            <v>0.79118375357025739</v>
          </cell>
          <cell r="F23">
            <v>1.2639288856570283</v>
          </cell>
          <cell r="G23">
            <v>1</v>
          </cell>
          <cell r="H23">
            <v>0.79118375357025739</v>
          </cell>
          <cell r="I23">
            <v>1</v>
          </cell>
        </row>
        <row r="24">
          <cell r="C24">
            <v>0</v>
          </cell>
          <cell r="D24">
            <v>1</v>
          </cell>
          <cell r="E24">
            <v>0.64457735872563537</v>
          </cell>
          <cell r="F24">
            <v>1.551404166564359</v>
          </cell>
          <cell r="G24">
            <v>0.4158905168314313</v>
          </cell>
          <cell r="H24">
            <v>0.64457735872563537</v>
          </cell>
          <cell r="I24">
            <v>1</v>
          </cell>
          <cell r="K24" t="str">
            <v>Perc. Efficienza</v>
          </cell>
          <cell r="L24">
            <v>6.25</v>
          </cell>
        </row>
        <row r="25">
          <cell r="C25">
            <v>0.64344143010416832</v>
          </cell>
          <cell r="D25">
            <v>1.528207252160372</v>
          </cell>
          <cell r="E25">
            <v>0.64266840321955276</v>
          </cell>
          <cell r="F25">
            <v>1.5560123930013301</v>
          </cell>
          <cell r="G25">
            <v>0.51884420189492486</v>
          </cell>
          <cell r="H25">
            <v>0.64266840321955276</v>
          </cell>
          <cell r="I25">
            <v>1.1333050423602371</v>
          </cell>
          <cell r="K25" t="str">
            <v>Perc. Unbound</v>
          </cell>
          <cell r="L25">
            <v>2.3809523809523809</v>
          </cell>
        </row>
        <row r="26">
          <cell r="C26">
            <v>0.61737762304778565</v>
          </cell>
          <cell r="D26">
            <v>1.5364601570951268</v>
          </cell>
          <cell r="E26">
            <v>0.54268663312682675</v>
          </cell>
          <cell r="F26">
            <v>1.8426840444516683</v>
          </cell>
          <cell r="G26">
            <v>0.51486570712240276</v>
          </cell>
          <cell r="H26">
            <v>0.54268663312682675</v>
          </cell>
          <cell r="I26">
            <v>1.1996230104617394</v>
          </cell>
          <cell r="K26" t="str">
            <v>Perc. Inefficienza</v>
          </cell>
          <cell r="L26">
            <v>91.36904761904762</v>
          </cell>
        </row>
        <row r="27">
          <cell r="C27">
            <v>0.61737762304778565</v>
          </cell>
          <cell r="D27">
            <v>1.5364601570951268</v>
          </cell>
          <cell r="E27">
            <v>0.54268663312682675</v>
          </cell>
          <cell r="F27">
            <v>1.8426840444516683</v>
          </cell>
          <cell r="G27">
            <v>4.5388829278524286E-2</v>
          </cell>
          <cell r="H27">
            <v>0.54268663312682675</v>
          </cell>
          <cell r="I27">
            <v>1.1996340280421598</v>
          </cell>
        </row>
        <row r="28">
          <cell r="C28">
            <v>0.61737762304778554</v>
          </cell>
          <cell r="D28">
            <v>1.5364601570951268</v>
          </cell>
          <cell r="E28">
            <v>0.52962303310275538</v>
          </cell>
          <cell r="F28">
            <v>1.8881354048021242</v>
          </cell>
          <cell r="G28">
            <v>0.49721276156484573</v>
          </cell>
          <cell r="H28">
            <v>0.52962303310275538</v>
          </cell>
          <cell r="I28">
            <v>1.1995793371064731</v>
          </cell>
        </row>
        <row r="29">
          <cell r="C29">
            <v>0.73612056185241026</v>
          </cell>
          <cell r="D29">
            <v>1.3759119201578971</v>
          </cell>
          <cell r="E29">
            <v>0.71552907127013254</v>
          </cell>
          <cell r="F29">
            <v>1.3975672549892411</v>
          </cell>
          <cell r="G29">
            <v>0.60872054185493529</v>
          </cell>
          <cell r="H29">
            <v>0.71552907127013254</v>
          </cell>
          <cell r="I29">
            <v>1.1311546212955486</v>
          </cell>
        </row>
        <row r="30">
          <cell r="C30">
            <v>0.73054101507310809</v>
          </cell>
          <cell r="D30">
            <v>1.2934644668177535</v>
          </cell>
          <cell r="E30">
            <v>0.66629785798228203</v>
          </cell>
          <cell r="F30">
            <v>1.5008302788609471</v>
          </cell>
          <cell r="G30">
            <v>0.48674363809749444</v>
          </cell>
          <cell r="H30">
            <v>0.66629785798228203</v>
          </cell>
          <cell r="I30">
            <v>1.1044705568665374</v>
          </cell>
        </row>
        <row r="31">
          <cell r="C31">
            <v>0.66298651081106064</v>
          </cell>
          <cell r="D31">
            <v>1.4166893599022941</v>
          </cell>
          <cell r="E31">
            <v>0.65054356549262349</v>
          </cell>
          <cell r="F31">
            <v>1.537176067897545</v>
          </cell>
          <cell r="G31">
            <v>0.73763079787708064</v>
          </cell>
          <cell r="H31">
            <v>0.65054356549262349</v>
          </cell>
          <cell r="I31">
            <v>1.2516773532528758</v>
          </cell>
        </row>
        <row r="32">
          <cell r="C32">
            <v>0.61771194339315338</v>
          </cell>
          <cell r="D32">
            <v>1.5351711706832714</v>
          </cell>
          <cell r="E32">
            <v>0.54268663312682663</v>
          </cell>
          <cell r="F32">
            <v>1.8426840444516688</v>
          </cell>
          <cell r="G32">
            <v>2.0390400488581758E-2</v>
          </cell>
          <cell r="H32">
            <v>0.54268663312682663</v>
          </cell>
          <cell r="I32">
            <v>1.1991062736173588</v>
          </cell>
        </row>
        <row r="33">
          <cell r="C33">
            <v>0.61737762304778565</v>
          </cell>
          <cell r="D33">
            <v>1.5364601570951268</v>
          </cell>
          <cell r="E33">
            <v>0.6083659372164909</v>
          </cell>
          <cell r="F33">
            <v>1.6437475190925157</v>
          </cell>
          <cell r="G33">
            <v>0.51351519335867313</v>
          </cell>
          <cell r="H33">
            <v>0.6083659372164909</v>
          </cell>
          <cell r="I33">
            <v>1.1311546212955486</v>
          </cell>
        </row>
        <row r="34">
          <cell r="C34">
            <v>0.54407756799797879</v>
          </cell>
          <cell r="D34">
            <v>1.8825684510560174</v>
          </cell>
          <cell r="E34">
            <v>0.53009756158982779</v>
          </cell>
          <cell r="F34">
            <v>1.8864451988816493</v>
          </cell>
          <cell r="G34">
            <v>0.58363779263985716</v>
          </cell>
          <cell r="H34">
            <v>0.53009756158982779</v>
          </cell>
          <cell r="I34">
            <v>1.3371472940982365</v>
          </cell>
        </row>
        <row r="35">
          <cell r="C35">
            <v>0.54426315852798846</v>
          </cell>
          <cell r="D35">
            <v>1.8825684510560174</v>
          </cell>
          <cell r="E35">
            <v>0.53009756158982779</v>
          </cell>
          <cell r="F35">
            <v>1.8864451988816493</v>
          </cell>
          <cell r="G35">
            <v>6.2821807769355364E-2</v>
          </cell>
          <cell r="H35">
            <v>0.53009756158982779</v>
          </cell>
          <cell r="I35">
            <v>1.3371582417615056</v>
          </cell>
        </row>
        <row r="36">
          <cell r="C36">
            <v>0.20048888347946173</v>
          </cell>
          <cell r="D36">
            <v>1.9463453226280496</v>
          </cell>
          <cell r="E36">
            <v>0.19609151284780296</v>
          </cell>
          <cell r="F36">
            <v>5.0996597735270326</v>
          </cell>
          <cell r="G36">
            <v>0.19553074645252008</v>
          </cell>
          <cell r="H36">
            <v>0.19609151284780299</v>
          </cell>
          <cell r="I36">
            <v>1.3600488562889677</v>
          </cell>
        </row>
        <row r="37">
          <cell r="C37">
            <v>0.72179945999417494</v>
          </cell>
          <cell r="D37">
            <v>1.403066043189392</v>
          </cell>
          <cell r="E37">
            <v>0.70334433901505877</v>
          </cell>
          <cell r="F37">
            <v>1.4217787000324311</v>
          </cell>
          <cell r="G37">
            <v>0.62204714787239113</v>
          </cell>
          <cell r="H37">
            <v>0.70334433901505877</v>
          </cell>
          <cell r="I37">
            <v>1.1464729965095988</v>
          </cell>
        </row>
        <row r="38">
          <cell r="C38">
            <v>0.64195344195808124</v>
          </cell>
          <cell r="D38">
            <v>1.4428600898909703</v>
          </cell>
          <cell r="E38">
            <v>0.60128079079600016</v>
          </cell>
          <cell r="F38">
            <v>1.6631164928388267</v>
          </cell>
          <cell r="G38">
            <v>0.51257990307888024</v>
          </cell>
          <cell r="H38">
            <v>0.60128079079600016</v>
          </cell>
          <cell r="I38">
            <v>1.163196666001036</v>
          </cell>
        </row>
        <row r="39">
          <cell r="C39">
            <v>0.54407756799797879</v>
          </cell>
          <cell r="D39">
            <v>1.799311390155647</v>
          </cell>
          <cell r="E39">
            <v>0.5371958330833887</v>
          </cell>
          <cell r="F39">
            <v>1.8615185346100229</v>
          </cell>
          <cell r="G39">
            <v>0.51766757382005024</v>
          </cell>
          <cell r="H39">
            <v>0.5371958330833887</v>
          </cell>
          <cell r="I39">
            <v>1.3679314332386112</v>
          </cell>
        </row>
        <row r="40">
          <cell r="C40">
            <v>0.54407756799797891</v>
          </cell>
          <cell r="D40">
            <v>1.8812903927812801</v>
          </cell>
          <cell r="E40">
            <v>0.53094495384179863</v>
          </cell>
          <cell r="F40">
            <v>1.8834344177569147</v>
          </cell>
          <cell r="G40">
            <v>1.696670967293518E-2</v>
          </cell>
          <cell r="H40">
            <v>0.53094495384179863</v>
          </cell>
          <cell r="I40">
            <v>1.3370935756556261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0.58059880142757425</v>
          </cell>
          <cell r="D41">
            <v>1.7777071296845985</v>
          </cell>
          <cell r="E41">
            <v>0.55893764037054394</v>
          </cell>
          <cell r="F41">
            <v>1.7891083508655037</v>
          </cell>
          <cell r="G41">
            <v>0.51441488449572115</v>
          </cell>
          <cell r="H41">
            <v>0.55893764037054394</v>
          </cell>
          <cell r="I41">
            <v>1.1464729965095988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0.61235872121261914</v>
          </cell>
          <cell r="D42">
            <v>1.560310528424186</v>
          </cell>
          <cell r="E42">
            <v>0.54695208272934792</v>
          </cell>
          <cell r="F42">
            <v>1.8283137254179485</v>
          </cell>
          <cell r="G42">
            <v>0.52127421103298577</v>
          </cell>
          <cell r="H42">
            <v>0.54695208272934792</v>
          </cell>
          <cell r="I42">
            <v>1.1998052305249871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0.69506593454109955</v>
          </cell>
          <cell r="D43">
            <v>1.409825910440293</v>
          </cell>
          <cell r="E43">
            <v>0.62529020860257045</v>
          </cell>
          <cell r="F43">
            <v>1.5992574107866644</v>
          </cell>
          <cell r="G43">
            <v>0.39028912119514986</v>
          </cell>
          <cell r="H43">
            <v>0.62529020860257045</v>
          </cell>
          <cell r="I43">
            <v>1.1602587944134974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0.61235872121261914</v>
          </cell>
          <cell r="D44">
            <v>1.560310528424186</v>
          </cell>
          <cell r="E44">
            <v>0.4770983311243755</v>
          </cell>
          <cell r="F44">
            <v>2.0960039781386461</v>
          </cell>
          <cell r="G44">
            <v>0.46228229442036534</v>
          </cell>
          <cell r="H44">
            <v>0.47709833112437539</v>
          </cell>
          <cell r="I44">
            <v>1.1997755984904837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0.72546841516057647</v>
          </cell>
          <cell r="D45">
            <v>1.3986813528249977</v>
          </cell>
          <cell r="E45">
            <v>0.70292807400066071</v>
          </cell>
          <cell r="F45">
            <v>1.4226206591928781</v>
          </cell>
          <cell r="G45">
            <v>0.61178661952953872</v>
          </cell>
          <cell r="H45">
            <v>0.70292807400066071</v>
          </cell>
          <cell r="I45">
            <v>1.1321260534735553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3</v>
          </cell>
          <cell r="P45">
            <v>3</v>
          </cell>
          <cell r="Q45">
            <v>2</v>
          </cell>
        </row>
        <row r="46">
          <cell r="C46">
            <v>0.61235872121261914</v>
          </cell>
          <cell r="D46">
            <v>1.5603105284241863</v>
          </cell>
          <cell r="E46">
            <v>0.54695208272934814</v>
          </cell>
          <cell r="F46">
            <v>1.828313725417948</v>
          </cell>
          <cell r="G46">
            <v>0.39124796413633783</v>
          </cell>
          <cell r="H46">
            <v>0.54695208272934814</v>
          </cell>
          <cell r="I46">
            <v>1.1998248312782118</v>
          </cell>
          <cell r="K46" t="str">
            <v>TEST-6</v>
          </cell>
          <cell r="L46">
            <v>1</v>
          </cell>
          <cell r="M46">
            <v>0</v>
          </cell>
          <cell r="N46">
            <v>0</v>
          </cell>
          <cell r="O46">
            <v>3</v>
          </cell>
          <cell r="P46">
            <v>3</v>
          </cell>
          <cell r="Q46">
            <v>2</v>
          </cell>
        </row>
        <row r="47">
          <cell r="C47">
            <v>0.61235872121261914</v>
          </cell>
          <cell r="D47">
            <v>1.560310528424186</v>
          </cell>
          <cell r="E47">
            <v>0.54695208272934792</v>
          </cell>
          <cell r="F47">
            <v>1.828313725417948</v>
          </cell>
          <cell r="G47">
            <v>0.99999999999999978</v>
          </cell>
          <cell r="H47">
            <v>0.54695208272934792</v>
          </cell>
          <cell r="I47">
            <v>1.9999995300714262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2</v>
          </cell>
          <cell r="P47">
            <v>2</v>
          </cell>
          <cell r="Q47">
            <v>0</v>
          </cell>
        </row>
        <row r="48">
          <cell r="C48">
            <v>0.61235872121261914</v>
          </cell>
          <cell r="D48">
            <v>1.560310528424186</v>
          </cell>
          <cell r="E48">
            <v>0.54695208272934792</v>
          </cell>
          <cell r="F48">
            <v>1.8283137254179485</v>
          </cell>
          <cell r="G48">
            <v>9.4660106151779125E-3</v>
          </cell>
          <cell r="H48">
            <v>0.54695208272934792</v>
          </cell>
          <cell r="I48">
            <v>1.1998053928888195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0.61235872121261914</v>
          </cell>
          <cell r="D49">
            <v>1.560310528424186</v>
          </cell>
          <cell r="E49">
            <v>0.6082147047405001</v>
          </cell>
          <cell r="F49">
            <v>1.6441562366149278</v>
          </cell>
          <cell r="G49">
            <v>0.55402660767428935</v>
          </cell>
          <cell r="H49">
            <v>0.6082147047405001</v>
          </cell>
          <cell r="I49">
            <v>1.1321260534735553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0.7354834831890199</v>
          </cell>
          <cell r="C53">
            <v>0.75408939355471283</v>
          </cell>
          <cell r="D53">
            <v>0.70264300680325431</v>
          </cell>
          <cell r="E53">
            <v>0.71464726444482329</v>
          </cell>
          <cell r="F53">
            <v>0.63142625654123485</v>
          </cell>
        </row>
        <row r="54">
          <cell r="A54" t="str">
            <v>TEST-2</v>
          </cell>
          <cell r="B54">
            <v>0.55819377517449342</v>
          </cell>
          <cell r="C54">
            <v>0.80815296363666766</v>
          </cell>
          <cell r="D54">
            <v>0.70178763431972724</v>
          </cell>
          <cell r="E54">
            <v>0.77181904560040915</v>
          </cell>
          <cell r="F54">
            <v>0.63813738361256411</v>
          </cell>
        </row>
        <row r="55">
          <cell r="A55" t="str">
            <v>TEST-3</v>
          </cell>
          <cell r="B55">
            <v>0.30210052629178236</v>
          </cell>
          <cell r="C55">
            <v>0.32464506568748208</v>
          </cell>
          <cell r="D55">
            <v>0.38866585031048922</v>
          </cell>
          <cell r="E55">
            <v>0.40129193610707753</v>
          </cell>
          <cell r="F55">
            <v>0.33686104188568528</v>
          </cell>
        </row>
        <row r="56">
          <cell r="A56" t="str">
            <v>TEST-4</v>
          </cell>
          <cell r="B56">
            <v>0.3899659832332657</v>
          </cell>
          <cell r="C56">
            <v>0.35226883862650876</v>
          </cell>
          <cell r="D56">
            <v>0.32818341902508186</v>
          </cell>
          <cell r="E56">
            <v>0.34718835275009707</v>
          </cell>
          <cell r="F56">
            <v>0.35333126013834365</v>
          </cell>
        </row>
        <row r="57">
          <cell r="A57" t="str">
            <v>TEST-5</v>
          </cell>
          <cell r="B57">
            <v>6.8381782311670693E-3</v>
          </cell>
          <cell r="C57">
            <v>3.4232558139534883</v>
          </cell>
          <cell r="D57">
            <v>86909060.540960565</v>
          </cell>
          <cell r="E57">
            <v>0.22406639047077936</v>
          </cell>
          <cell r="F57">
            <v>0.18285465704510495</v>
          </cell>
        </row>
        <row r="58">
          <cell r="A58" t="str">
            <v>TEST-6</v>
          </cell>
          <cell r="B58">
            <v>5.8902619056640457</v>
          </cell>
          <cell r="C58">
            <v>0.49793412001192444</v>
          </cell>
          <cell r="D58">
            <v>0.45168013932067863</v>
          </cell>
          <cell r="E58">
            <v>0.71464726444482329</v>
          </cell>
          <cell r="F58">
            <v>0.66805184390712946</v>
          </cell>
        </row>
        <row r="59">
          <cell r="A59" t="str">
            <v>TEST-7</v>
          </cell>
          <cell r="B59">
            <v>7.3402638086900547</v>
          </cell>
          <cell r="C59">
            <v>5.4881782570216114E-2</v>
          </cell>
          <cell r="D59">
            <v>0.23852570625733888</v>
          </cell>
          <cell r="E59">
            <v>0.71464726444482329</v>
          </cell>
          <cell r="F59">
            <v>0.72895688337978159</v>
          </cell>
        </row>
        <row r="60">
          <cell r="A60" t="str">
            <v>TEST-8</v>
          </cell>
          <cell r="B60">
            <v>0.32752011525958408</v>
          </cell>
          <cell r="C60">
            <v>0.31805312014236536</v>
          </cell>
          <cell r="D60">
            <v>0.32798960633878177</v>
          </cell>
          <cell r="E60">
            <v>0.29754089649704335</v>
          </cell>
          <cell r="F60">
            <v>0.26147629648391491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0.55898808322704474</v>
          </cell>
          <cell r="D2">
            <v>1.7353394149235266</v>
          </cell>
          <cell r="E2">
            <v>0.54919455264655115</v>
          </cell>
          <cell r="F2">
            <v>1.8208483590760902</v>
          </cell>
          <cell r="G2">
            <v>0.75128077153276984</v>
          </cell>
          <cell r="H2">
            <v>0.54919455264655115</v>
          </cell>
          <cell r="I2">
            <v>1.0657047469555156</v>
          </cell>
        </row>
        <row r="3">
          <cell r="C3">
            <v>0.56989866468401029</v>
          </cell>
          <cell r="D3">
            <v>1.7148931278063999</v>
          </cell>
          <cell r="E3">
            <v>0.56704384330559321</v>
          </cell>
          <cell r="F3">
            <v>1.7635320651230078</v>
          </cell>
          <cell r="G3">
            <v>0.32327451488187109</v>
          </cell>
          <cell r="H3">
            <v>0.56704384330559321</v>
          </cell>
          <cell r="I3">
            <v>1.0657112122583037</v>
          </cell>
        </row>
        <row r="4">
          <cell r="C4">
            <v>0.55898808322704474</v>
          </cell>
          <cell r="D4">
            <v>1.7353394149235266</v>
          </cell>
          <cell r="E4">
            <v>0.54020641412003367</v>
          </cell>
          <cell r="F4">
            <v>1.8511442549769515</v>
          </cell>
          <cell r="G4">
            <v>0.5933230930026907</v>
          </cell>
          <cell r="H4">
            <v>0.54020641412003356</v>
          </cell>
          <cell r="I4">
            <v>1.0657001691946504</v>
          </cell>
        </row>
        <row r="5">
          <cell r="C5">
            <v>0.61277138792314034</v>
          </cell>
          <cell r="D5">
            <v>1.6904771635455447</v>
          </cell>
          <cell r="E5">
            <v>0.59150886428358751</v>
          </cell>
          <cell r="F5">
            <v>1.6905917398400463</v>
          </cell>
          <cell r="G5">
            <v>0.72678733355910297</v>
          </cell>
          <cell r="H5">
            <v>0.59150886428358751</v>
          </cell>
          <cell r="I5">
            <v>1.0471353471808782</v>
          </cell>
        </row>
        <row r="6">
          <cell r="C6">
            <v>0.56078215224559991</v>
          </cell>
          <cell r="D6">
            <v>1.691058308806862</v>
          </cell>
          <cell r="E6">
            <v>0.54919455264655104</v>
          </cell>
          <cell r="F6">
            <v>1.8208483590760902</v>
          </cell>
          <cell r="G6">
            <v>0.49076237093144048</v>
          </cell>
          <cell r="H6">
            <v>0.54919455264655104</v>
          </cell>
          <cell r="I6">
            <v>1.0574514136976088</v>
          </cell>
        </row>
        <row r="7">
          <cell r="C7">
            <v>0.55898808322704474</v>
          </cell>
          <cell r="D7">
            <v>1.7353394149235266</v>
          </cell>
          <cell r="E7">
            <v>0.54919455264655093</v>
          </cell>
          <cell r="F7">
            <v>1.8208483590760902</v>
          </cell>
          <cell r="G7">
            <v>0.61268305734838646</v>
          </cell>
          <cell r="H7">
            <v>0.54919455264655093</v>
          </cell>
          <cell r="I7">
            <v>1.999999913344205</v>
          </cell>
        </row>
        <row r="8">
          <cell r="C8">
            <v>0.55898808322704474</v>
          </cell>
          <cell r="D8">
            <v>1.7353394149235266</v>
          </cell>
          <cell r="E8">
            <v>0.54919455264655093</v>
          </cell>
          <cell r="F8">
            <v>1.8208483590760904</v>
          </cell>
          <cell r="G8">
            <v>1.1709055944527902E-3</v>
          </cell>
          <cell r="H8">
            <v>0.54919455264655093</v>
          </cell>
          <cell r="I8">
            <v>1.0657047600852771</v>
          </cell>
        </row>
        <row r="9">
          <cell r="C9">
            <v>0.55898808322704474</v>
          </cell>
          <cell r="D9">
            <v>1.7353394149235266</v>
          </cell>
          <cell r="E9">
            <v>0.54919455264655093</v>
          </cell>
          <cell r="F9">
            <v>1.8208483590760904</v>
          </cell>
          <cell r="G9">
            <v>0.75128077153276984</v>
          </cell>
          <cell r="H9">
            <v>0.54919455264655093</v>
          </cell>
          <cell r="I9">
            <v>1.0471353471808782</v>
          </cell>
        </row>
        <row r="10">
          <cell r="C10">
            <v>0.62509470007754009</v>
          </cell>
          <cell r="D10">
            <v>1.5407323602733751</v>
          </cell>
          <cell r="E10">
            <v>0.58482021038082443</v>
          </cell>
          <cell r="F10">
            <v>1.7099272259226779</v>
          </cell>
          <cell r="G10">
            <v>0.77198920906423507</v>
          </cell>
          <cell r="H10">
            <v>0.58482021038082443</v>
          </cell>
          <cell r="I10">
            <v>1.0499342597675929</v>
          </cell>
        </row>
        <row r="11">
          <cell r="C11">
            <v>0.63037109410172287</v>
          </cell>
          <cell r="D11">
            <v>1.5307882813224416</v>
          </cell>
          <cell r="E11">
            <v>0.59223777161323388</v>
          </cell>
          <cell r="F11">
            <v>1.6885110135343731</v>
          </cell>
          <cell r="G11">
            <v>0.25479962023970559</v>
          </cell>
          <cell r="H11">
            <v>0.59223777161323388</v>
          </cell>
          <cell r="I11">
            <v>1.0496656147003707</v>
          </cell>
        </row>
        <row r="12">
          <cell r="C12">
            <v>0.62509470007753998</v>
          </cell>
          <cell r="D12">
            <v>1.5407323602733749</v>
          </cell>
          <cell r="E12">
            <v>0.55374233341562373</v>
          </cell>
          <cell r="F12">
            <v>1.805894076820433</v>
          </cell>
          <cell r="G12">
            <v>0.59743656625311148</v>
          </cell>
          <cell r="H12">
            <v>0.55374233341562373</v>
          </cell>
          <cell r="I12">
            <v>1.04992844396789</v>
          </cell>
        </row>
        <row r="13">
          <cell r="C13">
            <v>0.64446628250615168</v>
          </cell>
          <cell r="D13">
            <v>1.5407323602733749</v>
          </cell>
          <cell r="E13">
            <v>0.63859712220475895</v>
          </cell>
          <cell r="F13">
            <v>1.565932518686423</v>
          </cell>
          <cell r="G13">
            <v>0.75295604429797447</v>
          </cell>
          <cell r="H13">
            <v>0.63859712220475895</v>
          </cell>
          <cell r="I13">
            <v>1.0403643743292972</v>
          </cell>
        </row>
        <row r="14">
          <cell r="C14">
            <v>0.62509470007754009</v>
          </cell>
          <cell r="D14">
            <v>1.5407323602733747</v>
          </cell>
          <cell r="E14">
            <v>0.58482021038082443</v>
          </cell>
          <cell r="F14">
            <v>1.7099272259226779</v>
          </cell>
          <cell r="G14">
            <v>0.50252828704805497</v>
          </cell>
          <cell r="H14">
            <v>0.58482021038082443</v>
          </cell>
          <cell r="I14">
            <v>1.0499351898310132</v>
          </cell>
        </row>
        <row r="15">
          <cell r="C15">
            <v>0.62509470007754009</v>
          </cell>
          <cell r="D15">
            <v>1.5407323602733751</v>
          </cell>
          <cell r="E15">
            <v>0.58482021038082443</v>
          </cell>
          <cell r="F15">
            <v>1.7099272259226779</v>
          </cell>
          <cell r="G15">
            <v>0.60386045778067932</v>
          </cell>
          <cell r="H15">
            <v>0.58482021038082443</v>
          </cell>
          <cell r="I15">
            <v>1.5802792598304252</v>
          </cell>
        </row>
        <row r="16">
          <cell r="C16">
            <v>0.62509470007754009</v>
          </cell>
          <cell r="D16">
            <v>1.5407323602733751</v>
          </cell>
          <cell r="E16">
            <v>0.58482021038082443</v>
          </cell>
          <cell r="F16">
            <v>1.7099272259226777</v>
          </cell>
          <cell r="G16">
            <v>1.9379806344951541E-3</v>
          </cell>
          <cell r="H16">
            <v>0.58482021038082443</v>
          </cell>
          <cell r="I16">
            <v>1.0499342656421295</v>
          </cell>
        </row>
        <row r="17">
          <cell r="C17">
            <v>0.62509470007754009</v>
          </cell>
          <cell r="D17">
            <v>1.5407323602733751</v>
          </cell>
          <cell r="E17">
            <v>0.58482021038082443</v>
          </cell>
          <cell r="F17">
            <v>1.7099272259226783</v>
          </cell>
          <cell r="G17">
            <v>0.77198920906423507</v>
          </cell>
          <cell r="H17">
            <v>0.58482021038082443</v>
          </cell>
          <cell r="I17">
            <v>1.0403643743292972</v>
          </cell>
        </row>
        <row r="18">
          <cell r="C18">
            <v>0.5830522787522292</v>
          </cell>
          <cell r="D18">
            <v>1.6470740996801552</v>
          </cell>
          <cell r="E18">
            <v>0.55490579372607818</v>
          </cell>
          <cell r="F18">
            <v>1.8021076934252311</v>
          </cell>
          <cell r="G18">
            <v>0.75858928928827063</v>
          </cell>
          <cell r="H18">
            <v>0.55490579372607818</v>
          </cell>
          <cell r="I18">
            <v>1.055171795249096</v>
          </cell>
        </row>
        <row r="19">
          <cell r="C19">
            <v>0.58443332712154428</v>
          </cell>
          <cell r="D19">
            <v>1.6456061268028495</v>
          </cell>
          <cell r="E19">
            <v>0.55719938645756761</v>
          </cell>
          <cell r="F19">
            <v>1.7946897004994333</v>
          </cell>
          <cell r="G19">
            <v>8.597731915647075E-2</v>
          </cell>
          <cell r="H19">
            <v>0.55719938645756761</v>
          </cell>
          <cell r="I19">
            <v>1.0551736837423342</v>
          </cell>
        </row>
        <row r="20">
          <cell r="C20">
            <v>0.5830522787522292</v>
          </cell>
          <cell r="D20">
            <v>1.6470740996801552</v>
          </cell>
          <cell r="E20">
            <v>0.5159810087493415</v>
          </cell>
          <cell r="F20">
            <v>1.9380558257829021</v>
          </cell>
          <cell r="G20">
            <v>0.58377744258469721</v>
          </cell>
          <cell r="H20">
            <v>0.5159810087493415</v>
          </cell>
          <cell r="I20">
            <v>1.055166831219978</v>
          </cell>
        </row>
        <row r="21">
          <cell r="C21">
            <v>0.62242231786800462</v>
          </cell>
          <cell r="D21">
            <v>1.6061721732146503</v>
          </cell>
          <cell r="E21">
            <v>0.61779228787000173</v>
          </cell>
          <cell r="F21">
            <v>1.6186670174335747</v>
          </cell>
          <cell r="G21">
            <v>0.76690634013401338</v>
          </cell>
          <cell r="H21">
            <v>0.61779228787000173</v>
          </cell>
          <cell r="I21">
            <v>1.0426808232359877</v>
          </cell>
        </row>
        <row r="22">
          <cell r="C22">
            <v>0.61084114403600087</v>
          </cell>
          <cell r="D22">
            <v>1.5308625705835095</v>
          </cell>
          <cell r="E22">
            <v>0.55490579372607818</v>
          </cell>
          <cell r="F22">
            <v>1.8021076934252314</v>
          </cell>
          <cell r="G22">
            <v>0.48615923131510702</v>
          </cell>
          <cell r="H22">
            <v>0.55490579372607818</v>
          </cell>
          <cell r="I22">
            <v>1.0420637319566535</v>
          </cell>
        </row>
        <row r="23">
          <cell r="C23">
            <v>0.5830522787522292</v>
          </cell>
          <cell r="D23">
            <v>1.6470740996801552</v>
          </cell>
          <cell r="E23">
            <v>0.55490579372607818</v>
          </cell>
          <cell r="F23">
            <v>1.8021076934252311</v>
          </cell>
          <cell r="G23">
            <v>0.77592168982566478</v>
          </cell>
          <cell r="H23">
            <v>0.55490579372607818</v>
          </cell>
          <cell r="I23">
            <v>1.1639520125257714</v>
          </cell>
        </row>
        <row r="24">
          <cell r="C24">
            <v>0.5830522787522292</v>
          </cell>
          <cell r="D24">
            <v>1.6470740996801552</v>
          </cell>
          <cell r="E24">
            <v>0.55490579372607818</v>
          </cell>
          <cell r="F24">
            <v>1.8021076934252311</v>
          </cell>
          <cell r="G24">
            <v>7.2090808614012772E-3</v>
          </cell>
          <cell r="H24">
            <v>0.55490579372607818</v>
          </cell>
          <cell r="I24">
            <v>1.0551718046613372</v>
          </cell>
          <cell r="K24" t="str">
            <v>Perc. Efficienza</v>
          </cell>
          <cell r="L24">
            <v>0</v>
          </cell>
        </row>
        <row r="25">
          <cell r="C25">
            <v>0.5830522787522292</v>
          </cell>
          <cell r="D25">
            <v>1.6470740996801552</v>
          </cell>
          <cell r="E25">
            <v>0.55490579372607818</v>
          </cell>
          <cell r="F25">
            <v>1.8021076934252309</v>
          </cell>
          <cell r="G25">
            <v>0.75858928928827063</v>
          </cell>
          <cell r="H25">
            <v>0.55490579372607818</v>
          </cell>
          <cell r="I25">
            <v>1.0426808232359877</v>
          </cell>
          <cell r="K25" t="str">
            <v>Perc. Unbound</v>
          </cell>
          <cell r="L25">
            <v>0</v>
          </cell>
        </row>
        <row r="26">
          <cell r="C26">
            <v>0.63903103347799894</v>
          </cell>
          <cell r="D26">
            <v>1.494664890163687</v>
          </cell>
          <cell r="E26">
            <v>0.52355797454534403</v>
          </cell>
          <cell r="F26">
            <v>1.9100081530959332</v>
          </cell>
          <cell r="G26">
            <v>0.7183002710525781</v>
          </cell>
          <cell r="H26">
            <v>0.52355797454534403</v>
          </cell>
          <cell r="I26">
            <v>1.0446702416801557</v>
          </cell>
          <cell r="K26" t="str">
            <v>Perc. Inefficienza</v>
          </cell>
          <cell r="L26">
            <v>100</v>
          </cell>
        </row>
        <row r="27">
          <cell r="C27">
            <v>0.66132293171778533</v>
          </cell>
          <cell r="D27">
            <v>1.4484997491918066</v>
          </cell>
          <cell r="E27">
            <v>0.53634678338119868</v>
          </cell>
          <cell r="F27">
            <v>1.8644653626817194</v>
          </cell>
          <cell r="G27">
            <v>0.28207154527140033</v>
          </cell>
          <cell r="H27">
            <v>0.53634678338119868</v>
          </cell>
          <cell r="I27">
            <v>1.0405045579229246</v>
          </cell>
        </row>
        <row r="28">
          <cell r="C28">
            <v>0.63903103347799894</v>
          </cell>
          <cell r="D28">
            <v>1.4946648901636872</v>
          </cell>
          <cell r="E28">
            <v>0.47937233407201052</v>
          </cell>
          <cell r="F28">
            <v>2.0860611448006128</v>
          </cell>
          <cell r="G28">
            <v>0.66327687116962142</v>
          </cell>
          <cell r="H28">
            <v>0.47937233407201052</v>
          </cell>
          <cell r="I28">
            <v>1.0446631094143808</v>
          </cell>
        </row>
        <row r="29">
          <cell r="C29">
            <v>0.66951756232957726</v>
          </cell>
          <cell r="D29">
            <v>1.4598573934881958</v>
          </cell>
          <cell r="E29">
            <v>0.66855843167924944</v>
          </cell>
          <cell r="F29">
            <v>1.495755572909691</v>
          </cell>
          <cell r="G29">
            <v>0.76090281373749302</v>
          </cell>
          <cell r="H29">
            <v>0.66855843167924944</v>
          </cell>
          <cell r="I29">
            <v>1.0373771872074777</v>
          </cell>
        </row>
        <row r="30">
          <cell r="C30">
            <v>0.63903103347799894</v>
          </cell>
          <cell r="D30">
            <v>1.4946648901636872</v>
          </cell>
          <cell r="E30">
            <v>0.52355797454534403</v>
          </cell>
          <cell r="F30">
            <v>1.9100081530959332</v>
          </cell>
          <cell r="G30">
            <v>0.50869949962881189</v>
          </cell>
          <cell r="H30">
            <v>0.52355797454534403</v>
          </cell>
          <cell r="I30">
            <v>1.0446779772930552</v>
          </cell>
        </row>
        <row r="31">
          <cell r="C31">
            <v>0.63903103347799894</v>
          </cell>
          <cell r="D31">
            <v>1.494664890163687</v>
          </cell>
          <cell r="E31">
            <v>0.52355797454534403</v>
          </cell>
          <cell r="F31">
            <v>1.9100081530959332</v>
          </cell>
          <cell r="G31">
            <v>0.80422748136533018</v>
          </cell>
          <cell r="H31">
            <v>0.52355797454534403</v>
          </cell>
          <cell r="I31">
            <v>1.4484291721520719</v>
          </cell>
        </row>
        <row r="32">
          <cell r="C32">
            <v>0.63903103347799894</v>
          </cell>
          <cell r="D32">
            <v>1.494664890163687</v>
          </cell>
          <cell r="E32">
            <v>0.52355797454534403</v>
          </cell>
          <cell r="F32">
            <v>1.9100081530959332</v>
          </cell>
          <cell r="G32">
            <v>2.3071416223587747E-3</v>
          </cell>
          <cell r="H32">
            <v>0.52355797454534403</v>
          </cell>
          <cell r="I32">
            <v>1.0446702438362918</v>
          </cell>
        </row>
        <row r="33">
          <cell r="C33">
            <v>0.63903103347799894</v>
          </cell>
          <cell r="D33">
            <v>1.494664890163687</v>
          </cell>
          <cell r="E33">
            <v>0.55840888762493901</v>
          </cell>
          <cell r="F33">
            <v>1.790802442728419</v>
          </cell>
          <cell r="G33">
            <v>0.56611299430336326</v>
          </cell>
          <cell r="H33">
            <v>0.55840888762493901</v>
          </cell>
          <cell r="I33">
            <v>1.0373771872074777</v>
          </cell>
        </row>
        <row r="34">
          <cell r="C34">
            <v>0.54634027718445977</v>
          </cell>
          <cell r="D34">
            <v>1.8694767172197617</v>
          </cell>
          <cell r="E34">
            <v>0.53423399130678584</v>
          </cell>
          <cell r="F34">
            <v>1.8718389624626981</v>
          </cell>
          <cell r="G34">
            <v>0.46344850164615831</v>
          </cell>
          <cell r="H34">
            <v>0.53423399130678584</v>
          </cell>
          <cell r="I34">
            <v>1.0716221909373687</v>
          </cell>
        </row>
        <row r="35">
          <cell r="C35">
            <v>0.56890154504394053</v>
          </cell>
          <cell r="D35">
            <v>1.6346479178859596</v>
          </cell>
          <cell r="E35">
            <v>0.5664863908606409</v>
          </cell>
          <cell r="F35">
            <v>1.765267473558789</v>
          </cell>
          <cell r="G35">
            <v>0.5735864587945595</v>
          </cell>
          <cell r="H35">
            <v>0.5664863908606409</v>
          </cell>
          <cell r="I35">
            <v>1.0549305587524138</v>
          </cell>
        </row>
        <row r="36">
          <cell r="C36">
            <v>0.20582949982432591</v>
          </cell>
          <cell r="D36">
            <v>1.8694767172197617</v>
          </cell>
          <cell r="E36">
            <v>0.2013293464923078</v>
          </cell>
          <cell r="F36">
            <v>4.9669857744171795</v>
          </cell>
          <cell r="G36">
            <v>0.20132934649230777</v>
          </cell>
          <cell r="H36">
            <v>0.2013293464923078</v>
          </cell>
          <cell r="I36">
            <v>1.0716221332209952</v>
          </cell>
        </row>
        <row r="37">
          <cell r="C37">
            <v>0.67661849540030361</v>
          </cell>
          <cell r="D37">
            <v>1.4976590881757883</v>
          </cell>
          <cell r="E37">
            <v>0.66056310237364413</v>
          </cell>
          <cell r="F37">
            <v>1.5138599119548692</v>
          </cell>
          <cell r="G37">
            <v>0.52575495495180302</v>
          </cell>
          <cell r="H37">
            <v>0.66056310237364413</v>
          </cell>
          <cell r="I37">
            <v>1.0399737767761319</v>
          </cell>
        </row>
        <row r="38">
          <cell r="C38">
            <v>0.54634027718445977</v>
          </cell>
          <cell r="D38">
            <v>1.8694767172197617</v>
          </cell>
          <cell r="E38">
            <v>0.53423399130678584</v>
          </cell>
          <cell r="F38">
            <v>1.8718389624626981</v>
          </cell>
          <cell r="G38">
            <v>0.37769359664962782</v>
          </cell>
          <cell r="H38">
            <v>0.53423399130678584</v>
          </cell>
          <cell r="I38">
            <v>1.0716401483678737</v>
          </cell>
        </row>
        <row r="39">
          <cell r="C39">
            <v>0.54634027718445977</v>
          </cell>
          <cell r="D39">
            <v>1.8694767172197617</v>
          </cell>
          <cell r="E39">
            <v>0.53423399130678584</v>
          </cell>
          <cell r="F39">
            <v>1.8718389624626981</v>
          </cell>
          <cell r="G39">
            <v>0.70688848858396258</v>
          </cell>
          <cell r="H39">
            <v>0.53423399130678584</v>
          </cell>
          <cell r="I39">
            <v>1.8837962299008499</v>
          </cell>
        </row>
        <row r="40">
          <cell r="C40">
            <v>0.54634027718445966</v>
          </cell>
          <cell r="D40">
            <v>1.8694767172197617</v>
          </cell>
          <cell r="E40">
            <v>0.53423399130678584</v>
          </cell>
          <cell r="F40">
            <v>1.8718389624626981</v>
          </cell>
          <cell r="G40">
            <v>1.4121939969519569E-3</v>
          </cell>
          <cell r="H40">
            <v>0.53423399130678584</v>
          </cell>
          <cell r="I40">
            <v>1.0716221924887022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0.56162437299046652</v>
          </cell>
          <cell r="D41">
            <v>1.8244180646028165</v>
          </cell>
          <cell r="E41">
            <v>0.54724536361911502</v>
          </cell>
          <cell r="F41">
            <v>1.8273338916691191</v>
          </cell>
          <cell r="G41">
            <v>0.75985594335977591</v>
          </cell>
          <cell r="H41">
            <v>0.54724536361911502</v>
          </cell>
          <cell r="I41">
            <v>1.0399737767761319</v>
          </cell>
          <cell r="K41" t="str">
            <v>TEST-1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C42">
            <v>0.70325835206144638</v>
          </cell>
          <cell r="D42">
            <v>1.3766222254196887</v>
          </cell>
          <cell r="E42">
            <v>0.54728921867438596</v>
          </cell>
          <cell r="F42">
            <v>1.8271874648328457</v>
          </cell>
          <cell r="G42">
            <v>0.49914724469289129</v>
          </cell>
          <cell r="H42">
            <v>0.54728921867438596</v>
          </cell>
          <cell r="I42">
            <v>1.0342950867304705</v>
          </cell>
          <cell r="K42" t="str">
            <v>TEST-2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C43">
            <v>0.78662379908843172</v>
          </cell>
          <cell r="D43">
            <v>1.1813808694192038</v>
          </cell>
          <cell r="E43">
            <v>0.70588828365462974</v>
          </cell>
          <cell r="F43">
            <v>1.4166547641542526</v>
          </cell>
          <cell r="G43">
            <v>0.52236019535807887</v>
          </cell>
          <cell r="H43">
            <v>0.70588828365462974</v>
          </cell>
          <cell r="I43">
            <v>1.0180347382455868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0.70325835206144638</v>
          </cell>
          <cell r="D44">
            <v>1.3766222254196887</v>
          </cell>
          <cell r="E44">
            <v>0.51061900424159634</v>
          </cell>
          <cell r="F44">
            <v>1.9584073285428603</v>
          </cell>
          <cell r="G44">
            <v>0.48368495039266995</v>
          </cell>
          <cell r="H44">
            <v>0.51061900424159634</v>
          </cell>
          <cell r="I44">
            <v>1.0342858523736229</v>
          </cell>
          <cell r="K44" t="str">
            <v>TEST-4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C45">
            <v>0.73481992712884836</v>
          </cell>
          <cell r="D45">
            <v>1.362457829949838</v>
          </cell>
          <cell r="E45">
            <v>0.73038915386544878</v>
          </cell>
          <cell r="F45">
            <v>1.369133145950602</v>
          </cell>
          <cell r="G45">
            <v>0.60651718502969765</v>
          </cell>
          <cell r="H45">
            <v>0.73038915386544878</v>
          </cell>
          <cell r="I45">
            <v>1.0312783324774866</v>
          </cell>
          <cell r="K45" t="str">
            <v>TEST-5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C46">
            <v>0.70325835206144627</v>
          </cell>
          <cell r="D46">
            <v>1.3766222254196889</v>
          </cell>
          <cell r="E46">
            <v>0.54728921867438596</v>
          </cell>
          <cell r="F46">
            <v>1.8271874648328454</v>
          </cell>
          <cell r="G46">
            <v>0.35666833790729208</v>
          </cell>
          <cell r="H46">
            <v>0.54728921867438596</v>
          </cell>
          <cell r="I46">
            <v>1.0343023116383412</v>
          </cell>
          <cell r="K46" t="str">
            <v>TEST-6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C47">
            <v>0.70325835206144627</v>
          </cell>
          <cell r="D47">
            <v>1.3766222254196887</v>
          </cell>
          <cell r="E47">
            <v>0.54728921867438596</v>
          </cell>
          <cell r="F47">
            <v>1.8271874648328457</v>
          </cell>
          <cell r="G47">
            <v>0.52527219268787095</v>
          </cell>
          <cell r="H47">
            <v>0.54728921867438596</v>
          </cell>
          <cell r="I47">
            <v>1.3273773697352234</v>
          </cell>
          <cell r="K47" t="str">
            <v>TEST-7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C48">
            <v>0.70325835206144638</v>
          </cell>
          <cell r="D48">
            <v>1.3766222254196887</v>
          </cell>
          <cell r="E48">
            <v>0.54728921867438596</v>
          </cell>
          <cell r="F48">
            <v>1.8271874648328457</v>
          </cell>
          <cell r="G48">
            <v>3.935210564836757E-3</v>
          </cell>
          <cell r="H48">
            <v>0.54728921867438596</v>
          </cell>
          <cell r="I48">
            <v>1.0342951192676877</v>
          </cell>
          <cell r="K48" t="str">
            <v>TEST-8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C49">
            <v>0.70325835206144638</v>
          </cell>
          <cell r="D49">
            <v>1.3766222254196887</v>
          </cell>
          <cell r="E49">
            <v>0.65815016972614027</v>
          </cell>
          <cell r="F49">
            <v>1.5194100769070766</v>
          </cell>
          <cell r="G49">
            <v>0.62252589042251039</v>
          </cell>
          <cell r="H49">
            <v>0.65815016972614027</v>
          </cell>
          <cell r="I49">
            <v>1.0312783324774866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0.58042768364691766</v>
          </cell>
          <cell r="C53">
            <v>0.72249736062784953</v>
          </cell>
          <cell r="D53">
            <v>0.7577802055015237</v>
          </cell>
          <cell r="E53">
            <v>0.90676308603430344</v>
          </cell>
          <cell r="F53">
            <v>0.56517447264818621</v>
          </cell>
        </row>
        <row r="54">
          <cell r="A54" t="str">
            <v>TEST-2</v>
          </cell>
          <cell r="B54">
            <v>0.59222674485678761</v>
          </cell>
          <cell r="C54">
            <v>0.72249736062784953</v>
          </cell>
          <cell r="D54">
            <v>0.7577802055015237</v>
          </cell>
          <cell r="E54">
            <v>0.90676308603430344</v>
          </cell>
          <cell r="F54">
            <v>0.56517447264818621</v>
          </cell>
        </row>
        <row r="55">
          <cell r="A55" t="str">
            <v>TEST-3</v>
          </cell>
          <cell r="B55">
            <v>0.30210052629178236</v>
          </cell>
          <cell r="C55">
            <v>0.32464506568748203</v>
          </cell>
          <cell r="D55">
            <v>0.38866585031048911</v>
          </cell>
          <cell r="E55">
            <v>0.4012919361070777</v>
          </cell>
          <cell r="F55">
            <v>0.33686104188568539</v>
          </cell>
        </row>
        <row r="56">
          <cell r="A56" t="str">
            <v>TEST-4</v>
          </cell>
          <cell r="B56">
            <v>0.37933631836632209</v>
          </cell>
          <cell r="C56">
            <v>0.37040364115462932</v>
          </cell>
          <cell r="D56">
            <v>0.37207506371148352</v>
          </cell>
          <cell r="E56">
            <v>0.42174250064163554</v>
          </cell>
          <cell r="F56">
            <v>0.4022320390606835</v>
          </cell>
        </row>
        <row r="57">
          <cell r="A57" t="str">
            <v>TEST-5</v>
          </cell>
          <cell r="B57">
            <v>0.1110987000420406</v>
          </cell>
          <cell r="C57">
            <v>2.1211357442494174</v>
          </cell>
          <cell r="D57">
            <v>0.80108193153018226</v>
          </cell>
          <cell r="E57">
            <v>0.90676308603430344</v>
          </cell>
          <cell r="F57">
            <v>0.56517447264818621</v>
          </cell>
        </row>
        <row r="58">
          <cell r="A58" t="str">
            <v>TEST-6</v>
          </cell>
          <cell r="B58">
            <v>0</v>
          </cell>
          <cell r="C58">
            <v>9.0902459492932741E-2</v>
          </cell>
          <cell r="D58">
            <v>0.17064605269512356</v>
          </cell>
          <cell r="E58">
            <v>0.38991821311890945</v>
          </cell>
          <cell r="F58">
            <v>0.20433772359434413</v>
          </cell>
        </row>
        <row r="59">
          <cell r="A59" t="str">
            <v>TEST-7</v>
          </cell>
          <cell r="B59">
            <v>1.2923574113984173</v>
          </cell>
          <cell r="C59">
            <v>0.59628595319717048</v>
          </cell>
          <cell r="D59">
            <v>0.58829035460284074</v>
          </cell>
          <cell r="E59">
            <v>0.3550778144228513</v>
          </cell>
          <cell r="F59">
            <v>0.50170124728625887</v>
          </cell>
        </row>
        <row r="60">
          <cell r="A60" t="str">
            <v>TEST-8</v>
          </cell>
          <cell r="B60">
            <v>0.22045343038323373</v>
          </cell>
          <cell r="C60">
            <v>0.25563260864875598</v>
          </cell>
          <cell r="D60">
            <v>0.29872435193238756</v>
          </cell>
          <cell r="E60">
            <v>0.31051201868361267</v>
          </cell>
          <cell r="F60">
            <v>0.23616173069564256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U"/>
    </sheetNames>
    <sheetDataSet>
      <sheetData sheetId="0">
        <row r="1">
          <cell r="C1" t="str">
            <v>BCC</v>
          </cell>
          <cell r="D1" t="str">
            <v>BCC-O</v>
          </cell>
          <cell r="E1" t="str">
            <v>CCR</v>
          </cell>
          <cell r="F1" t="str">
            <v>CCR-O</v>
          </cell>
          <cell r="G1" t="str">
            <v>SBM</v>
          </cell>
          <cell r="H1" t="str">
            <v>HYBRID</v>
          </cell>
          <cell r="I1" t="str">
            <v>ADDITIVE-MOD</v>
          </cell>
        </row>
        <row r="2">
          <cell r="C2">
            <v>0.86343122728761479</v>
          </cell>
          <cell r="D2">
            <v>1.1433496660538358</v>
          </cell>
          <cell r="E2">
            <v>0.8634424682783437</v>
          </cell>
          <cell r="F2">
            <v>1.1581547546461832</v>
          </cell>
          <cell r="G2">
            <v>0.66923530508296347</v>
          </cell>
          <cell r="H2">
            <v>0.8634424682783437</v>
          </cell>
          <cell r="I2">
            <v>1.0067791879207728</v>
          </cell>
        </row>
        <row r="3">
          <cell r="C3">
            <v>0</v>
          </cell>
          <cell r="D3">
            <v>1</v>
          </cell>
          <cell r="E3">
            <v>0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C4">
            <v>0.86344849830588832</v>
          </cell>
          <cell r="D4">
            <v>1.1433496660538358</v>
          </cell>
          <cell r="E4">
            <v>0.83120713578616323</v>
          </cell>
          <cell r="F4">
            <v>1.203069556247482</v>
          </cell>
          <cell r="G4">
            <v>0.83540283563320328</v>
          </cell>
          <cell r="H4">
            <v>0.83120713578616323</v>
          </cell>
          <cell r="I4">
            <v>1.0067791299613662</v>
          </cell>
        </row>
        <row r="5">
          <cell r="C5">
            <v>0.86343122728761479</v>
          </cell>
          <cell r="D5">
            <v>1.1433496660538358</v>
          </cell>
          <cell r="E5">
            <v>0.8634424682783437</v>
          </cell>
          <cell r="F5">
            <v>1.1581547546461832</v>
          </cell>
          <cell r="G5">
            <v>0.66085516705518865</v>
          </cell>
          <cell r="H5">
            <v>0.8634424682783437</v>
          </cell>
          <cell r="I5">
            <v>1.0056327305081016</v>
          </cell>
        </row>
        <row r="6">
          <cell r="C6">
            <v>0.86343122728761479</v>
          </cell>
          <cell r="D6">
            <v>1.1433496660538358</v>
          </cell>
          <cell r="E6">
            <v>0.8634424682783437</v>
          </cell>
          <cell r="F6">
            <v>1.1581547546461832</v>
          </cell>
          <cell r="G6">
            <v>0.61113793757624102</v>
          </cell>
          <cell r="H6">
            <v>0.8634424682783437</v>
          </cell>
          <cell r="I6">
            <v>1.0068014945260522</v>
          </cell>
        </row>
        <row r="7">
          <cell r="C7">
            <v>0.86343122728761479</v>
          </cell>
          <cell r="D7">
            <v>1.1433496660538358</v>
          </cell>
          <cell r="E7">
            <v>0.8634424682783437</v>
          </cell>
          <cell r="F7">
            <v>1.1581547546461832</v>
          </cell>
          <cell r="G7">
            <v>1.0000000000000004</v>
          </cell>
          <cell r="H7">
            <v>0.8634424682783437</v>
          </cell>
          <cell r="I7">
            <v>1.9999999664495416</v>
          </cell>
        </row>
        <row r="8">
          <cell r="C8">
            <v>0.86343122728761479</v>
          </cell>
          <cell r="D8">
            <v>1.1433496660538358</v>
          </cell>
          <cell r="E8">
            <v>0.86344246827834359</v>
          </cell>
          <cell r="F8">
            <v>1.1581547546461832</v>
          </cell>
          <cell r="G8">
            <v>1.3310465971619963E-3</v>
          </cell>
          <cell r="H8">
            <v>0.86344246827834359</v>
          </cell>
          <cell r="I8">
            <v>1.0067791985448054</v>
          </cell>
        </row>
        <row r="9">
          <cell r="C9">
            <v>0.86343122728761479</v>
          </cell>
          <cell r="D9">
            <v>1.1433496660538358</v>
          </cell>
          <cell r="E9">
            <v>0.86344246827834359</v>
          </cell>
          <cell r="F9">
            <v>1.1581547546461832</v>
          </cell>
          <cell r="G9">
            <v>0.71684078020061126</v>
          </cell>
          <cell r="H9">
            <v>0.86344246827834359</v>
          </cell>
          <cell r="I9">
            <v>1.0056327305081016</v>
          </cell>
        </row>
        <row r="10">
          <cell r="C10">
            <v>0</v>
          </cell>
          <cell r="D10">
            <v>1</v>
          </cell>
          <cell r="E10">
            <v>0.96826890902941343</v>
          </cell>
          <cell r="F10">
            <v>1.0327709489323513</v>
          </cell>
          <cell r="G10">
            <v>0.79439128599897812</v>
          </cell>
          <cell r="H10">
            <v>0.96826890902941343</v>
          </cell>
          <cell r="I10">
            <v>1</v>
          </cell>
        </row>
        <row r="11"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C12">
            <v>0.92491318581959248</v>
          </cell>
          <cell r="D12">
            <v>1.0699135074784021</v>
          </cell>
          <cell r="E12">
            <v>0.81886800485926581</v>
          </cell>
          <cell r="F12">
            <v>1.2211980368824695</v>
          </cell>
          <cell r="G12">
            <v>0.83127702876765597</v>
          </cell>
          <cell r="H12">
            <v>0.81886800485926592</v>
          </cell>
          <cell r="I12">
            <v>1.0051003908345948</v>
          </cell>
        </row>
        <row r="13">
          <cell r="C13">
            <v>0</v>
          </cell>
          <cell r="D13">
            <v>1</v>
          </cell>
          <cell r="E13">
            <v>0.96826890902941343</v>
          </cell>
          <cell r="F13">
            <v>1.0327709489323513</v>
          </cell>
          <cell r="G13">
            <v>0.7459472016259896</v>
          </cell>
          <cell r="H13">
            <v>0.96826890902941343</v>
          </cell>
          <cell r="I13">
            <v>1</v>
          </cell>
        </row>
        <row r="14">
          <cell r="C14">
            <v>0</v>
          </cell>
          <cell r="D14">
            <v>1</v>
          </cell>
          <cell r="E14">
            <v>0.96826890902941354</v>
          </cell>
          <cell r="F14">
            <v>1.0327709489323516</v>
          </cell>
          <cell r="G14">
            <v>0.56182954307154165</v>
          </cell>
          <cell r="H14">
            <v>0.96826890902941354</v>
          </cell>
          <cell r="I14">
            <v>1</v>
          </cell>
        </row>
        <row r="15">
          <cell r="C15">
            <v>0</v>
          </cell>
          <cell r="D15">
            <v>1</v>
          </cell>
          <cell r="E15">
            <v>0.96826890902941343</v>
          </cell>
          <cell r="F15">
            <v>1.0327709489323513</v>
          </cell>
          <cell r="G15">
            <v>0.99999999999999989</v>
          </cell>
          <cell r="H15">
            <v>0.96826890902941343</v>
          </cell>
          <cell r="I15">
            <v>1.0000000000000002</v>
          </cell>
        </row>
        <row r="16">
          <cell r="C16">
            <v>0</v>
          </cell>
          <cell r="D16">
            <v>1</v>
          </cell>
          <cell r="E16">
            <v>0.96826890902941343</v>
          </cell>
          <cell r="F16">
            <v>1.0327709489323513</v>
          </cell>
          <cell r="G16">
            <v>3.8332642608189904E-3</v>
          </cell>
          <cell r="H16">
            <v>0.96826890902941343</v>
          </cell>
          <cell r="I16">
            <v>1</v>
          </cell>
        </row>
        <row r="17">
          <cell r="C17">
            <v>0</v>
          </cell>
          <cell r="D17">
            <v>1</v>
          </cell>
          <cell r="E17">
            <v>0.96826890902941343</v>
          </cell>
          <cell r="F17">
            <v>1.0327709489323513</v>
          </cell>
          <cell r="G17">
            <v>0.84234428329677313</v>
          </cell>
          <cell r="H17">
            <v>0.96826890902941343</v>
          </cell>
          <cell r="I17">
            <v>1</v>
          </cell>
        </row>
        <row r="18">
          <cell r="C18">
            <v>0.9456549653946279</v>
          </cell>
          <cell r="D18">
            <v>1.0766675017662848</v>
          </cell>
          <cell r="E18">
            <v>0.89169931462328589</v>
          </cell>
          <cell r="F18">
            <v>1.1214542655810693</v>
          </cell>
          <cell r="G18">
            <v>0.68218809365307764</v>
          </cell>
          <cell r="H18">
            <v>0.89169931462328589</v>
          </cell>
          <cell r="I18">
            <v>1.0057706575484029</v>
          </cell>
        </row>
        <row r="19"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</row>
        <row r="20">
          <cell r="C20">
            <v>0.85333539026313598</v>
          </cell>
          <cell r="D20">
            <v>1.1481446885236732</v>
          </cell>
          <cell r="E20">
            <v>0.76050829732063363</v>
          </cell>
          <cell r="F20">
            <v>1.3149100457195875</v>
          </cell>
          <cell r="G20">
            <v>0.8253266950917113</v>
          </cell>
          <cell r="H20">
            <v>0.76050829732063363</v>
          </cell>
          <cell r="I20">
            <v>1.0063324372930575</v>
          </cell>
        </row>
        <row r="21">
          <cell r="C21">
            <v>0.95182464618524443</v>
          </cell>
          <cell r="D21">
            <v>1.068360350275197</v>
          </cell>
          <cell r="E21">
            <v>0.89169931462328578</v>
          </cell>
          <cell r="F21">
            <v>1.1214542655810693</v>
          </cell>
          <cell r="G21">
            <v>0.65107053622468503</v>
          </cell>
          <cell r="H21">
            <v>0.89169931462328578</v>
          </cell>
          <cell r="I21">
            <v>1.004906394995049</v>
          </cell>
        </row>
        <row r="22">
          <cell r="C22">
            <v>0.9456549653946279</v>
          </cell>
          <cell r="D22">
            <v>1.0766675017662846</v>
          </cell>
          <cell r="E22">
            <v>0.89169931462328589</v>
          </cell>
          <cell r="F22">
            <v>1.1214542655810693</v>
          </cell>
          <cell r="G22">
            <v>0.4681502620461912</v>
          </cell>
          <cell r="H22">
            <v>0.89169931462328589</v>
          </cell>
          <cell r="I22">
            <v>1.0057900155081878</v>
          </cell>
        </row>
        <row r="23">
          <cell r="C23">
            <v>0.9456549653946279</v>
          </cell>
          <cell r="D23">
            <v>1.0766675017662848</v>
          </cell>
          <cell r="E23">
            <v>0.89169931462328589</v>
          </cell>
          <cell r="F23">
            <v>1.1214542655810693</v>
          </cell>
          <cell r="G23">
            <v>1.0000000000000004</v>
          </cell>
          <cell r="H23">
            <v>0.89169931462328589</v>
          </cell>
          <cell r="I23">
            <v>1.7882345807117255</v>
          </cell>
        </row>
        <row r="24">
          <cell r="C24">
            <v>0.9456549653946279</v>
          </cell>
          <cell r="D24">
            <v>1.0766675017662848</v>
          </cell>
          <cell r="E24">
            <v>0.89169931462328589</v>
          </cell>
          <cell r="F24">
            <v>1.1214542655810693</v>
          </cell>
          <cell r="G24">
            <v>2.2759851614795475E-3</v>
          </cell>
          <cell r="H24">
            <v>0.89169931462328589</v>
          </cell>
          <cell r="I24">
            <v>1.0057706654451521</v>
          </cell>
          <cell r="K24" t="str">
            <v>Perc. Efficienza</v>
          </cell>
          <cell r="L24">
            <v>16.964285714285715</v>
          </cell>
        </row>
        <row r="25">
          <cell r="C25">
            <v>0.94898988901482784</v>
          </cell>
          <cell r="D25">
            <v>1.0742125086831986</v>
          </cell>
          <cell r="E25">
            <v>0.89169931462328589</v>
          </cell>
          <cell r="F25">
            <v>1.1214542655810693</v>
          </cell>
          <cell r="G25">
            <v>0.73327182892117937</v>
          </cell>
          <cell r="H25">
            <v>0.89169931462328589</v>
          </cell>
          <cell r="I25">
            <v>1.004906394995049</v>
          </cell>
          <cell r="K25" t="str">
            <v>Perc. Unbound</v>
          </cell>
          <cell r="L25">
            <v>7.1428571428571423</v>
          </cell>
        </row>
        <row r="26">
          <cell r="C26">
            <v>0.87077259898557779</v>
          </cell>
          <cell r="D26">
            <v>1.1818958028970634</v>
          </cell>
          <cell r="E26">
            <v>0.84327549523840972</v>
          </cell>
          <cell r="F26">
            <v>1.1858520799507892</v>
          </cell>
          <cell r="G26">
            <v>0.67499719095430144</v>
          </cell>
          <cell r="H26">
            <v>0.84327549523840972</v>
          </cell>
          <cell r="I26">
            <v>1.0071089308244885</v>
          </cell>
          <cell r="K26" t="str">
            <v>Perc. Inefficienza</v>
          </cell>
          <cell r="L26">
            <v>75.892857142857139</v>
          </cell>
        </row>
        <row r="27">
          <cell r="C27">
            <v>0</v>
          </cell>
          <cell r="D27">
            <v>0.99999999999999989</v>
          </cell>
          <cell r="E27">
            <v>0</v>
          </cell>
          <cell r="F27">
            <v>0.99999999999999989</v>
          </cell>
          <cell r="G27">
            <v>1</v>
          </cell>
          <cell r="H27">
            <v>0.99999999999999989</v>
          </cell>
          <cell r="I27">
            <v>1</v>
          </cell>
        </row>
        <row r="28">
          <cell r="C28">
            <v>0.81126645993516933</v>
          </cell>
          <cell r="D28">
            <v>1.1891309006401509</v>
          </cell>
          <cell r="E28">
            <v>0.65554239263829461</v>
          </cell>
          <cell r="F28">
            <v>1.5254543584517879</v>
          </cell>
          <cell r="G28">
            <v>0.57681884789204119</v>
          </cell>
          <cell r="H28">
            <v>0.65554239263829461</v>
          </cell>
          <cell r="I28">
            <v>1.0072366927928593</v>
          </cell>
        </row>
        <row r="29">
          <cell r="C29">
            <v>0.89366504896784216</v>
          </cell>
          <cell r="D29">
            <v>1.1522128748126166</v>
          </cell>
          <cell r="E29">
            <v>0.8587656871224647</v>
          </cell>
          <cell r="F29">
            <v>1.1644619888700731</v>
          </cell>
          <cell r="G29">
            <v>0.64362697744310859</v>
          </cell>
          <cell r="H29">
            <v>0.8587656871224647</v>
          </cell>
          <cell r="I29">
            <v>1.0058118723516625</v>
          </cell>
        </row>
        <row r="30">
          <cell r="C30">
            <v>0.87077259898557779</v>
          </cell>
          <cell r="D30">
            <v>1.1818958028970634</v>
          </cell>
          <cell r="E30">
            <v>0.84327549523840983</v>
          </cell>
          <cell r="F30">
            <v>1.1858520799507892</v>
          </cell>
          <cell r="G30">
            <v>0.45931390151955259</v>
          </cell>
          <cell r="H30">
            <v>0.84327549523840983</v>
          </cell>
          <cell r="I30">
            <v>1.0071223720394313</v>
          </cell>
        </row>
        <row r="31">
          <cell r="C31">
            <v>0.87077259898557779</v>
          </cell>
          <cell r="D31">
            <v>1.1818958028970634</v>
          </cell>
          <cell r="E31">
            <v>0.84327549523840972</v>
          </cell>
          <cell r="F31">
            <v>1.1858520799507892</v>
          </cell>
          <cell r="G31">
            <v>0.72493128882367397</v>
          </cell>
          <cell r="H31">
            <v>0.84327549523840972</v>
          </cell>
          <cell r="I31">
            <v>1.5676918817168244</v>
          </cell>
        </row>
        <row r="32">
          <cell r="C32">
            <v>0.87077259898557779</v>
          </cell>
          <cell r="D32">
            <v>1.1818958028970634</v>
          </cell>
          <cell r="E32">
            <v>0.84327549523840972</v>
          </cell>
          <cell r="F32">
            <v>1.1858520799507892</v>
          </cell>
          <cell r="G32">
            <v>2.5936765638965094E-3</v>
          </cell>
          <cell r="H32">
            <v>0.84327549523840972</v>
          </cell>
          <cell r="I32">
            <v>1.0071089321799933</v>
          </cell>
        </row>
        <row r="33">
          <cell r="C33">
            <v>0.87420528851823476</v>
          </cell>
          <cell r="D33">
            <v>1.1818958028970634</v>
          </cell>
          <cell r="E33">
            <v>0.84327549523840972</v>
          </cell>
          <cell r="F33">
            <v>1.1858520799507892</v>
          </cell>
          <cell r="G33">
            <v>0.72493128882367408</v>
          </cell>
          <cell r="H33">
            <v>0.84327549523840972</v>
          </cell>
          <cell r="I33">
            <v>1.0058118723516625</v>
          </cell>
        </row>
        <row r="34">
          <cell r="C34">
            <v>0.97470666371087789</v>
          </cell>
          <cell r="D34">
            <v>1.0373500636672324</v>
          </cell>
          <cell r="E34">
            <v>0.85579215946355169</v>
          </cell>
          <cell r="F34">
            <v>1.1685080179127187</v>
          </cell>
          <cell r="G34">
            <v>0.67029432419232127</v>
          </cell>
          <cell r="H34">
            <v>0.85579215946355169</v>
          </cell>
          <cell r="I34">
            <v>1.0033646554199551</v>
          </cell>
        </row>
        <row r="35"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0.99999999999999978</v>
          </cell>
          <cell r="H35">
            <v>1</v>
          </cell>
          <cell r="I35">
            <v>1</v>
          </cell>
        </row>
        <row r="36">
          <cell r="C36">
            <v>0.34145741677214791</v>
          </cell>
          <cell r="D36">
            <v>1.9071587395758614</v>
          </cell>
          <cell r="E36">
            <v>0.28716253093928978</v>
          </cell>
          <cell r="F36">
            <v>3.4823484691023778</v>
          </cell>
          <cell r="G36">
            <v>0.24022588371007395</v>
          </cell>
          <cell r="H36">
            <v>0.28716253093928978</v>
          </cell>
          <cell r="I36">
            <v>1.0207678690949789</v>
          </cell>
        </row>
        <row r="37">
          <cell r="C37">
            <v>0.97470666371087777</v>
          </cell>
          <cell r="D37">
            <v>1.0373500636672326</v>
          </cell>
          <cell r="E37">
            <v>0.86080569148628205</v>
          </cell>
          <cell r="F37">
            <v>1.1617023561651674</v>
          </cell>
          <cell r="G37">
            <v>0.64700136701499855</v>
          </cell>
          <cell r="H37">
            <v>0.86080569148628205</v>
          </cell>
          <cell r="I37">
            <v>1.0033646606234636</v>
          </cell>
        </row>
        <row r="38">
          <cell r="C38">
            <v>0.97470666371087789</v>
          </cell>
          <cell r="D38">
            <v>1.0373500636672326</v>
          </cell>
          <cell r="E38">
            <v>0.85579215946355169</v>
          </cell>
          <cell r="F38">
            <v>1.1685080179127187</v>
          </cell>
          <cell r="G38">
            <v>0.45655583224738377</v>
          </cell>
          <cell r="H38">
            <v>0.85579215946355169</v>
          </cell>
          <cell r="I38">
            <v>1.0033794769911051</v>
          </cell>
        </row>
        <row r="39">
          <cell r="C39">
            <v>0.97470666371087789</v>
          </cell>
          <cell r="D39">
            <v>1.0373500636672324</v>
          </cell>
          <cell r="E39">
            <v>0.85579215946355169</v>
          </cell>
          <cell r="F39">
            <v>1.1685080179127187</v>
          </cell>
          <cell r="G39">
            <v>0.71747881078305675</v>
          </cell>
          <cell r="H39">
            <v>0.85579215946355169</v>
          </cell>
          <cell r="I39">
            <v>1.5979978221205857</v>
          </cell>
        </row>
        <row r="40">
          <cell r="C40">
            <v>0.97470666371087789</v>
          </cell>
          <cell r="D40">
            <v>1.0373500636672324</v>
          </cell>
          <cell r="E40">
            <v>0.85579215946355169</v>
          </cell>
          <cell r="F40">
            <v>1.1685080179127187</v>
          </cell>
          <cell r="G40">
            <v>3.4586745743070625E-3</v>
          </cell>
          <cell r="H40">
            <v>0.85579215946355169</v>
          </cell>
          <cell r="I40">
            <v>1.0033646794533653</v>
          </cell>
          <cell r="L40">
            <v>2010</v>
          </cell>
          <cell r="M40">
            <v>2011</v>
          </cell>
          <cell r="N40">
            <v>2012</v>
          </cell>
          <cell r="O40">
            <v>2013</v>
          </cell>
          <cell r="P40">
            <v>2014</v>
          </cell>
          <cell r="Q40">
            <v>2015</v>
          </cell>
        </row>
        <row r="41">
          <cell r="C41">
            <v>0.97470666371087789</v>
          </cell>
          <cell r="D41">
            <v>1.0373500636672324</v>
          </cell>
          <cell r="E41">
            <v>0.85579215946355169</v>
          </cell>
          <cell r="F41">
            <v>1.1685080179127187</v>
          </cell>
          <cell r="G41">
            <v>0.71747881078305675</v>
          </cell>
          <cell r="H41">
            <v>0.85579215946355169</v>
          </cell>
          <cell r="I41">
            <v>1.0033854694537516</v>
          </cell>
          <cell r="K41" t="str">
            <v>TEST-1</v>
          </cell>
          <cell r="L41">
            <v>2</v>
          </cell>
          <cell r="M41">
            <v>0</v>
          </cell>
          <cell r="N41">
            <v>0</v>
          </cell>
          <cell r="O41">
            <v>0</v>
          </cell>
          <cell r="P41">
            <v>2</v>
          </cell>
          <cell r="Q41">
            <v>0</v>
          </cell>
        </row>
        <row r="42">
          <cell r="C42">
            <v>0</v>
          </cell>
          <cell r="D42">
            <v>1</v>
          </cell>
          <cell r="E42">
            <v>0.90980194079209997</v>
          </cell>
          <cell r="F42">
            <v>1.099140324024118</v>
          </cell>
          <cell r="G42">
            <v>0.73719659143503047</v>
          </cell>
          <cell r="H42">
            <v>0.90980194079209997</v>
          </cell>
          <cell r="I42">
            <v>1</v>
          </cell>
          <cell r="K42" t="str">
            <v>TEST-2</v>
          </cell>
          <cell r="L42">
            <v>5</v>
          </cell>
          <cell r="M42">
            <v>5</v>
          </cell>
          <cell r="N42">
            <v>5</v>
          </cell>
          <cell r="O42">
            <v>5</v>
          </cell>
          <cell r="P42">
            <v>5</v>
          </cell>
          <cell r="Q42">
            <v>5</v>
          </cell>
        </row>
        <row r="43">
          <cell r="C43">
            <v>0</v>
          </cell>
          <cell r="D43">
            <v>1</v>
          </cell>
          <cell r="E43">
            <v>0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K43" t="str">
            <v>TEST-3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C44">
            <v>0.82254254193983445</v>
          </cell>
          <cell r="D44">
            <v>1.1837294085768346</v>
          </cell>
          <cell r="E44">
            <v>0.6259505057459166</v>
          </cell>
          <cell r="F44">
            <v>1.5975704002480928</v>
          </cell>
          <cell r="G44">
            <v>0.54647683600841879</v>
          </cell>
          <cell r="H44">
            <v>0.6259505057459166</v>
          </cell>
          <cell r="I44">
            <v>1.0072812336943735</v>
          </cell>
          <cell r="K44" t="str">
            <v>TEST-4</v>
          </cell>
          <cell r="L44">
            <v>2</v>
          </cell>
          <cell r="M44">
            <v>0</v>
          </cell>
          <cell r="N44">
            <v>0</v>
          </cell>
          <cell r="O44">
            <v>0</v>
          </cell>
          <cell r="P44">
            <v>2</v>
          </cell>
          <cell r="Q44">
            <v>0</v>
          </cell>
        </row>
        <row r="45">
          <cell r="C45">
            <v>0</v>
          </cell>
          <cell r="D45">
            <v>1</v>
          </cell>
          <cell r="E45">
            <v>0.90980194079209975</v>
          </cell>
          <cell r="F45">
            <v>1.099140324024118</v>
          </cell>
          <cell r="G45">
            <v>0.70304976918273998</v>
          </cell>
          <cell r="H45">
            <v>0.90980194079209975</v>
          </cell>
          <cell r="I45">
            <v>1</v>
          </cell>
          <cell r="K45" t="str">
            <v>TEST-5</v>
          </cell>
          <cell r="L45">
            <v>2</v>
          </cell>
          <cell r="M45">
            <v>0</v>
          </cell>
          <cell r="N45">
            <v>0</v>
          </cell>
          <cell r="O45">
            <v>0</v>
          </cell>
          <cell r="P45">
            <v>2</v>
          </cell>
          <cell r="Q45">
            <v>0</v>
          </cell>
        </row>
        <row r="46">
          <cell r="C46">
            <v>0</v>
          </cell>
          <cell r="D46">
            <v>1</v>
          </cell>
          <cell r="E46">
            <v>0.90980194079209997</v>
          </cell>
          <cell r="F46">
            <v>1.099140324024118</v>
          </cell>
          <cell r="G46">
            <v>0.50453446215358877</v>
          </cell>
          <cell r="H46">
            <v>0.90980194079209997</v>
          </cell>
          <cell r="I46">
            <v>1</v>
          </cell>
          <cell r="K46" t="str">
            <v>TEST-6</v>
          </cell>
          <cell r="L46">
            <v>2</v>
          </cell>
          <cell r="M46">
            <v>0</v>
          </cell>
          <cell r="N46">
            <v>0</v>
          </cell>
          <cell r="O46">
            <v>1</v>
          </cell>
          <cell r="P46">
            <v>3</v>
          </cell>
          <cell r="Q46">
            <v>1</v>
          </cell>
        </row>
        <row r="47">
          <cell r="C47">
            <v>0</v>
          </cell>
          <cell r="D47">
            <v>1</v>
          </cell>
          <cell r="E47">
            <v>0.90980194079209997</v>
          </cell>
          <cell r="F47">
            <v>1.099140324024118</v>
          </cell>
          <cell r="G47">
            <v>0.78548558454913864</v>
          </cell>
          <cell r="H47">
            <v>0.90980194079209997</v>
          </cell>
          <cell r="I47">
            <v>1</v>
          </cell>
          <cell r="K47" t="str">
            <v>TEST-7</v>
          </cell>
          <cell r="L47">
            <v>2</v>
          </cell>
          <cell r="M47">
            <v>0</v>
          </cell>
          <cell r="N47">
            <v>0</v>
          </cell>
          <cell r="O47">
            <v>0</v>
          </cell>
          <cell r="P47">
            <v>2</v>
          </cell>
          <cell r="Q47">
            <v>0</v>
          </cell>
        </row>
        <row r="48">
          <cell r="C48">
            <v>0</v>
          </cell>
          <cell r="D48">
            <v>1</v>
          </cell>
          <cell r="E48">
            <v>0.90980194079209997</v>
          </cell>
          <cell r="F48">
            <v>1.099140324024118</v>
          </cell>
          <cell r="G48">
            <v>4.7128760181149303E-2</v>
          </cell>
          <cell r="H48">
            <v>0.90980194079209997</v>
          </cell>
          <cell r="I48">
            <v>1</v>
          </cell>
          <cell r="K48" t="str">
            <v>TEST-8</v>
          </cell>
          <cell r="L48">
            <v>2</v>
          </cell>
          <cell r="M48">
            <v>0</v>
          </cell>
          <cell r="N48">
            <v>0</v>
          </cell>
          <cell r="O48">
            <v>0</v>
          </cell>
          <cell r="P48">
            <v>2</v>
          </cell>
          <cell r="Q48">
            <v>0</v>
          </cell>
        </row>
        <row r="49">
          <cell r="C49">
            <v>0</v>
          </cell>
          <cell r="D49">
            <v>1</v>
          </cell>
          <cell r="E49">
            <v>0.90980194079209997</v>
          </cell>
          <cell r="F49">
            <v>1.099140324024118</v>
          </cell>
          <cell r="G49">
            <v>0.78548558454913853</v>
          </cell>
          <cell r="H49">
            <v>0.90980194079209997</v>
          </cell>
          <cell r="I49">
            <v>1</v>
          </cell>
        </row>
        <row r="52">
          <cell r="B52" t="str">
            <v>2010-11</v>
          </cell>
          <cell r="C52" t="str">
            <v>2011-12</v>
          </cell>
          <cell r="D52" t="str">
            <v>2012-13</v>
          </cell>
          <cell r="E52" t="str">
            <v>2013-14</v>
          </cell>
          <cell r="F52" t="str">
            <v>2014-15</v>
          </cell>
        </row>
        <row r="53">
          <cell r="A53" t="str">
            <v>TEST-1</v>
          </cell>
          <cell r="B53">
            <v>0.6974852071005917</v>
          </cell>
          <cell r="C53">
            <v>0.79591836734693899</v>
          </cell>
          <cell r="D53">
            <v>0.85157024793388414</v>
          </cell>
          <cell r="E53">
            <v>1.1453561016243232</v>
          </cell>
          <cell r="F53">
            <v>0.50603820537217303</v>
          </cell>
        </row>
        <row r="54">
          <cell r="A54" t="str">
            <v>TEST-2</v>
          </cell>
          <cell r="B54">
            <v>0.6974852071005917</v>
          </cell>
          <cell r="C54">
            <v>0.79591836734693899</v>
          </cell>
          <cell r="D54">
            <v>0.85157024793388414</v>
          </cell>
          <cell r="E54">
            <v>1.1453561016243232</v>
          </cell>
          <cell r="F54">
            <v>0.50603820537217303</v>
          </cell>
        </row>
        <row r="55">
          <cell r="A55" t="str">
            <v>TEST-3</v>
          </cell>
          <cell r="B55">
            <v>0.30210052629178241</v>
          </cell>
          <cell r="C55">
            <v>0.32464506568748203</v>
          </cell>
          <cell r="D55">
            <v>0.38866585031048922</v>
          </cell>
          <cell r="E55">
            <v>0.40129193610707764</v>
          </cell>
          <cell r="F55">
            <v>0.33686104188568539</v>
          </cell>
        </row>
        <row r="56">
          <cell r="A56" t="str">
            <v>TEST-4</v>
          </cell>
          <cell r="B56">
            <v>0.71733904682274241</v>
          </cell>
          <cell r="C56">
            <v>0.66631744368779466</v>
          </cell>
          <cell r="D56">
            <v>0.64337186245586875</v>
          </cell>
          <cell r="E56">
            <v>0.68859534229945996</v>
          </cell>
          <cell r="F56">
            <v>0.691166340388362</v>
          </cell>
        </row>
        <row r="57">
          <cell r="A57" t="str">
            <v>TEST-5</v>
          </cell>
          <cell r="B57">
            <v>0.60988438644688636</v>
          </cell>
          <cell r="C57">
            <v>0.79591836734693899</v>
          </cell>
          <cell r="D57">
            <v>0.85157024793388414</v>
          </cell>
          <cell r="E57">
            <v>1.1453561016243232</v>
          </cell>
          <cell r="F57">
            <v>0.50603820537217303</v>
          </cell>
        </row>
        <row r="58">
          <cell r="A58" t="str">
            <v>TEST-6</v>
          </cell>
          <cell r="B58">
            <v>0</v>
          </cell>
          <cell r="C58">
            <v>1.1943613491050593</v>
          </cell>
          <cell r="D58">
            <v>0</v>
          </cell>
          <cell r="E58">
            <v>2.0766543153325094</v>
          </cell>
          <cell r="F58">
            <v>0</v>
          </cell>
        </row>
        <row r="59">
          <cell r="A59" t="str">
            <v>TEST-7</v>
          </cell>
          <cell r="B59">
            <v>0.61851084759833386</v>
          </cell>
          <cell r="C59">
            <v>0.18165783440971947</v>
          </cell>
          <cell r="D59">
            <v>1.1341844588712024</v>
          </cell>
          <cell r="E59">
            <v>1.1183940529288783</v>
          </cell>
          <cell r="F59">
            <v>0.55068556769076671</v>
          </cell>
        </row>
        <row r="60">
          <cell r="A60" t="str">
            <v>TEST-8</v>
          </cell>
          <cell r="B60">
            <v>0.69323761671832262</v>
          </cell>
          <cell r="C60">
            <v>0.66914552797302318</v>
          </cell>
          <cell r="D60">
            <v>0.74638750497530959</v>
          </cell>
          <cell r="E60">
            <v>0.72447051083748393</v>
          </cell>
          <cell r="F60">
            <v>0.57205238846706752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9"/>
  <dimension ref="A1:A38"/>
  <sheetViews>
    <sheetView workbookViewId="0"/>
  </sheetViews>
  <sheetFormatPr defaultRowHeight="14.4" x14ac:dyDescent="0.3"/>
  <cols>
    <col min="1" max="1" width="27.21875" customWidth="1"/>
  </cols>
  <sheetData>
    <row r="1" spans="1:1" x14ac:dyDescent="0.3">
      <c r="A1" t="s">
        <v>37</v>
      </c>
    </row>
    <row r="2" spans="1:1" x14ac:dyDescent="0.3">
      <c r="A2" s="1" t="s">
        <v>36</v>
      </c>
    </row>
    <row r="3" spans="1:1" x14ac:dyDescent="0.3">
      <c r="A3" s="1" t="s">
        <v>35</v>
      </c>
    </row>
    <row r="4" spans="1:1" x14ac:dyDescent="0.3">
      <c r="A4" s="1" t="s">
        <v>34</v>
      </c>
    </row>
    <row r="5" spans="1:1" x14ac:dyDescent="0.3">
      <c r="A5" s="1" t="s">
        <v>33</v>
      </c>
    </row>
    <row r="6" spans="1:1" x14ac:dyDescent="0.3">
      <c r="A6" s="1" t="s">
        <v>32</v>
      </c>
    </row>
    <row r="7" spans="1:1" x14ac:dyDescent="0.3">
      <c r="A7" s="1" t="s">
        <v>31</v>
      </c>
    </row>
    <row r="8" spans="1:1" x14ac:dyDescent="0.3">
      <c r="A8" s="1" t="s">
        <v>30</v>
      </c>
    </row>
    <row r="9" spans="1:1" x14ac:dyDescent="0.3">
      <c r="A9" s="1" t="s">
        <v>28</v>
      </c>
    </row>
    <row r="10" spans="1:1" x14ac:dyDescent="0.3">
      <c r="A10" s="1" t="s">
        <v>29</v>
      </c>
    </row>
    <row r="11" spans="1:1" x14ac:dyDescent="0.3">
      <c r="A11" s="1" t="s">
        <v>27</v>
      </c>
    </row>
    <row r="12" spans="1:1" x14ac:dyDescent="0.3">
      <c r="A12" s="1" t="s">
        <v>26</v>
      </c>
    </row>
    <row r="13" spans="1:1" x14ac:dyDescent="0.3">
      <c r="A13" s="1" t="s">
        <v>25</v>
      </c>
    </row>
    <row r="14" spans="1:1" x14ac:dyDescent="0.3">
      <c r="A14" s="1" t="s">
        <v>24</v>
      </c>
    </row>
    <row r="15" spans="1:1" x14ac:dyDescent="0.3">
      <c r="A15" s="1" t="s">
        <v>23</v>
      </c>
    </row>
    <row r="16" spans="1:1" x14ac:dyDescent="0.3">
      <c r="A16" s="1" t="s">
        <v>22</v>
      </c>
    </row>
    <row r="17" spans="1:1" x14ac:dyDescent="0.3">
      <c r="A17" s="1" t="s">
        <v>21</v>
      </c>
    </row>
    <row r="18" spans="1:1" x14ac:dyDescent="0.3">
      <c r="A18" s="1" t="s">
        <v>20</v>
      </c>
    </row>
    <row r="19" spans="1:1" x14ac:dyDescent="0.3">
      <c r="A19" s="1" t="s">
        <v>19</v>
      </c>
    </row>
    <row r="20" spans="1:1" x14ac:dyDescent="0.3">
      <c r="A20" s="1" t="s">
        <v>18</v>
      </c>
    </row>
    <row r="21" spans="1:1" x14ac:dyDescent="0.3">
      <c r="A21" s="1" t="s">
        <v>17</v>
      </c>
    </row>
    <row r="22" spans="1:1" x14ac:dyDescent="0.3">
      <c r="A22" s="1" t="s">
        <v>16</v>
      </c>
    </row>
    <row r="23" spans="1:1" x14ac:dyDescent="0.3">
      <c r="A23" s="1" t="s">
        <v>15</v>
      </c>
    </row>
    <row r="24" spans="1:1" x14ac:dyDescent="0.3">
      <c r="A24" s="1" t="s">
        <v>14</v>
      </c>
    </row>
    <row r="25" spans="1:1" x14ac:dyDescent="0.3">
      <c r="A25" s="1" t="s">
        <v>13</v>
      </c>
    </row>
    <row r="26" spans="1:1" x14ac:dyDescent="0.3">
      <c r="A26" s="1" t="s">
        <v>12</v>
      </c>
    </row>
    <row r="27" spans="1:1" x14ac:dyDescent="0.3">
      <c r="A27" s="1" t="s">
        <v>11</v>
      </c>
    </row>
    <row r="28" spans="1:1" x14ac:dyDescent="0.3">
      <c r="A28" s="1" t="s">
        <v>10</v>
      </c>
    </row>
    <row r="29" spans="1:1" x14ac:dyDescent="0.3">
      <c r="A29" s="1" t="s">
        <v>9</v>
      </c>
    </row>
    <row r="30" spans="1:1" x14ac:dyDescent="0.3">
      <c r="A30" s="1" t="s">
        <v>8</v>
      </c>
    </row>
    <row r="31" spans="1:1" x14ac:dyDescent="0.3">
      <c r="A31" s="1" t="s">
        <v>7</v>
      </c>
    </row>
    <row r="32" spans="1:1" x14ac:dyDescent="0.3">
      <c r="A32" s="1" t="s">
        <v>6</v>
      </c>
    </row>
    <row r="33" spans="1:1" x14ac:dyDescent="0.3">
      <c r="A33" s="1" t="s">
        <v>5</v>
      </c>
    </row>
    <row r="34" spans="1:1" x14ac:dyDescent="0.3">
      <c r="A34" s="1" t="s">
        <v>4</v>
      </c>
    </row>
    <row r="35" spans="1:1" x14ac:dyDescent="0.3">
      <c r="A35" s="1" t="s">
        <v>3</v>
      </c>
    </row>
    <row r="36" spans="1:1" x14ac:dyDescent="0.3">
      <c r="A36" s="1" t="s">
        <v>2</v>
      </c>
    </row>
    <row r="37" spans="1:1" x14ac:dyDescent="0.3">
      <c r="A37" s="1" t="s">
        <v>1</v>
      </c>
    </row>
    <row r="38" spans="1:1" x14ac:dyDescent="0.3">
      <c r="A38" s="1" t="s">
        <v>0</v>
      </c>
    </row>
  </sheetData>
  <sortState ref="A2:A38">
    <sortCondition descending="1" ref="A2"/>
  </sortState>
  <hyperlinks>
    <hyperlink ref="A2" location="UkSATSE!A1" display="UkSATSE"/>
    <hyperlink ref="A3" location="SMATSA!A1" display="SMATSA"/>
    <hyperlink ref="A4" location="SloveniaControl!A1" display="SloveniaControl"/>
    <hyperlink ref="A5" location="Skyguide!A1" display="Skyguide"/>
    <hyperlink ref="A6" location="ROMATSA!A1" display="ROMATSA"/>
    <hyperlink ref="A7" location="PANSA!A1" display="PANSA"/>
    <hyperlink ref="A8" location="Oronavigacija!A1" display="Oronavigacija"/>
    <hyperlink ref="A9" location="NAVPortugal(Continental)!A1" display="NAVPortugal(Continental)"/>
    <hyperlink ref="A10" location="NAVIAIR!A1" display="NAVIAIR"/>
    <hyperlink ref="A11" location="NATS(Continental)!A1" display="NATS(Continental)"/>
    <hyperlink ref="A12" location="MUAC!A1" display="MUAC"/>
    <hyperlink ref="A13" location="MoldATSA!A1" display="MoldATSA"/>
    <hyperlink ref="A14" location="M-NAV!A1" display="M-NAV"/>
    <hyperlink ref="A15" location="MATS!A1" display="MATS"/>
    <hyperlink ref="A16" location="LVNL!A1" display="LVNL"/>
    <hyperlink ref="A17" location="LPS!A1" display="LPS"/>
    <hyperlink ref="A18" location="LGS!A1" display="LGS"/>
    <hyperlink ref="A19" location="LFV!A1" display="LFV"/>
    <hyperlink ref="A20" location="IAA!A1" display="IAA"/>
    <hyperlink ref="A21" location="HungaroControl!A1" display="HungaroControl"/>
    <hyperlink ref="A22" location="HCAA!A1" display="HCAA"/>
    <hyperlink ref="A23" location="Finavia!A1" display="Finavia"/>
    <hyperlink ref="A24" location="ENAV!A1" display="ENAV"/>
    <hyperlink ref="A25" location="ENAIRE!A1" display="ENAIRE"/>
    <hyperlink ref="A26" location="EANS!A1" display="EANS"/>
    <hyperlink ref="A27" location="DSNA!A1" display="DSNA"/>
    <hyperlink ref="A28" location="DHMI!A1" display="DHMI"/>
    <hyperlink ref="A29" location="DFS!A1" display="DFS"/>
    <hyperlink ref="A30" location="DCACCyprus!A1" display="DCACCyprus"/>
    <hyperlink ref="A31" location="CroatiaControl!A1" display="CroatiaControl"/>
    <hyperlink ref="A32" location="BULATSA!A1" display="BULATSA"/>
    <hyperlink ref="A33" location="Belgocontrol!A1" display="Belgocontrol"/>
    <hyperlink ref="A34" location="Avinor(Continental)!A1" display="Avinor(Continental)"/>
    <hyperlink ref="A35" location="AustroControl!A1" display="AustroControl"/>
    <hyperlink ref="A36" location="ARMATS!A1" display="ARMATS"/>
    <hyperlink ref="A37" location="ANSCR!A1" display="ANSCR"/>
    <hyperlink ref="A38" location="Albcontrol!A1" display="Albcontrol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52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202059.47304885834</v>
      </c>
      <c r="C2" s="2">
        <v>0.86343122728761479</v>
      </c>
      <c r="D2" s="2">
        <v>1.1433496660538358</v>
      </c>
      <c r="E2" s="2">
        <v>0.8634424682783437</v>
      </c>
      <c r="F2" s="2">
        <v>1.1581547546461832</v>
      </c>
      <c r="G2" s="2">
        <v>0.66923530508296347</v>
      </c>
      <c r="H2" s="2">
        <v>0.8634424682783437</v>
      </c>
      <c r="I2" s="2">
        <f>(B2/(MAX(B:B)+1))+1</f>
        <v>1.0067791879207728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f>(B3/(MAX(B:B)+1))+1</f>
        <v>1</v>
      </c>
    </row>
    <row r="4" spans="1:9" x14ac:dyDescent="0.3">
      <c r="A4" s="3" t="s">
        <v>48</v>
      </c>
      <c r="B4" s="2">
        <v>202057.74551935174</v>
      </c>
      <c r="C4" s="2">
        <v>0.86344849830588832</v>
      </c>
      <c r="D4" s="2">
        <v>1.1433496660538358</v>
      </c>
      <c r="E4" s="2">
        <v>0.83120713578616323</v>
      </c>
      <c r="F4" s="2">
        <v>1.203069556247482</v>
      </c>
      <c r="G4" s="2">
        <v>0.83540283563320328</v>
      </c>
      <c r="H4" s="2">
        <v>0.83120713578616323</v>
      </c>
      <c r="I4" s="2">
        <f t="shared" ref="I4:I49" si="0">(B4/(MAX(B:B)+1))+1</f>
        <v>1.0067791299613662</v>
      </c>
    </row>
    <row r="5" spans="1:9" x14ac:dyDescent="0.3">
      <c r="A5" s="3" t="s">
        <v>49</v>
      </c>
      <c r="B5" s="2">
        <v>167888.33287918428</v>
      </c>
      <c r="C5" s="2">
        <v>0.86343122728761479</v>
      </c>
      <c r="D5" s="2">
        <v>1.1433496660538358</v>
      </c>
      <c r="E5" s="2">
        <v>0.8634424682783437</v>
      </c>
      <c r="F5" s="2">
        <v>1.1581547546461832</v>
      </c>
      <c r="G5" s="2">
        <v>0.66085516705518865</v>
      </c>
      <c r="H5" s="2">
        <v>0.8634424682783437</v>
      </c>
      <c r="I5" s="2">
        <f t="shared" si="0"/>
        <v>1.0056327305081016</v>
      </c>
    </row>
    <row r="6" spans="1:9" x14ac:dyDescent="0.3">
      <c r="A6" s="3" t="s">
        <v>50</v>
      </c>
      <c r="B6" s="2">
        <v>202724.34042839365</v>
      </c>
      <c r="C6" s="2">
        <v>0.86343122728761479</v>
      </c>
      <c r="D6" s="2">
        <v>1.1433496660538358</v>
      </c>
      <c r="E6" s="2">
        <v>0.8634424682783437</v>
      </c>
      <c r="F6" s="2">
        <v>1.1581547546461832</v>
      </c>
      <c r="G6" s="2">
        <v>0.61113793757624102</v>
      </c>
      <c r="H6" s="2">
        <v>0.8634424682783437</v>
      </c>
      <c r="I6" s="2">
        <f t="shared" si="0"/>
        <v>1.0068014945260522</v>
      </c>
    </row>
    <row r="7" spans="1:9" x14ac:dyDescent="0.3">
      <c r="A7" s="3" t="s">
        <v>51</v>
      </c>
      <c r="B7" s="2">
        <v>29805851.177324828</v>
      </c>
      <c r="C7" s="2">
        <v>0.86343122728761479</v>
      </c>
      <c r="D7" s="2">
        <v>1.1433496660538358</v>
      </c>
      <c r="E7" s="2">
        <v>0.8634424682783437</v>
      </c>
      <c r="F7" s="2">
        <v>1.1581547546461832</v>
      </c>
      <c r="G7" s="2">
        <v>1.0000000000000004</v>
      </c>
      <c r="H7" s="2">
        <v>0.8634424682783437</v>
      </c>
      <c r="I7" s="2">
        <f t="shared" si="0"/>
        <v>1.9999999664495416</v>
      </c>
    </row>
    <row r="8" spans="1:9" x14ac:dyDescent="0.3">
      <c r="A8" s="3" t="s">
        <v>52</v>
      </c>
      <c r="B8" s="2">
        <v>202059.78970720121</v>
      </c>
      <c r="C8" s="2">
        <v>0.86343122728761479</v>
      </c>
      <c r="D8" s="2">
        <v>1.1433496660538358</v>
      </c>
      <c r="E8" s="2">
        <v>0.86344246827834359</v>
      </c>
      <c r="F8" s="2">
        <v>1.1581547546461832</v>
      </c>
      <c r="G8" s="2">
        <v>1.3310465971619963E-3</v>
      </c>
      <c r="H8" s="2">
        <v>0.86344246827834359</v>
      </c>
      <c r="I8" s="2">
        <f t="shared" si="0"/>
        <v>1.0067791985448054</v>
      </c>
    </row>
    <row r="9" spans="1:9" x14ac:dyDescent="0.3">
      <c r="A9" s="3" t="s">
        <v>53</v>
      </c>
      <c r="B9" s="2">
        <v>167888.33287918437</v>
      </c>
      <c r="C9" s="2">
        <v>0.86343122728761479</v>
      </c>
      <c r="D9" s="2">
        <v>1.1433496660538358</v>
      </c>
      <c r="E9" s="2">
        <v>0.86344246827834359</v>
      </c>
      <c r="F9" s="2">
        <v>1.1581547546461832</v>
      </c>
      <c r="G9" s="2">
        <v>0.71684078020061126</v>
      </c>
      <c r="H9" s="2">
        <v>0.86344246827834359</v>
      </c>
      <c r="I9" s="2">
        <f t="shared" si="0"/>
        <v>1.0056327305081016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0.96826890902941343</v>
      </c>
      <c r="F10" s="2">
        <v>1.0327709489323513</v>
      </c>
      <c r="G10" s="2">
        <v>0.79439128599897812</v>
      </c>
      <c r="H10" s="2">
        <v>0.96826890902941343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</v>
      </c>
      <c r="F11" s="2">
        <v>1</v>
      </c>
      <c r="G11" s="2">
        <v>1</v>
      </c>
      <c r="H11" s="2">
        <v>1</v>
      </c>
      <c r="I11" s="2">
        <f t="shared" si="0"/>
        <v>1</v>
      </c>
    </row>
    <row r="12" spans="1:9" x14ac:dyDescent="0.3">
      <c r="A12" s="3" t="s">
        <v>56</v>
      </c>
      <c r="B12" s="2">
        <v>152021.4952625116</v>
      </c>
      <c r="C12" s="2">
        <v>0.92491318581959248</v>
      </c>
      <c r="D12" s="2">
        <v>1.0699135074784021</v>
      </c>
      <c r="E12" s="2">
        <v>0.81886800485926581</v>
      </c>
      <c r="F12" s="2">
        <v>1.2211980368824695</v>
      </c>
      <c r="G12" s="2">
        <v>0.83127702876765597</v>
      </c>
      <c r="H12" s="2">
        <v>0.81886800485926592</v>
      </c>
      <c r="I12" s="2">
        <f t="shared" si="0"/>
        <v>1.0051003908345948</v>
      </c>
    </row>
    <row r="13" spans="1:9" x14ac:dyDescent="0.3">
      <c r="A13" s="3" t="s">
        <v>57</v>
      </c>
      <c r="B13" s="2">
        <v>-5.0931703299283981E-11</v>
      </c>
      <c r="C13" s="2">
        <v>0</v>
      </c>
      <c r="D13" s="2">
        <v>1</v>
      </c>
      <c r="E13" s="2">
        <v>0.96826890902941343</v>
      </c>
      <c r="F13" s="2">
        <v>1.0327709489323513</v>
      </c>
      <c r="G13" s="2">
        <v>0.7459472016259896</v>
      </c>
      <c r="H13" s="2">
        <v>0.96826890902941343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0.96826890902941354</v>
      </c>
      <c r="F14" s="2">
        <v>1.0327709489323516</v>
      </c>
      <c r="G14" s="4">
        <v>0.56182954307154165</v>
      </c>
      <c r="H14" s="2">
        <v>0.96826890902941354</v>
      </c>
      <c r="I14" s="2">
        <f t="shared" si="0"/>
        <v>1</v>
      </c>
    </row>
    <row r="15" spans="1:9" x14ac:dyDescent="0.3">
      <c r="A15" s="3" t="s">
        <v>59</v>
      </c>
      <c r="B15" s="2">
        <v>3.6743585951626301E-9</v>
      </c>
      <c r="C15" s="2">
        <v>0</v>
      </c>
      <c r="D15" s="2">
        <v>1</v>
      </c>
      <c r="E15" s="2">
        <v>0.96826890902941343</v>
      </c>
      <c r="F15" s="2">
        <v>1.0327709489323513</v>
      </c>
      <c r="G15" s="2">
        <v>0.99999999999999989</v>
      </c>
      <c r="H15" s="2">
        <v>0.96826890902941343</v>
      </c>
      <c r="I15" s="2">
        <f t="shared" si="0"/>
        <v>1.0000000000000002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0.96826890902941343</v>
      </c>
      <c r="F16" s="2">
        <v>1.0327709489323513</v>
      </c>
      <c r="G16" s="2">
        <v>3.8332642608189904E-3</v>
      </c>
      <c r="H16" s="2">
        <v>0.96826890902941343</v>
      </c>
      <c r="I16" s="2">
        <f t="shared" si="0"/>
        <v>1</v>
      </c>
    </row>
    <row r="17" spans="1:12" x14ac:dyDescent="0.3">
      <c r="A17" s="3" t="s">
        <v>61</v>
      </c>
      <c r="B17" s="2">
        <v>-5.0931703299283981E-11</v>
      </c>
      <c r="C17" s="2">
        <v>0</v>
      </c>
      <c r="D17" s="2">
        <v>1</v>
      </c>
      <c r="E17" s="2">
        <v>0.96826890902941343</v>
      </c>
      <c r="F17" s="2">
        <v>1.0327709489323513</v>
      </c>
      <c r="G17" s="2">
        <v>0.84234428329677313</v>
      </c>
      <c r="H17" s="2">
        <v>0.96826890902941343</v>
      </c>
      <c r="I17" s="2">
        <f t="shared" si="0"/>
        <v>1</v>
      </c>
    </row>
    <row r="18" spans="1:12" x14ac:dyDescent="0.3">
      <c r="A18" s="3" t="s">
        <v>62</v>
      </c>
      <c r="B18" s="2">
        <v>171999.36585365856</v>
      </c>
      <c r="C18" s="2">
        <v>0.9456549653946279</v>
      </c>
      <c r="D18" s="2">
        <v>1.0766675017662848</v>
      </c>
      <c r="E18" s="2">
        <v>0.89169931462328589</v>
      </c>
      <c r="F18" s="2">
        <v>1.1214542655810693</v>
      </c>
      <c r="G18" s="2">
        <v>0.68218809365307764</v>
      </c>
      <c r="H18" s="2">
        <v>0.89169931462328589</v>
      </c>
      <c r="I18" s="2">
        <f t="shared" si="0"/>
        <v>1.0057706575484029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1</v>
      </c>
      <c r="H19" s="2">
        <v>1</v>
      </c>
      <c r="I19" s="2">
        <f t="shared" si="0"/>
        <v>1</v>
      </c>
    </row>
    <row r="20" spans="1:12" x14ac:dyDescent="0.3">
      <c r="A20" s="3" t="s">
        <v>64</v>
      </c>
      <c r="B20" s="2">
        <v>188743.68987905164</v>
      </c>
      <c r="C20" s="2">
        <v>0.85333539026313598</v>
      </c>
      <c r="D20" s="2">
        <v>1.1481446885236732</v>
      </c>
      <c r="E20" s="2">
        <v>0.76050829732063363</v>
      </c>
      <c r="F20" s="2">
        <v>1.3149100457195875</v>
      </c>
      <c r="G20" s="2">
        <v>0.8253266950917113</v>
      </c>
      <c r="H20" s="2">
        <v>0.76050829732063363</v>
      </c>
      <c r="I20" s="2">
        <f t="shared" si="0"/>
        <v>1.0063324372930575</v>
      </c>
    </row>
    <row r="21" spans="1:12" x14ac:dyDescent="0.3">
      <c r="A21" s="3" t="s">
        <v>65</v>
      </c>
      <c r="B21" s="2">
        <v>146239.28394599829</v>
      </c>
      <c r="C21" s="2">
        <v>0.95182464618524443</v>
      </c>
      <c r="D21" s="2">
        <v>1.068360350275197</v>
      </c>
      <c r="E21" s="2">
        <v>0.89169931462328578</v>
      </c>
      <c r="F21" s="2">
        <v>1.1214542655810693</v>
      </c>
      <c r="G21" s="2">
        <v>0.65107053622468503</v>
      </c>
      <c r="H21" s="2">
        <v>0.89169931462328578</v>
      </c>
      <c r="I21" s="2">
        <f t="shared" si="0"/>
        <v>1.004906394995049</v>
      </c>
    </row>
    <row r="22" spans="1:12" x14ac:dyDescent="0.3">
      <c r="A22" s="3" t="s">
        <v>66</v>
      </c>
      <c r="B22" s="2">
        <v>172576.34634146342</v>
      </c>
      <c r="C22" s="2">
        <v>0.9456549653946279</v>
      </c>
      <c r="D22" s="2">
        <v>1.0766675017662846</v>
      </c>
      <c r="E22" s="2">
        <v>0.89169931462328589</v>
      </c>
      <c r="F22" s="2">
        <v>1.1214542655810693</v>
      </c>
      <c r="G22" s="2">
        <v>0.4681502620461912</v>
      </c>
      <c r="H22" s="2">
        <v>0.89169931462328589</v>
      </c>
      <c r="I22" s="2">
        <f t="shared" si="0"/>
        <v>1.0057900155081878</v>
      </c>
    </row>
    <row r="23" spans="1:12" x14ac:dyDescent="0.3">
      <c r="A23" s="3" t="s">
        <v>67</v>
      </c>
      <c r="B23" s="2">
        <v>23494003.393749304</v>
      </c>
      <c r="C23" s="2">
        <v>0.9456549653946279</v>
      </c>
      <c r="D23" s="2">
        <v>1.0766675017662848</v>
      </c>
      <c r="E23" s="2">
        <v>0.89169931462328589</v>
      </c>
      <c r="F23" s="2">
        <v>1.1214542655810693</v>
      </c>
      <c r="G23" s="2">
        <v>1.0000000000000004</v>
      </c>
      <c r="H23" s="2">
        <v>0.89169931462328589</v>
      </c>
      <c r="I23" s="2">
        <f t="shared" si="0"/>
        <v>1.7882345807117255</v>
      </c>
      <c r="K23" s="5" t="s">
        <v>68</v>
      </c>
      <c r="L23" s="5"/>
    </row>
    <row r="24" spans="1:12" x14ac:dyDescent="0.3">
      <c r="A24" s="3" t="s">
        <v>69</v>
      </c>
      <c r="B24" s="2">
        <v>171999.60122300041</v>
      </c>
      <c r="C24" s="2">
        <v>0.9456549653946279</v>
      </c>
      <c r="D24" s="2">
        <v>1.0766675017662848</v>
      </c>
      <c r="E24" s="2">
        <v>0.89169931462328589</v>
      </c>
      <c r="F24" s="2">
        <v>1.1214542655810693</v>
      </c>
      <c r="G24" s="2">
        <v>2.2759851614795475E-3</v>
      </c>
      <c r="H24" s="2">
        <v>0.89169931462328589</v>
      </c>
      <c r="I24" s="2">
        <f t="shared" si="0"/>
        <v>1.0057706654451521</v>
      </c>
      <c r="K24" s="3" t="s">
        <v>70</v>
      </c>
      <c r="L24" s="4">
        <f>(COUNTIF(C2:I49,1)/336)*100</f>
        <v>16.964285714285715</v>
      </c>
    </row>
    <row r="25" spans="1:12" x14ac:dyDescent="0.3">
      <c r="A25" s="3" t="s">
        <v>71</v>
      </c>
      <c r="B25" s="2">
        <v>146239.28394599824</v>
      </c>
      <c r="C25" s="2">
        <v>0.94898988901482784</v>
      </c>
      <c r="D25" s="2">
        <v>1.0742125086831986</v>
      </c>
      <c r="E25" s="2">
        <v>0.89169931462328589</v>
      </c>
      <c r="F25" s="2">
        <v>1.1214542655810693</v>
      </c>
      <c r="G25" s="2">
        <v>0.73327182892117937</v>
      </c>
      <c r="H25" s="2">
        <v>0.89169931462328589</v>
      </c>
      <c r="I25" s="2">
        <f t="shared" si="0"/>
        <v>1.004906394995049</v>
      </c>
      <c r="K25" s="3" t="s">
        <v>72</v>
      </c>
      <c r="L25" s="6">
        <f>(COUNTIF(C2:I50,0)/336)*100</f>
        <v>7.1428571428571423</v>
      </c>
    </row>
    <row r="26" spans="1:12" x14ac:dyDescent="0.3">
      <c r="A26" s="3" t="s">
        <v>73</v>
      </c>
      <c r="B26" s="2">
        <v>211887.74129353231</v>
      </c>
      <c r="C26" s="2">
        <v>0.87077259898557779</v>
      </c>
      <c r="D26" s="2">
        <v>1.1818958028970634</v>
      </c>
      <c r="E26" s="2">
        <v>0.84327549523840972</v>
      </c>
      <c r="F26" s="2">
        <v>1.1858520799507892</v>
      </c>
      <c r="G26" s="2">
        <v>0.67499719095430144</v>
      </c>
      <c r="H26" s="2">
        <v>0.84327549523840972</v>
      </c>
      <c r="I26" s="2">
        <f t="shared" si="0"/>
        <v>1.0071089308244885</v>
      </c>
      <c r="K26" s="3" t="s">
        <v>74</v>
      </c>
      <c r="L26" s="7">
        <f>100-L25-L24</f>
        <v>75.892857142857139</v>
      </c>
    </row>
    <row r="27" spans="1:12" x14ac:dyDescent="0.3">
      <c r="A27" s="3" t="s">
        <v>75</v>
      </c>
      <c r="B27" s="2">
        <v>0</v>
      </c>
      <c r="C27" s="2">
        <v>0</v>
      </c>
      <c r="D27" s="2">
        <v>0.99999999999999989</v>
      </c>
      <c r="E27" s="2">
        <v>0</v>
      </c>
      <c r="F27" s="2">
        <v>0.99999999999999989</v>
      </c>
      <c r="G27" s="2">
        <v>1</v>
      </c>
      <c r="H27" s="2">
        <v>0.99999999999999989</v>
      </c>
      <c r="I27" s="2">
        <f t="shared" si="0"/>
        <v>1</v>
      </c>
    </row>
    <row r="28" spans="1:12" x14ac:dyDescent="0.3">
      <c r="A28" s="3" t="s">
        <v>76</v>
      </c>
      <c r="B28" s="2">
        <v>215695.79563667707</v>
      </c>
      <c r="C28" s="2">
        <v>0.81126645993516933</v>
      </c>
      <c r="D28" s="2">
        <v>1.1891309006401509</v>
      </c>
      <c r="E28" s="2">
        <v>0.65554239263829461</v>
      </c>
      <c r="F28" s="2">
        <v>1.5254543584517879</v>
      </c>
      <c r="G28" s="2">
        <v>0.57681884789204119</v>
      </c>
      <c r="H28" s="2">
        <v>0.65554239263829461</v>
      </c>
      <c r="I28" s="2">
        <f t="shared" si="0"/>
        <v>1.0072366927928593</v>
      </c>
    </row>
    <row r="29" spans="1:12" x14ac:dyDescent="0.3">
      <c r="A29" s="3" t="s">
        <v>77</v>
      </c>
      <c r="B29" s="2">
        <v>173227.80818713445</v>
      </c>
      <c r="C29" s="2">
        <v>0.89366504896784216</v>
      </c>
      <c r="D29" s="2">
        <v>1.1522128748126166</v>
      </c>
      <c r="E29" s="2">
        <v>0.8587656871224647</v>
      </c>
      <c r="F29" s="2">
        <v>1.1644619888700731</v>
      </c>
      <c r="G29" s="2">
        <v>0.64362697744310859</v>
      </c>
      <c r="H29" s="2">
        <v>0.8587656871224647</v>
      </c>
      <c r="I29" s="2">
        <f t="shared" si="0"/>
        <v>1.0058118723516625</v>
      </c>
    </row>
    <row r="30" spans="1:12" x14ac:dyDescent="0.3">
      <c r="A30" s="3" t="s">
        <v>78</v>
      </c>
      <c r="B30" s="2">
        <v>212288.36815920396</v>
      </c>
      <c r="C30" s="2">
        <v>0.87077259898557779</v>
      </c>
      <c r="D30" s="2">
        <v>1.1818958028970634</v>
      </c>
      <c r="E30" s="2">
        <v>0.84327549523840983</v>
      </c>
      <c r="F30" s="2">
        <v>1.1858520799507892</v>
      </c>
      <c r="G30" s="2">
        <v>0.45931390151955259</v>
      </c>
      <c r="H30" s="2">
        <v>0.84327549523840983</v>
      </c>
      <c r="I30" s="2">
        <f t="shared" si="0"/>
        <v>1.0071223720394313</v>
      </c>
    </row>
    <row r="31" spans="1:12" x14ac:dyDescent="0.3">
      <c r="A31" s="3" t="s">
        <v>79</v>
      </c>
      <c r="B31" s="2">
        <v>16920540.308719039</v>
      </c>
      <c r="C31" s="2">
        <v>0.87077259898557779</v>
      </c>
      <c r="D31" s="2">
        <v>1.1818958028970634</v>
      </c>
      <c r="E31" s="2">
        <v>0.84327549523840972</v>
      </c>
      <c r="F31" s="2">
        <v>1.1858520799507892</v>
      </c>
      <c r="G31" s="2">
        <v>0.72493128882367397</v>
      </c>
      <c r="H31" s="2">
        <v>0.84327549523840972</v>
      </c>
      <c r="I31" s="2">
        <f t="shared" si="0"/>
        <v>1.5676918817168244</v>
      </c>
    </row>
    <row r="32" spans="1:12" x14ac:dyDescent="0.3">
      <c r="A32" s="3" t="s">
        <v>80</v>
      </c>
      <c r="B32" s="2">
        <v>211887.78169550642</v>
      </c>
      <c r="C32" s="2">
        <v>0.87077259898557779</v>
      </c>
      <c r="D32" s="2">
        <v>1.1818958028970634</v>
      </c>
      <c r="E32" s="2">
        <v>0.84327549523840972</v>
      </c>
      <c r="F32" s="2">
        <v>1.1858520799507892</v>
      </c>
      <c r="G32" s="2">
        <v>2.5936765638965094E-3</v>
      </c>
      <c r="H32" s="2">
        <v>0.84327549523840972</v>
      </c>
      <c r="I32" s="2">
        <f t="shared" si="0"/>
        <v>1.0071089321799933</v>
      </c>
    </row>
    <row r="33" spans="1:18" x14ac:dyDescent="0.3">
      <c r="A33" s="3" t="s">
        <v>81</v>
      </c>
      <c r="B33" s="2">
        <v>173227.80818713445</v>
      </c>
      <c r="C33" s="2">
        <v>0.87420528851823476</v>
      </c>
      <c r="D33" s="2">
        <v>1.1818958028970634</v>
      </c>
      <c r="E33" s="2">
        <v>0.84327549523840972</v>
      </c>
      <c r="F33" s="2">
        <v>1.1858520799507892</v>
      </c>
      <c r="G33" s="2">
        <v>0.72493128882367408</v>
      </c>
      <c r="H33" s="2">
        <v>0.84327549523840972</v>
      </c>
      <c r="I33" s="2">
        <f t="shared" si="0"/>
        <v>1.0058118723516625</v>
      </c>
    </row>
    <row r="34" spans="1:18" x14ac:dyDescent="0.3">
      <c r="A34" s="3" t="s">
        <v>82</v>
      </c>
      <c r="B34" s="2">
        <v>100286.42207481903</v>
      </c>
      <c r="C34" s="2">
        <v>0.97470666371087789</v>
      </c>
      <c r="D34" s="2">
        <v>1.0373500636672324</v>
      </c>
      <c r="E34" s="2">
        <v>0.85579215946355169</v>
      </c>
      <c r="F34" s="2">
        <v>1.1685080179127187</v>
      </c>
      <c r="G34" s="2">
        <v>0.67029432419232127</v>
      </c>
      <c r="H34" s="2">
        <v>0.85579215946355169</v>
      </c>
      <c r="I34" s="2">
        <f t="shared" si="0"/>
        <v>1.0033646554199551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</v>
      </c>
      <c r="F35" s="2">
        <v>1</v>
      </c>
      <c r="G35" s="2">
        <v>0.99999999999999978</v>
      </c>
      <c r="H35" s="2">
        <v>1</v>
      </c>
      <c r="I35" s="2">
        <f t="shared" si="0"/>
        <v>1</v>
      </c>
    </row>
    <row r="36" spans="1:18" x14ac:dyDescent="0.3">
      <c r="A36" s="3" t="s">
        <v>84</v>
      </c>
      <c r="B36" s="2">
        <v>619004.03628297546</v>
      </c>
      <c r="C36" s="2">
        <v>0.34145741677214791</v>
      </c>
      <c r="D36" s="2">
        <v>1.9071587395758614</v>
      </c>
      <c r="E36" s="2">
        <v>0.28716253093928978</v>
      </c>
      <c r="F36" s="2">
        <v>3.4823484691023778</v>
      </c>
      <c r="G36" s="2">
        <v>0.24022588371007395</v>
      </c>
      <c r="H36" s="2">
        <v>0.28716253093928978</v>
      </c>
      <c r="I36" s="2">
        <f t="shared" si="0"/>
        <v>1.0207678690949789</v>
      </c>
    </row>
    <row r="37" spans="1:18" x14ac:dyDescent="0.3">
      <c r="A37" s="3" t="s">
        <v>85</v>
      </c>
      <c r="B37" s="2">
        <v>100286.57716982257</v>
      </c>
      <c r="C37" s="2">
        <v>0.97470666371087777</v>
      </c>
      <c r="D37" s="2">
        <v>1.0373500636672326</v>
      </c>
      <c r="E37" s="2">
        <v>0.86080569148628205</v>
      </c>
      <c r="F37" s="2">
        <v>1.1617023561651674</v>
      </c>
      <c r="G37" s="2">
        <v>0.64700136701499855</v>
      </c>
      <c r="H37" s="2">
        <v>0.86080569148628205</v>
      </c>
      <c r="I37" s="2">
        <f t="shared" si="0"/>
        <v>1.0033646606234636</v>
      </c>
    </row>
    <row r="38" spans="1:18" x14ac:dyDescent="0.3">
      <c r="A38" s="3" t="s">
        <v>86</v>
      </c>
      <c r="B38" s="2">
        <v>100728.19163354571</v>
      </c>
      <c r="C38" s="2">
        <v>0.97470666371087789</v>
      </c>
      <c r="D38" s="2">
        <v>1.0373500636672326</v>
      </c>
      <c r="E38" s="2">
        <v>0.85579215946355169</v>
      </c>
      <c r="F38" s="2">
        <v>1.1685080179127187</v>
      </c>
      <c r="G38" s="2">
        <v>0.45655583224738377</v>
      </c>
      <c r="H38" s="2">
        <v>0.85579215946355169</v>
      </c>
      <c r="I38" s="2">
        <f t="shared" si="0"/>
        <v>1.0033794769911051</v>
      </c>
    </row>
    <row r="39" spans="1:18" x14ac:dyDescent="0.3">
      <c r="A39" s="3" t="s">
        <v>87</v>
      </c>
      <c r="B39" s="2">
        <v>17823834.688488368</v>
      </c>
      <c r="C39" s="2">
        <v>0.97470666371087789</v>
      </c>
      <c r="D39" s="2">
        <v>1.0373500636672324</v>
      </c>
      <c r="E39" s="2">
        <v>0.85579215946355169</v>
      </c>
      <c r="F39" s="2">
        <v>1.1685080179127187</v>
      </c>
      <c r="G39" s="2">
        <v>0.71747881078305675</v>
      </c>
      <c r="H39" s="2">
        <v>0.85579215946355169</v>
      </c>
      <c r="I39" s="2">
        <f t="shared" si="0"/>
        <v>1.5979978221205857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100287.1384110842</v>
      </c>
      <c r="C40" s="2">
        <v>0.97470666371087789</v>
      </c>
      <c r="D40" s="2">
        <v>1.0373500636672324</v>
      </c>
      <c r="E40" s="2">
        <v>0.85579215946355169</v>
      </c>
      <c r="F40" s="2">
        <v>1.1685080179127187</v>
      </c>
      <c r="G40" s="2">
        <v>3.4586745743070625E-3</v>
      </c>
      <c r="H40" s="2">
        <v>0.85579215946355169</v>
      </c>
      <c r="I40" s="2">
        <f t="shared" si="0"/>
        <v>1.0033646794533653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100906.80208937085</v>
      </c>
      <c r="C41" s="2">
        <v>0.97470666371087789</v>
      </c>
      <c r="D41" s="2">
        <v>1.0373500636672324</v>
      </c>
      <c r="E41" s="2">
        <v>0.85579215946355169</v>
      </c>
      <c r="F41" s="2">
        <v>1.1685080179127187</v>
      </c>
      <c r="G41" s="2">
        <v>0.71747881078305675</v>
      </c>
      <c r="H41" s="2">
        <v>0.85579215946355169</v>
      </c>
      <c r="I41" s="2">
        <f t="shared" si="0"/>
        <v>1.0033854694537516</v>
      </c>
      <c r="K41" s="3" t="s">
        <v>92</v>
      </c>
      <c r="L41" s="2">
        <f>COUNTIF(C42:I42,1)</f>
        <v>2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2</v>
      </c>
      <c r="Q41" s="2">
        <f>COUNTIF(C2:I2,1)</f>
        <v>0</v>
      </c>
      <c r="R41" s="11">
        <f>SUM(L41:Q41)</f>
        <v>4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0.90980194079209997</v>
      </c>
      <c r="F42" s="2">
        <v>1.099140324024118</v>
      </c>
      <c r="G42" s="2">
        <v>0.73719659143503047</v>
      </c>
      <c r="H42" s="2">
        <v>0.90980194079209997</v>
      </c>
      <c r="I42" s="2">
        <f t="shared" si="0"/>
        <v>1</v>
      </c>
      <c r="K42" s="3" t="s">
        <v>94</v>
      </c>
      <c r="L42" s="2">
        <f t="shared" ref="L42:L48" si="1">COUNTIF(C43:I43,1)</f>
        <v>5</v>
      </c>
      <c r="M42" s="2">
        <f t="shared" ref="M42:M48" si="2">COUNTIF(C35:I35,1)</f>
        <v>5</v>
      </c>
      <c r="N42" s="2">
        <f t="shared" ref="N42:N48" si="3">COUNTIF(C27:I27,1)</f>
        <v>5</v>
      </c>
      <c r="O42" s="2">
        <f t="shared" ref="O42:O48" si="4">COUNTIF(C19:I19,1)</f>
        <v>5</v>
      </c>
      <c r="P42" s="10">
        <f t="shared" ref="P42:P48" si="5">COUNTIF(C11:I11,1)</f>
        <v>5</v>
      </c>
      <c r="Q42" s="2">
        <f>COUNTIF(C3:I3,1)</f>
        <v>5</v>
      </c>
      <c r="R42" s="11">
        <f t="shared" ref="R42:R48" si="6">SUM(L42:Q42)</f>
        <v>30</v>
      </c>
    </row>
    <row r="43" spans="1:18" x14ac:dyDescent="0.3">
      <c r="A43" s="3" t="s">
        <v>95</v>
      </c>
      <c r="B43" s="2">
        <v>-8.7297280515485909E-11</v>
      </c>
      <c r="C43" s="2">
        <v>0</v>
      </c>
      <c r="D43" s="2">
        <v>1</v>
      </c>
      <c r="E43" s="2">
        <v>0</v>
      </c>
      <c r="F43" s="2">
        <v>1</v>
      </c>
      <c r="G43" s="2">
        <v>1</v>
      </c>
      <c r="H43" s="2">
        <v>1</v>
      </c>
      <c r="I43" s="2">
        <f t="shared" si="0"/>
        <v>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217023.37516305156</v>
      </c>
      <c r="C44" s="2">
        <v>0.82254254193983445</v>
      </c>
      <c r="D44" s="2">
        <v>1.1837294085768346</v>
      </c>
      <c r="E44" s="2">
        <v>0.6259505057459166</v>
      </c>
      <c r="F44" s="2">
        <v>1.5975704002480928</v>
      </c>
      <c r="G44" s="2">
        <v>0.54647683600841879</v>
      </c>
      <c r="H44" s="2">
        <v>0.6259505057459166</v>
      </c>
      <c r="I44" s="2">
        <f t="shared" si="0"/>
        <v>1.0072812336943735</v>
      </c>
      <c r="K44" s="3" t="s">
        <v>98</v>
      </c>
      <c r="L44" s="2">
        <f t="shared" si="1"/>
        <v>2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2</v>
      </c>
      <c r="Q44" s="2">
        <f>COUNTIF(C5:I5,1)</f>
        <v>0</v>
      </c>
      <c r="R44" s="11">
        <f t="shared" si="6"/>
        <v>4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0.90980194079209975</v>
      </c>
      <c r="F45" s="2">
        <v>1.099140324024118</v>
      </c>
      <c r="G45" s="2">
        <v>0.70304976918273998</v>
      </c>
      <c r="H45" s="2">
        <v>0.90980194079209975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2</v>
      </c>
      <c r="Q45" s="2">
        <f t="shared" ref="Q45:Q48" si="7">COUNTIF(C6:I6,1)</f>
        <v>0</v>
      </c>
      <c r="R45" s="11">
        <f t="shared" si="6"/>
        <v>4</v>
      </c>
    </row>
    <row r="46" spans="1:18" x14ac:dyDescent="0.3">
      <c r="A46" s="3" t="s">
        <v>101</v>
      </c>
      <c r="B46" s="2">
        <v>-5.0917492444568779E-11</v>
      </c>
      <c r="C46" s="2">
        <v>0</v>
      </c>
      <c r="D46" s="2">
        <v>1</v>
      </c>
      <c r="E46" s="2">
        <v>0.90980194079209997</v>
      </c>
      <c r="F46" s="2">
        <v>1.099140324024118</v>
      </c>
      <c r="G46" s="2">
        <v>0.50453446215358877</v>
      </c>
      <c r="H46" s="2">
        <v>0.90980194079209997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0</v>
      </c>
      <c r="N46" s="2">
        <f t="shared" si="3"/>
        <v>0</v>
      </c>
      <c r="O46" s="2">
        <f t="shared" si="4"/>
        <v>1</v>
      </c>
      <c r="P46" s="10">
        <f t="shared" si="5"/>
        <v>3</v>
      </c>
      <c r="Q46" s="2">
        <f t="shared" si="7"/>
        <v>1</v>
      </c>
      <c r="R46" s="11">
        <f t="shared" si="6"/>
        <v>7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0.90980194079209997</v>
      </c>
      <c r="F47" s="2">
        <v>1.099140324024118</v>
      </c>
      <c r="G47" s="2">
        <v>0.78548558454913864</v>
      </c>
      <c r="H47" s="2">
        <v>0.90980194079209997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2</v>
      </c>
      <c r="Q47" s="2">
        <f t="shared" si="7"/>
        <v>0</v>
      </c>
      <c r="R47" s="11">
        <f t="shared" si="6"/>
        <v>4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0.90980194079209997</v>
      </c>
      <c r="F48" s="2">
        <v>1.099140324024118</v>
      </c>
      <c r="G48" s="2">
        <v>4.7128760181149303E-2</v>
      </c>
      <c r="H48" s="2">
        <v>0.90980194079209997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2</v>
      </c>
      <c r="Q48" s="2">
        <f t="shared" si="7"/>
        <v>0</v>
      </c>
      <c r="R48" s="11">
        <f t="shared" si="6"/>
        <v>4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0.90980194079209997</v>
      </c>
      <c r="F49" s="2">
        <v>1.099140324024118</v>
      </c>
      <c r="G49" s="2">
        <v>0.78548558454913853</v>
      </c>
      <c r="H49" s="2">
        <v>0.90980194079209997</v>
      </c>
      <c r="I49" s="2">
        <f t="shared" si="0"/>
        <v>1</v>
      </c>
      <c r="K49" s="3" t="s">
        <v>108</v>
      </c>
      <c r="L49" s="11">
        <f>SUM(L41:L48)</f>
        <v>17</v>
      </c>
      <c r="M49" s="11">
        <f t="shared" ref="M49:Q49" si="8">SUM(M41:M48)</f>
        <v>5</v>
      </c>
      <c r="N49" s="11">
        <f t="shared" si="8"/>
        <v>5</v>
      </c>
      <c r="O49" s="11">
        <f t="shared" si="8"/>
        <v>6</v>
      </c>
      <c r="P49" s="11">
        <f t="shared" si="8"/>
        <v>18</v>
      </c>
      <c r="Q49" s="11">
        <f t="shared" si="8"/>
        <v>6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0.79591836734693899</v>
      </c>
      <c r="D53" s="14">
        <v>0.85157024793388414</v>
      </c>
      <c r="E53" s="14">
        <v>1.1453561016243232</v>
      </c>
      <c r="F53" s="14">
        <v>0.50603820537217303</v>
      </c>
    </row>
    <row r="54" spans="1:18" x14ac:dyDescent="0.3">
      <c r="A54" s="3" t="s">
        <v>94</v>
      </c>
      <c r="B54" s="14">
        <v>0.6974852071005917</v>
      </c>
      <c r="C54" s="14">
        <v>0.79591836734693899</v>
      </c>
      <c r="D54" s="14">
        <v>0.85157024793388414</v>
      </c>
      <c r="E54" s="14">
        <v>1.1453561016243232</v>
      </c>
      <c r="F54" s="14">
        <v>0.50603820537217303</v>
      </c>
    </row>
    <row r="55" spans="1:18" x14ac:dyDescent="0.3">
      <c r="A55" s="3" t="s">
        <v>96</v>
      </c>
      <c r="B55" s="14">
        <v>0.30210052629178241</v>
      </c>
      <c r="C55" s="14">
        <v>0.32464506568748203</v>
      </c>
      <c r="D55" s="14">
        <v>0.38866585031048922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0.71733904682274241</v>
      </c>
      <c r="C56" s="14">
        <v>0.66631744368779466</v>
      </c>
      <c r="D56" s="14">
        <v>0.64337186245586875</v>
      </c>
      <c r="E56" s="14">
        <v>0.68859534229945996</v>
      </c>
      <c r="F56" s="14">
        <v>0.691166340388362</v>
      </c>
    </row>
    <row r="57" spans="1:18" x14ac:dyDescent="0.3">
      <c r="A57" s="3" t="s">
        <v>100</v>
      </c>
      <c r="B57" s="14">
        <v>0.60988438644688636</v>
      </c>
      <c r="C57" s="14">
        <v>0.79591836734693899</v>
      </c>
      <c r="D57" s="14">
        <v>0.85157024793388414</v>
      </c>
      <c r="E57" s="14">
        <v>1.1453561016243232</v>
      </c>
      <c r="F57" s="14">
        <v>0.50603820537217303</v>
      </c>
    </row>
    <row r="58" spans="1:18" x14ac:dyDescent="0.3">
      <c r="A58" s="3" t="s">
        <v>102</v>
      </c>
      <c r="B58" s="14">
        <v>0</v>
      </c>
      <c r="C58" s="14">
        <v>1.1943613491050593</v>
      </c>
      <c r="D58" s="14">
        <v>0</v>
      </c>
      <c r="E58" s="14">
        <v>2.0766543153325094</v>
      </c>
      <c r="F58" s="14">
        <v>0</v>
      </c>
    </row>
    <row r="59" spans="1:18" x14ac:dyDescent="0.3">
      <c r="A59" s="3" t="s">
        <v>104</v>
      </c>
      <c r="B59" s="14">
        <v>0.61851084759833386</v>
      </c>
      <c r="C59" s="14">
        <v>0.18165783440971947</v>
      </c>
      <c r="D59" s="14">
        <v>1.1341844588712024</v>
      </c>
      <c r="E59" s="14">
        <v>1.1183940529288783</v>
      </c>
      <c r="F59" s="14">
        <v>0.55068556769076671</v>
      </c>
    </row>
    <row r="60" spans="1:18" x14ac:dyDescent="0.3">
      <c r="A60" s="3" t="s">
        <v>106</v>
      </c>
      <c r="B60" s="14">
        <v>0.69323761671832262</v>
      </c>
      <c r="C60" s="14">
        <v>0.66914552797302318</v>
      </c>
      <c r="D60" s="14">
        <v>0.74638750497530959</v>
      </c>
      <c r="E60" s="14">
        <v>0.72447051083748393</v>
      </c>
      <c r="F60" s="14">
        <v>0.57205238846706752</v>
      </c>
    </row>
  </sheetData>
  <mergeCells count="3">
    <mergeCell ref="K23:L23"/>
    <mergeCell ref="K39:M39"/>
    <mergeCell ref="A51:B51"/>
  </mergeCells>
  <conditionalFormatting sqref="B2:I4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758226.80945895961</v>
      </c>
      <c r="C2" s="2">
        <v>0.55898808322704474</v>
      </c>
      <c r="D2" s="2">
        <v>1.7353394149235266</v>
      </c>
      <c r="E2" s="2">
        <v>0.54919455264655115</v>
      </c>
      <c r="F2" s="2">
        <v>1.8208483590760902</v>
      </c>
      <c r="G2" s="2">
        <v>0.75128077153276984</v>
      </c>
      <c r="H2" s="2">
        <v>0.54919455264655115</v>
      </c>
      <c r="I2" s="2">
        <f>(B2/(MAX(B:B)+1))+1</f>
        <v>1.0657047469555156</v>
      </c>
    </row>
    <row r="3" spans="1:9" x14ac:dyDescent="0.3">
      <c r="A3" s="3" t="s">
        <v>47</v>
      </c>
      <c r="B3" s="2">
        <v>758301.41846565122</v>
      </c>
      <c r="C3" s="2">
        <v>0.56989866468401029</v>
      </c>
      <c r="D3" s="2">
        <v>1.7148931278063999</v>
      </c>
      <c r="E3" s="2">
        <v>0.56704384330559321</v>
      </c>
      <c r="F3" s="2">
        <v>1.7635320651230078</v>
      </c>
      <c r="G3" s="2">
        <v>0.32327451488187109</v>
      </c>
      <c r="H3" s="2">
        <v>0.56704384330559321</v>
      </c>
      <c r="I3" s="2">
        <f>(B3/(MAX(B:B)+1))+1</f>
        <v>1.0657112122583037</v>
      </c>
    </row>
    <row r="4" spans="1:9" x14ac:dyDescent="0.3">
      <c r="A4" s="3" t="s">
        <v>48</v>
      </c>
      <c r="B4" s="2">
        <v>758173.98251454323</v>
      </c>
      <c r="C4" s="2">
        <v>0.55898808322704474</v>
      </c>
      <c r="D4" s="2">
        <v>1.7353394149235266</v>
      </c>
      <c r="E4" s="2">
        <v>0.54020641412003367</v>
      </c>
      <c r="F4" s="2">
        <v>1.8511442549769515</v>
      </c>
      <c r="G4" s="2">
        <v>0.5933230930026907</v>
      </c>
      <c r="H4" s="2">
        <v>0.54020641412003356</v>
      </c>
      <c r="I4" s="2">
        <f t="shared" ref="I4:I49" si="0">(B4/(MAX(B:B)+1))+1</f>
        <v>1.0657001691946504</v>
      </c>
    </row>
    <row r="5" spans="1:9" x14ac:dyDescent="0.3">
      <c r="A5" s="3" t="s">
        <v>49</v>
      </c>
      <c r="B5" s="2">
        <v>543937.62340937578</v>
      </c>
      <c r="C5" s="2">
        <v>0.61277138792314034</v>
      </c>
      <c r="D5" s="2">
        <v>1.6904771635455447</v>
      </c>
      <c r="E5" s="2">
        <v>0.59150886428358751</v>
      </c>
      <c r="F5" s="2">
        <v>1.6905917398400463</v>
      </c>
      <c r="G5" s="2">
        <v>0.72678733355910297</v>
      </c>
      <c r="H5" s="2">
        <v>0.59150886428358751</v>
      </c>
      <c r="I5" s="2">
        <f t="shared" si="0"/>
        <v>1.0471353471808782</v>
      </c>
    </row>
    <row r="6" spans="1:9" x14ac:dyDescent="0.3">
      <c r="A6" s="3" t="s">
        <v>50</v>
      </c>
      <c r="B6" s="2">
        <v>662984.09362016176</v>
      </c>
      <c r="C6" s="2">
        <v>0.56078215224559991</v>
      </c>
      <c r="D6" s="2">
        <v>1.691058308806862</v>
      </c>
      <c r="E6" s="2">
        <v>0.54919455264655104</v>
      </c>
      <c r="F6" s="2">
        <v>1.8208483590760902</v>
      </c>
      <c r="G6" s="2">
        <v>0.49076237093144048</v>
      </c>
      <c r="H6" s="2">
        <v>0.54919455264655104</v>
      </c>
      <c r="I6" s="2">
        <f t="shared" si="0"/>
        <v>1.0574514136976088</v>
      </c>
    </row>
    <row r="7" spans="1:9" x14ac:dyDescent="0.3">
      <c r="A7" s="3" t="s">
        <v>51</v>
      </c>
      <c r="B7" s="2">
        <v>11539908.132780097</v>
      </c>
      <c r="C7" s="2">
        <v>0.55898808322704474</v>
      </c>
      <c r="D7" s="2">
        <v>1.7353394149235266</v>
      </c>
      <c r="E7" s="2">
        <v>0.54919455264655093</v>
      </c>
      <c r="F7" s="2">
        <v>1.8208483590760902</v>
      </c>
      <c r="G7" s="2">
        <v>0.61268305734838646</v>
      </c>
      <c r="H7" s="2">
        <v>0.54919455264655093</v>
      </c>
      <c r="I7" s="2">
        <f t="shared" si="0"/>
        <v>1.999999913344205</v>
      </c>
    </row>
    <row r="8" spans="1:9" x14ac:dyDescent="0.3">
      <c r="A8" s="3" t="s">
        <v>52</v>
      </c>
      <c r="B8" s="2">
        <v>758226.96097521461</v>
      </c>
      <c r="C8" s="2">
        <v>0.55898808322704474</v>
      </c>
      <c r="D8" s="2">
        <v>1.7353394149235266</v>
      </c>
      <c r="E8" s="2">
        <v>0.54919455264655093</v>
      </c>
      <c r="F8" s="2">
        <v>1.8208483590760904</v>
      </c>
      <c r="G8" s="2">
        <v>1.1709055944527902E-3</v>
      </c>
      <c r="H8" s="2">
        <v>0.54919455264655093</v>
      </c>
      <c r="I8" s="2">
        <f t="shared" si="0"/>
        <v>1.0657047600852771</v>
      </c>
    </row>
    <row r="9" spans="1:9" x14ac:dyDescent="0.3">
      <c r="A9" s="3" t="s">
        <v>53</v>
      </c>
      <c r="B9" s="2">
        <v>543937.62340937601</v>
      </c>
      <c r="C9" s="2">
        <v>0.55898808322704474</v>
      </c>
      <c r="D9" s="2">
        <v>1.7353394149235266</v>
      </c>
      <c r="E9" s="2">
        <v>0.54919455264655093</v>
      </c>
      <c r="F9" s="2">
        <v>1.8208483590760904</v>
      </c>
      <c r="G9" s="2">
        <v>0.75128077153276984</v>
      </c>
      <c r="H9" s="2">
        <v>0.54919455264655093</v>
      </c>
      <c r="I9" s="2">
        <f t="shared" si="0"/>
        <v>1.0471353471808782</v>
      </c>
    </row>
    <row r="10" spans="1:9" x14ac:dyDescent="0.3">
      <c r="A10" s="3" t="s">
        <v>54</v>
      </c>
      <c r="B10" s="2">
        <v>576236.82033065881</v>
      </c>
      <c r="C10" s="2">
        <v>0.62509470007754009</v>
      </c>
      <c r="D10" s="2">
        <v>1.5407323602733751</v>
      </c>
      <c r="E10" s="2">
        <v>0.58482021038082443</v>
      </c>
      <c r="F10" s="2">
        <v>1.7099272259226779</v>
      </c>
      <c r="G10" s="2">
        <v>0.77198920906423507</v>
      </c>
      <c r="H10" s="2">
        <v>0.58482021038082443</v>
      </c>
      <c r="I10" s="2">
        <f t="shared" si="0"/>
        <v>1.0499342597675929</v>
      </c>
    </row>
    <row r="11" spans="1:9" x14ac:dyDescent="0.3">
      <c r="A11" s="3" t="s">
        <v>55</v>
      </c>
      <c r="B11" s="2">
        <v>573136.68066594517</v>
      </c>
      <c r="C11" s="2">
        <v>0.63037109410172287</v>
      </c>
      <c r="D11" s="2">
        <v>1.5307882813224416</v>
      </c>
      <c r="E11" s="2">
        <v>0.59223777161323388</v>
      </c>
      <c r="F11" s="2">
        <v>1.6885110135343731</v>
      </c>
      <c r="G11" s="2">
        <v>0.25479962023970559</v>
      </c>
      <c r="H11" s="2">
        <v>0.59223777161323388</v>
      </c>
      <c r="I11" s="2">
        <f t="shared" si="0"/>
        <v>1.0496656147003707</v>
      </c>
    </row>
    <row r="12" spans="1:9" x14ac:dyDescent="0.3">
      <c r="A12" s="3" t="s">
        <v>56</v>
      </c>
      <c r="B12" s="2">
        <v>576169.70653055224</v>
      </c>
      <c r="C12" s="2">
        <v>0.62509470007753998</v>
      </c>
      <c r="D12" s="2">
        <v>1.5407323602733749</v>
      </c>
      <c r="E12" s="2">
        <v>0.55374233341562373</v>
      </c>
      <c r="F12" s="2">
        <v>1.805894076820433</v>
      </c>
      <c r="G12" s="2">
        <v>0.59743656625311148</v>
      </c>
      <c r="H12" s="2">
        <v>0.55374233341562373</v>
      </c>
      <c r="I12" s="2">
        <f t="shared" si="0"/>
        <v>1.04992844396789</v>
      </c>
    </row>
    <row r="13" spans="1:9" x14ac:dyDescent="0.3">
      <c r="A13" s="3" t="s">
        <v>57</v>
      </c>
      <c r="B13" s="2">
        <v>465801.21196161164</v>
      </c>
      <c r="C13" s="2">
        <v>0.64446628250615168</v>
      </c>
      <c r="D13" s="2">
        <v>1.5407323602733749</v>
      </c>
      <c r="E13" s="2">
        <v>0.63859712220475895</v>
      </c>
      <c r="F13" s="2">
        <v>1.565932518686423</v>
      </c>
      <c r="G13" s="2">
        <v>0.75295604429797447</v>
      </c>
      <c r="H13" s="2">
        <v>0.63859712220475895</v>
      </c>
      <c r="I13" s="2">
        <f t="shared" si="0"/>
        <v>1.0403643743292972</v>
      </c>
    </row>
    <row r="14" spans="1:9" x14ac:dyDescent="0.3">
      <c r="A14" s="3" t="s">
        <v>58</v>
      </c>
      <c r="B14" s="2">
        <v>576247.55317801691</v>
      </c>
      <c r="C14" s="2">
        <v>0.62509470007754009</v>
      </c>
      <c r="D14" s="2">
        <v>1.5407323602733747</v>
      </c>
      <c r="E14" s="2">
        <v>0.58482021038082443</v>
      </c>
      <c r="F14" s="2">
        <v>1.7099272259226779</v>
      </c>
      <c r="G14" s="4">
        <v>0.50252828704805497</v>
      </c>
      <c r="H14" s="2">
        <v>0.58482021038082443</v>
      </c>
      <c r="I14" s="2">
        <f t="shared" si="0"/>
        <v>1.0499351898310132</v>
      </c>
    </row>
    <row r="15" spans="1:9" x14ac:dyDescent="0.3">
      <c r="A15" s="3" t="s">
        <v>59</v>
      </c>
      <c r="B15" s="2">
        <v>6696369.9300799994</v>
      </c>
      <c r="C15" s="2">
        <v>0.62509470007754009</v>
      </c>
      <c r="D15" s="2">
        <v>1.5407323602733751</v>
      </c>
      <c r="E15" s="2">
        <v>0.58482021038082443</v>
      </c>
      <c r="F15" s="2">
        <v>1.7099272259226779</v>
      </c>
      <c r="G15" s="2">
        <v>0.60386045778067932</v>
      </c>
      <c r="H15" s="2">
        <v>0.58482021038082443</v>
      </c>
      <c r="I15" s="2">
        <f t="shared" si="0"/>
        <v>1.5802792598304252</v>
      </c>
    </row>
    <row r="16" spans="1:9" x14ac:dyDescent="0.3">
      <c r="A16" s="3" t="s">
        <v>60</v>
      </c>
      <c r="B16" s="2">
        <v>576236.88812227838</v>
      </c>
      <c r="C16" s="2">
        <v>0.62509470007754009</v>
      </c>
      <c r="D16" s="2">
        <v>1.5407323602733751</v>
      </c>
      <c r="E16" s="2">
        <v>0.58482021038082443</v>
      </c>
      <c r="F16" s="2">
        <v>1.7099272259226777</v>
      </c>
      <c r="G16" s="2">
        <v>1.9379806344951541E-3</v>
      </c>
      <c r="H16" s="2">
        <v>0.58482021038082443</v>
      </c>
      <c r="I16" s="2">
        <f t="shared" si="0"/>
        <v>1.0499342656421295</v>
      </c>
    </row>
    <row r="17" spans="1:12" x14ac:dyDescent="0.3">
      <c r="A17" s="3" t="s">
        <v>61</v>
      </c>
      <c r="B17" s="2">
        <v>465801.21196161164</v>
      </c>
      <c r="C17" s="2">
        <v>0.62509470007754009</v>
      </c>
      <c r="D17" s="2">
        <v>1.5407323602733751</v>
      </c>
      <c r="E17" s="2">
        <v>0.58482021038082443</v>
      </c>
      <c r="F17" s="2">
        <v>1.7099272259226783</v>
      </c>
      <c r="G17" s="2">
        <v>0.77198920906423507</v>
      </c>
      <c r="H17" s="2">
        <v>0.58482021038082443</v>
      </c>
      <c r="I17" s="2">
        <f t="shared" si="0"/>
        <v>1.0403643743292972</v>
      </c>
    </row>
    <row r="18" spans="1:12" x14ac:dyDescent="0.3">
      <c r="A18" s="3" t="s">
        <v>62</v>
      </c>
      <c r="B18" s="2">
        <v>636677.50386691606</v>
      </c>
      <c r="C18" s="2">
        <v>0.5830522787522292</v>
      </c>
      <c r="D18" s="2">
        <v>1.6470740996801552</v>
      </c>
      <c r="E18" s="2">
        <v>0.55490579372607818</v>
      </c>
      <c r="F18" s="2">
        <v>1.8021076934252311</v>
      </c>
      <c r="G18" s="2">
        <v>0.75858928928827063</v>
      </c>
      <c r="H18" s="2">
        <v>0.55490579372607818</v>
      </c>
      <c r="I18" s="2">
        <f t="shared" si="0"/>
        <v>1.055171795249096</v>
      </c>
    </row>
    <row r="19" spans="1:12" x14ac:dyDescent="0.3">
      <c r="A19" s="3" t="s">
        <v>63</v>
      </c>
      <c r="B19" s="2">
        <v>636699.29690728383</v>
      </c>
      <c r="C19" s="2">
        <v>0.58443332712154428</v>
      </c>
      <c r="D19" s="2">
        <v>1.6456061268028495</v>
      </c>
      <c r="E19" s="2">
        <v>0.55719938645756761</v>
      </c>
      <c r="F19" s="2">
        <v>1.7946897004994333</v>
      </c>
      <c r="G19" s="2">
        <v>8.597731915647075E-2</v>
      </c>
      <c r="H19" s="2">
        <v>0.55719938645756761</v>
      </c>
      <c r="I19" s="2">
        <f t="shared" si="0"/>
        <v>1.0551736837423342</v>
      </c>
    </row>
    <row r="20" spans="1:12" x14ac:dyDescent="0.3">
      <c r="A20" s="3" t="s">
        <v>64</v>
      </c>
      <c r="B20" s="2">
        <v>636620.21942196344</v>
      </c>
      <c r="C20" s="2">
        <v>0.5830522787522292</v>
      </c>
      <c r="D20" s="2">
        <v>1.6470740996801552</v>
      </c>
      <c r="E20" s="2">
        <v>0.5159810087493415</v>
      </c>
      <c r="F20" s="2">
        <v>1.9380558257829021</v>
      </c>
      <c r="G20" s="2">
        <v>0.58377744258469721</v>
      </c>
      <c r="H20" s="2">
        <v>0.5159810087493415</v>
      </c>
      <c r="I20" s="2">
        <f t="shared" si="0"/>
        <v>1.055166831219978</v>
      </c>
    </row>
    <row r="21" spans="1:12" x14ac:dyDescent="0.3">
      <c r="A21" s="3" t="s">
        <v>65</v>
      </c>
      <c r="B21" s="2">
        <v>492532.82185554702</v>
      </c>
      <c r="C21" s="2">
        <v>0.62242231786800462</v>
      </c>
      <c r="D21" s="2">
        <v>1.6061721732146503</v>
      </c>
      <c r="E21" s="2">
        <v>0.61779228787000173</v>
      </c>
      <c r="F21" s="2">
        <v>1.6186670174335747</v>
      </c>
      <c r="G21" s="2">
        <v>0.76690634013401338</v>
      </c>
      <c r="H21" s="2">
        <v>0.61779228787000173</v>
      </c>
      <c r="I21" s="2">
        <f t="shared" si="0"/>
        <v>1.0426808232359877</v>
      </c>
    </row>
    <row r="22" spans="1:12" x14ac:dyDescent="0.3">
      <c r="A22" s="3" t="s">
        <v>66</v>
      </c>
      <c r="B22" s="2">
        <v>485411.64456540014</v>
      </c>
      <c r="C22" s="2">
        <v>0.61084114403600087</v>
      </c>
      <c r="D22" s="2">
        <v>1.5308625705835095</v>
      </c>
      <c r="E22" s="2">
        <v>0.55490579372607818</v>
      </c>
      <c r="F22" s="2">
        <v>1.8021076934252314</v>
      </c>
      <c r="G22" s="2">
        <v>0.48615923131510702</v>
      </c>
      <c r="H22" s="2">
        <v>0.55490579372607818</v>
      </c>
      <c r="I22" s="2">
        <f t="shared" si="0"/>
        <v>1.0420637319566535</v>
      </c>
    </row>
    <row r="23" spans="1:12" x14ac:dyDescent="0.3">
      <c r="A23" s="3" t="s">
        <v>67</v>
      </c>
      <c r="B23" s="2">
        <v>1891991.326683827</v>
      </c>
      <c r="C23" s="2">
        <v>0.5830522787522292</v>
      </c>
      <c r="D23" s="2">
        <v>1.6470740996801552</v>
      </c>
      <c r="E23" s="2">
        <v>0.55490579372607818</v>
      </c>
      <c r="F23" s="2">
        <v>1.8021076934252311</v>
      </c>
      <c r="G23" s="2">
        <v>0.77592168982566478</v>
      </c>
      <c r="H23" s="2">
        <v>0.55490579372607818</v>
      </c>
      <c r="I23" s="2">
        <f t="shared" si="0"/>
        <v>1.1639520125257714</v>
      </c>
      <c r="K23" s="5" t="s">
        <v>68</v>
      </c>
      <c r="L23" s="5"/>
    </row>
    <row r="24" spans="1:12" x14ac:dyDescent="0.3">
      <c r="A24" s="3" t="s">
        <v>69</v>
      </c>
      <c r="B24" s="2">
        <v>636677.61248332483</v>
      </c>
      <c r="C24" s="2">
        <v>0.5830522787522292</v>
      </c>
      <c r="D24" s="2">
        <v>1.6470740996801552</v>
      </c>
      <c r="E24" s="2">
        <v>0.55490579372607818</v>
      </c>
      <c r="F24" s="2">
        <v>1.8021076934252311</v>
      </c>
      <c r="G24" s="2">
        <v>7.2090808614012772E-3</v>
      </c>
      <c r="H24" s="2">
        <v>0.55490579372607818</v>
      </c>
      <c r="I24" s="2">
        <f t="shared" si="0"/>
        <v>1.0551718046613372</v>
      </c>
      <c r="K24" s="3" t="s">
        <v>70</v>
      </c>
      <c r="L24" s="4">
        <f>(COUNTIF(C2:I49,1)/336)*100</f>
        <v>0</v>
      </c>
    </row>
    <row r="25" spans="1:12" x14ac:dyDescent="0.3">
      <c r="A25" s="3" t="s">
        <v>71</v>
      </c>
      <c r="B25" s="2">
        <v>492532.82185554737</v>
      </c>
      <c r="C25" s="2">
        <v>0.5830522787522292</v>
      </c>
      <c r="D25" s="2">
        <v>1.6470740996801552</v>
      </c>
      <c r="E25" s="2">
        <v>0.55490579372607818</v>
      </c>
      <c r="F25" s="2">
        <v>1.8021076934252309</v>
      </c>
      <c r="G25" s="2">
        <v>0.75858928928827063</v>
      </c>
      <c r="H25" s="2">
        <v>0.55490579372607818</v>
      </c>
      <c r="I25" s="2">
        <f t="shared" si="0"/>
        <v>1.0426808232359877</v>
      </c>
      <c r="K25" s="3" t="s">
        <v>72</v>
      </c>
      <c r="L25" s="6">
        <f>(COUNTIF(C2:I50,0)/336)*100</f>
        <v>0</v>
      </c>
    </row>
    <row r="26" spans="1:12" x14ac:dyDescent="0.3">
      <c r="A26" s="3" t="s">
        <v>73</v>
      </c>
      <c r="B26" s="2">
        <v>515490.5299283223</v>
      </c>
      <c r="C26" s="2">
        <v>0.63903103347799894</v>
      </c>
      <c r="D26" s="2">
        <v>1.494664890163687</v>
      </c>
      <c r="E26" s="2">
        <v>0.52355797454534403</v>
      </c>
      <c r="F26" s="2">
        <v>1.9100081530959332</v>
      </c>
      <c r="G26" s="2">
        <v>0.7183002710525781</v>
      </c>
      <c r="H26" s="2">
        <v>0.52355797454534403</v>
      </c>
      <c r="I26" s="2">
        <f t="shared" si="0"/>
        <v>1.0446702416801557</v>
      </c>
      <c r="K26" s="3" t="s">
        <v>74</v>
      </c>
      <c r="L26" s="7">
        <f>100-L25-L24</f>
        <v>100</v>
      </c>
    </row>
    <row r="27" spans="1:12" x14ac:dyDescent="0.3">
      <c r="A27" s="3" t="s">
        <v>75</v>
      </c>
      <c r="B27" s="2">
        <v>467418.91789397702</v>
      </c>
      <c r="C27" s="2">
        <v>0.66132293171778533</v>
      </c>
      <c r="D27" s="2">
        <v>1.4484997491918066</v>
      </c>
      <c r="E27" s="2">
        <v>0.53634678338119868</v>
      </c>
      <c r="F27" s="2">
        <v>1.8644653626817194</v>
      </c>
      <c r="G27" s="2">
        <v>0.28207154527140033</v>
      </c>
      <c r="H27" s="2">
        <v>0.53634678338119868</v>
      </c>
      <c r="I27" s="2">
        <f t="shared" si="0"/>
        <v>1.0405045579229246</v>
      </c>
    </row>
    <row r="28" spans="1:12" x14ac:dyDescent="0.3">
      <c r="A28" s="3" t="s">
        <v>76</v>
      </c>
      <c r="B28" s="2">
        <v>515408.22422936838</v>
      </c>
      <c r="C28" s="2">
        <v>0.63903103347799894</v>
      </c>
      <c r="D28" s="2">
        <v>1.4946648901636872</v>
      </c>
      <c r="E28" s="2">
        <v>0.47937233407201052</v>
      </c>
      <c r="F28" s="2">
        <v>2.0860611448006128</v>
      </c>
      <c r="G28" s="2">
        <v>0.66327687116962142</v>
      </c>
      <c r="H28" s="2">
        <v>0.47937233407201052</v>
      </c>
      <c r="I28" s="2">
        <f t="shared" si="0"/>
        <v>1.0446631094143808</v>
      </c>
    </row>
    <row r="29" spans="1:12" x14ac:dyDescent="0.3">
      <c r="A29" s="3" t="s">
        <v>77</v>
      </c>
      <c r="B29" s="2">
        <v>431329.34401320433</v>
      </c>
      <c r="C29" s="2">
        <v>0.66951756232957726</v>
      </c>
      <c r="D29" s="2">
        <v>1.4598573934881958</v>
      </c>
      <c r="E29" s="2">
        <v>0.66855843167924944</v>
      </c>
      <c r="F29" s="2">
        <v>1.495755572909691</v>
      </c>
      <c r="G29" s="2">
        <v>0.76090281373749302</v>
      </c>
      <c r="H29" s="2">
        <v>0.66855843167924944</v>
      </c>
      <c r="I29" s="2">
        <f t="shared" si="0"/>
        <v>1.0373771872074777</v>
      </c>
    </row>
    <row r="30" spans="1:12" x14ac:dyDescent="0.3">
      <c r="A30" s="3" t="s">
        <v>78</v>
      </c>
      <c r="B30" s="2">
        <v>515579.79819826892</v>
      </c>
      <c r="C30" s="2">
        <v>0.63903103347799894</v>
      </c>
      <c r="D30" s="2">
        <v>1.4946648901636872</v>
      </c>
      <c r="E30" s="2">
        <v>0.52355797454534403</v>
      </c>
      <c r="F30" s="2">
        <v>1.9100081530959332</v>
      </c>
      <c r="G30" s="2">
        <v>0.50869949962881189</v>
      </c>
      <c r="H30" s="2">
        <v>0.52355797454534403</v>
      </c>
      <c r="I30" s="2">
        <f t="shared" si="0"/>
        <v>1.0446779772930552</v>
      </c>
    </row>
    <row r="31" spans="1:12" x14ac:dyDescent="0.3">
      <c r="A31" s="3" t="s">
        <v>79</v>
      </c>
      <c r="B31" s="2">
        <v>5174831.8991227122</v>
      </c>
      <c r="C31" s="2">
        <v>0.63903103347799894</v>
      </c>
      <c r="D31" s="2">
        <v>1.494664890163687</v>
      </c>
      <c r="E31" s="2">
        <v>0.52355797454534403</v>
      </c>
      <c r="F31" s="2">
        <v>1.9100081530959332</v>
      </c>
      <c r="G31" s="2">
        <v>0.80422748136533018</v>
      </c>
      <c r="H31" s="2">
        <v>0.52355797454534403</v>
      </c>
      <c r="I31" s="2">
        <f t="shared" si="0"/>
        <v>1.4484291721520719</v>
      </c>
    </row>
    <row r="32" spans="1:12" x14ac:dyDescent="0.3">
      <c r="A32" s="3" t="s">
        <v>80</v>
      </c>
      <c r="B32" s="2">
        <v>515490.55480993824</v>
      </c>
      <c r="C32" s="2">
        <v>0.63903103347799894</v>
      </c>
      <c r="D32" s="2">
        <v>1.494664890163687</v>
      </c>
      <c r="E32" s="2">
        <v>0.52355797454534403</v>
      </c>
      <c r="F32" s="2">
        <v>1.9100081530959332</v>
      </c>
      <c r="G32" s="2">
        <v>2.3071416223587747E-3</v>
      </c>
      <c r="H32" s="2">
        <v>0.52355797454534403</v>
      </c>
      <c r="I32" s="2">
        <f t="shared" si="0"/>
        <v>1.0446702438362918</v>
      </c>
    </row>
    <row r="33" spans="1:18" x14ac:dyDescent="0.3">
      <c r="A33" s="3" t="s">
        <v>81</v>
      </c>
      <c r="B33" s="2">
        <v>431329.34401320433</v>
      </c>
      <c r="C33" s="2">
        <v>0.63903103347799894</v>
      </c>
      <c r="D33" s="2">
        <v>1.494664890163687</v>
      </c>
      <c r="E33" s="2">
        <v>0.55840888762493901</v>
      </c>
      <c r="F33" s="2">
        <v>1.790802442728419</v>
      </c>
      <c r="G33" s="2">
        <v>0.56611299430336326</v>
      </c>
      <c r="H33" s="2">
        <v>0.55840888762493901</v>
      </c>
      <c r="I33" s="2">
        <f t="shared" si="0"/>
        <v>1.0373771872074777</v>
      </c>
    </row>
    <row r="34" spans="1:18" x14ac:dyDescent="0.3">
      <c r="A34" s="3" t="s">
        <v>82</v>
      </c>
      <c r="B34" s="2">
        <v>826513.57530785946</v>
      </c>
      <c r="C34" s="2">
        <v>0.54634027718445977</v>
      </c>
      <c r="D34" s="2">
        <v>1.8694767172197617</v>
      </c>
      <c r="E34" s="2">
        <v>0.53423399130678584</v>
      </c>
      <c r="F34" s="2">
        <v>1.8718389624626981</v>
      </c>
      <c r="G34" s="2">
        <v>0.46344850164615831</v>
      </c>
      <c r="H34" s="2">
        <v>0.53423399130678584</v>
      </c>
      <c r="I34" s="2">
        <f t="shared" si="0"/>
        <v>1.0716221909373687</v>
      </c>
    </row>
    <row r="35" spans="1:18" x14ac:dyDescent="0.3">
      <c r="A35" s="3" t="s">
        <v>83</v>
      </c>
      <c r="B35" s="2">
        <v>633893.65661569498</v>
      </c>
      <c r="C35" s="2">
        <v>0.56890154504394053</v>
      </c>
      <c r="D35" s="2">
        <v>1.6346479178859596</v>
      </c>
      <c r="E35" s="2">
        <v>0.5664863908606409</v>
      </c>
      <c r="F35" s="2">
        <v>1.765267473558789</v>
      </c>
      <c r="G35" s="2">
        <v>0.5735864587945595</v>
      </c>
      <c r="H35" s="2">
        <v>0.5664863908606409</v>
      </c>
      <c r="I35" s="2">
        <f t="shared" si="0"/>
        <v>1.0549305587524138</v>
      </c>
    </row>
    <row r="36" spans="1:18" x14ac:dyDescent="0.3">
      <c r="A36" s="3" t="s">
        <v>84</v>
      </c>
      <c r="B36" s="2">
        <v>826512.90926615428</v>
      </c>
      <c r="C36" s="2">
        <v>0.20582949982432591</v>
      </c>
      <c r="D36" s="2">
        <v>1.8694767172197617</v>
      </c>
      <c r="E36" s="2">
        <v>0.2013293464923078</v>
      </c>
      <c r="F36" s="2">
        <v>4.9669857744171795</v>
      </c>
      <c r="G36" s="2">
        <v>0.20132934649230777</v>
      </c>
      <c r="H36" s="2">
        <v>0.2013293464923078</v>
      </c>
      <c r="I36" s="2">
        <f t="shared" si="0"/>
        <v>1.0716221332209952</v>
      </c>
    </row>
    <row r="37" spans="1:18" x14ac:dyDescent="0.3">
      <c r="A37" s="3" t="s">
        <v>85</v>
      </c>
      <c r="B37" s="2">
        <v>461293.75169059832</v>
      </c>
      <c r="C37" s="2">
        <v>0.67661849540030361</v>
      </c>
      <c r="D37" s="2">
        <v>1.4976590881757883</v>
      </c>
      <c r="E37" s="2">
        <v>0.66056310237364413</v>
      </c>
      <c r="F37" s="2">
        <v>1.5138599119548692</v>
      </c>
      <c r="G37" s="2">
        <v>0.52575495495180302</v>
      </c>
      <c r="H37" s="2">
        <v>0.66056310237364413</v>
      </c>
      <c r="I37" s="2">
        <f t="shared" si="0"/>
        <v>1.0399737767761319</v>
      </c>
    </row>
    <row r="38" spans="1:18" x14ac:dyDescent="0.3">
      <c r="A38" s="3" t="s">
        <v>86</v>
      </c>
      <c r="B38" s="2">
        <v>826720.80242414633</v>
      </c>
      <c r="C38" s="2">
        <v>0.54634027718445977</v>
      </c>
      <c r="D38" s="2">
        <v>1.8694767172197617</v>
      </c>
      <c r="E38" s="2">
        <v>0.53423399130678584</v>
      </c>
      <c r="F38" s="2">
        <v>1.8718389624626981</v>
      </c>
      <c r="G38" s="2">
        <v>0.37769359664962782</v>
      </c>
      <c r="H38" s="2">
        <v>0.53423399130678584</v>
      </c>
      <c r="I38" s="2">
        <f t="shared" si="0"/>
        <v>1.0716401483678737</v>
      </c>
    </row>
    <row r="39" spans="1:18" x14ac:dyDescent="0.3">
      <c r="A39" s="3" t="s">
        <v>87</v>
      </c>
      <c r="B39" s="2">
        <v>10198928.184949437</v>
      </c>
      <c r="C39" s="2">
        <v>0.54634027718445977</v>
      </c>
      <c r="D39" s="2">
        <v>1.8694767172197617</v>
      </c>
      <c r="E39" s="2">
        <v>0.53423399130678584</v>
      </c>
      <c r="F39" s="2">
        <v>1.8718389624626981</v>
      </c>
      <c r="G39" s="2">
        <v>0.70688848858396258</v>
      </c>
      <c r="H39" s="2">
        <v>0.53423399130678584</v>
      </c>
      <c r="I39" s="2">
        <f t="shared" si="0"/>
        <v>1.8837962299008499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826513.59321010718</v>
      </c>
      <c r="C40" s="2">
        <v>0.54634027718445966</v>
      </c>
      <c r="D40" s="2">
        <v>1.8694767172197617</v>
      </c>
      <c r="E40" s="2">
        <v>0.53423399130678584</v>
      </c>
      <c r="F40" s="2">
        <v>1.8718389624626981</v>
      </c>
      <c r="G40" s="2">
        <v>1.4121939969519569E-3</v>
      </c>
      <c r="H40" s="2">
        <v>0.53423399130678584</v>
      </c>
      <c r="I40" s="2">
        <f t="shared" si="0"/>
        <v>1.0716221924887022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461293.7516905985</v>
      </c>
      <c r="C41" s="2">
        <v>0.56162437299046652</v>
      </c>
      <c r="D41" s="2">
        <v>1.8244180646028165</v>
      </c>
      <c r="E41" s="2">
        <v>0.54724536361911502</v>
      </c>
      <c r="F41" s="2">
        <v>1.8273338916691191</v>
      </c>
      <c r="G41" s="2">
        <v>0.75985594335977591</v>
      </c>
      <c r="H41" s="2">
        <v>0.54724536361911502</v>
      </c>
      <c r="I41" s="2">
        <f t="shared" si="0"/>
        <v>1.0399737767761319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395762.18457044224</v>
      </c>
      <c r="C42" s="2">
        <v>0.70325835206144638</v>
      </c>
      <c r="D42" s="2">
        <v>1.3766222254196887</v>
      </c>
      <c r="E42" s="2">
        <v>0.54728921867438596</v>
      </c>
      <c r="F42" s="2">
        <v>1.8271874648328457</v>
      </c>
      <c r="G42" s="2">
        <v>0.49914724469289129</v>
      </c>
      <c r="H42" s="2">
        <v>0.54728921867438596</v>
      </c>
      <c r="I42" s="2">
        <f t="shared" si="0"/>
        <v>1.0342950867304705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208119.24058754634</v>
      </c>
      <c r="C43" s="2">
        <v>0.78662379908843172</v>
      </c>
      <c r="D43" s="2">
        <v>1.1813808694192038</v>
      </c>
      <c r="E43" s="2">
        <v>0.70588828365462974</v>
      </c>
      <c r="F43" s="2">
        <v>1.4166547641542526</v>
      </c>
      <c r="G43" s="2">
        <v>0.52236019535807887</v>
      </c>
      <c r="H43" s="2">
        <v>0.70588828365462974</v>
      </c>
      <c r="I43" s="2">
        <f t="shared" si="0"/>
        <v>1.0180347382455868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395655.62093152216</v>
      </c>
      <c r="C44" s="2">
        <v>0.70325835206144638</v>
      </c>
      <c r="D44" s="2">
        <v>1.3766222254196887</v>
      </c>
      <c r="E44" s="2">
        <v>0.51061900424159634</v>
      </c>
      <c r="F44" s="2">
        <v>1.9584073285428603</v>
      </c>
      <c r="G44" s="2">
        <v>0.48368495039266995</v>
      </c>
      <c r="H44" s="2">
        <v>0.51061900424159634</v>
      </c>
      <c r="I44" s="2">
        <f t="shared" si="0"/>
        <v>1.0342858523736229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360949.1146150803</v>
      </c>
      <c r="C45" s="2">
        <v>0.73481992712884836</v>
      </c>
      <c r="D45" s="2">
        <v>1.362457829949838</v>
      </c>
      <c r="E45" s="2">
        <v>0.73038915386544878</v>
      </c>
      <c r="F45" s="2">
        <v>1.369133145950602</v>
      </c>
      <c r="G45" s="2">
        <v>0.60651718502969765</v>
      </c>
      <c r="H45" s="2">
        <v>0.73038915386544878</v>
      </c>
      <c r="I45" s="2">
        <f t="shared" si="0"/>
        <v>1.0312783324774866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395845.55935076205</v>
      </c>
      <c r="C46" s="2">
        <v>0.70325835206144627</v>
      </c>
      <c r="D46" s="2">
        <v>1.3766222254196889</v>
      </c>
      <c r="E46" s="2">
        <v>0.54728921867438596</v>
      </c>
      <c r="F46" s="2">
        <v>1.8271874648328454</v>
      </c>
      <c r="G46" s="2">
        <v>0.35666833790729208</v>
      </c>
      <c r="H46" s="2">
        <v>0.54728921867438596</v>
      </c>
      <c r="I46" s="2">
        <f t="shared" si="0"/>
        <v>1.0343023116383412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3777905.0988730304</v>
      </c>
      <c r="C47" s="2">
        <v>0.70325835206144627</v>
      </c>
      <c r="D47" s="2">
        <v>1.3766222254196887</v>
      </c>
      <c r="E47" s="2">
        <v>0.54728921867438596</v>
      </c>
      <c r="F47" s="2">
        <v>1.8271874648328457</v>
      </c>
      <c r="G47" s="2">
        <v>0.52527219268787095</v>
      </c>
      <c r="H47" s="2">
        <v>0.54728921867438596</v>
      </c>
      <c r="I47" s="2">
        <f t="shared" si="0"/>
        <v>1.3273773697352234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395762.56004697265</v>
      </c>
      <c r="C48" s="2">
        <v>0.70325835206144638</v>
      </c>
      <c r="D48" s="2">
        <v>1.3766222254196887</v>
      </c>
      <c r="E48" s="2">
        <v>0.54728921867438596</v>
      </c>
      <c r="F48" s="2">
        <v>1.8271874648328457</v>
      </c>
      <c r="G48" s="2">
        <v>3.935210564836757E-3</v>
      </c>
      <c r="H48" s="2">
        <v>0.54728921867438596</v>
      </c>
      <c r="I48" s="2">
        <f t="shared" si="0"/>
        <v>1.0342951192676877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360949.11461508041</v>
      </c>
      <c r="C49" s="2">
        <v>0.70325835206144638</v>
      </c>
      <c r="D49" s="2">
        <v>1.3766222254196887</v>
      </c>
      <c r="E49" s="2">
        <v>0.65815016972614027</v>
      </c>
      <c r="F49" s="2">
        <v>1.5194100769070766</v>
      </c>
      <c r="G49" s="2">
        <v>0.62252589042251039</v>
      </c>
      <c r="H49" s="2">
        <v>0.65815016972614027</v>
      </c>
      <c r="I49" s="2">
        <f t="shared" si="0"/>
        <v>1.0312783324774866</v>
      </c>
      <c r="K49" s="3" t="s">
        <v>108</v>
      </c>
      <c r="L49" s="11">
        <f>SUM(L41:L48)</f>
        <v>0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0.58042768364691766</v>
      </c>
      <c r="C53" s="14">
        <v>0.72249736062784953</v>
      </c>
      <c r="D53" s="14">
        <v>0.7577802055015237</v>
      </c>
      <c r="E53" s="14">
        <v>0.90676308603430344</v>
      </c>
      <c r="F53" s="14">
        <v>0.56517447264818621</v>
      </c>
    </row>
    <row r="54" spans="1:18" x14ac:dyDescent="0.3">
      <c r="A54" s="3" t="s">
        <v>94</v>
      </c>
      <c r="B54" s="14">
        <v>0.59222674485678761</v>
      </c>
      <c r="C54" s="14">
        <v>0.72249736062784953</v>
      </c>
      <c r="D54" s="14">
        <v>0.7577802055015237</v>
      </c>
      <c r="E54" s="14">
        <v>0.90676308603430344</v>
      </c>
      <c r="F54" s="14">
        <v>0.56517447264818621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0.38866585031048911</v>
      </c>
      <c r="E55" s="14">
        <v>0.4012919361070777</v>
      </c>
      <c r="F55" s="14">
        <v>0.33686104188568539</v>
      </c>
    </row>
    <row r="56" spans="1:18" x14ac:dyDescent="0.3">
      <c r="A56" s="3" t="s">
        <v>98</v>
      </c>
      <c r="B56" s="14">
        <v>0.37933631836632209</v>
      </c>
      <c r="C56" s="14">
        <v>0.37040364115462932</v>
      </c>
      <c r="D56" s="14">
        <v>0.37207506371148352</v>
      </c>
      <c r="E56" s="14">
        <v>0.42174250064163554</v>
      </c>
      <c r="F56" s="14">
        <v>0.4022320390606835</v>
      </c>
    </row>
    <row r="57" spans="1:18" x14ac:dyDescent="0.3">
      <c r="A57" s="3" t="s">
        <v>100</v>
      </c>
      <c r="B57" s="14">
        <v>0.1110987000420406</v>
      </c>
      <c r="C57" s="14">
        <v>2.1211357442494174</v>
      </c>
      <c r="D57" s="14">
        <v>0.80108193153018226</v>
      </c>
      <c r="E57" s="14">
        <v>0.90676308603430344</v>
      </c>
      <c r="F57" s="14">
        <v>0.56517447264818621</v>
      </c>
    </row>
    <row r="58" spans="1:18" x14ac:dyDescent="0.3">
      <c r="A58" s="3" t="s">
        <v>102</v>
      </c>
      <c r="B58" s="14">
        <v>0</v>
      </c>
      <c r="C58" s="14">
        <v>9.0902459492932741E-2</v>
      </c>
      <c r="D58" s="14">
        <v>0.17064605269512356</v>
      </c>
      <c r="E58" s="14">
        <v>0.38991821311890945</v>
      </c>
      <c r="F58" s="14">
        <v>0.20433772359434413</v>
      </c>
    </row>
    <row r="59" spans="1:18" x14ac:dyDescent="0.3">
      <c r="A59" s="3" t="s">
        <v>104</v>
      </c>
      <c r="B59" s="14">
        <v>1.2923574113984173</v>
      </c>
      <c r="C59" s="14">
        <v>0.59628595319717048</v>
      </c>
      <c r="D59" s="14">
        <v>0.58829035460284074</v>
      </c>
      <c r="E59" s="14">
        <v>0.3550778144228513</v>
      </c>
      <c r="F59" s="14">
        <v>0.50170124728625887</v>
      </c>
    </row>
    <row r="60" spans="1:18" x14ac:dyDescent="0.3">
      <c r="A60" s="3" t="s">
        <v>106</v>
      </c>
      <c r="B60" s="14">
        <v>0.22045343038323373</v>
      </c>
      <c r="C60" s="14">
        <v>0.25563260864875598</v>
      </c>
      <c r="D60" s="14">
        <v>0.29872435193238756</v>
      </c>
      <c r="E60" s="14">
        <v>0.31051201868361267</v>
      </c>
      <c r="F60" s="14">
        <v>0.23616173069564256</v>
      </c>
    </row>
  </sheetData>
  <mergeCells count="3">
    <mergeCell ref="K23:L23"/>
    <mergeCell ref="K39:M39"/>
    <mergeCell ref="A51:B51"/>
  </mergeCells>
  <conditionalFormatting sqref="B2:I49">
    <cfRule type="cellIs" dxfId="3" priority="1" operator="equal">
      <formula>0</formula>
    </cfRule>
    <cfRule type="cellIs" dxfId="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0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446768.8375533811</v>
      </c>
      <c r="C2" s="2">
        <v>0.70371124613457114</v>
      </c>
      <c r="D2" s="2">
        <v>1.4267500527298704</v>
      </c>
      <c r="E2" s="2">
        <v>0.69924939316897783</v>
      </c>
      <c r="F2" s="2">
        <v>1.4301049236067682</v>
      </c>
      <c r="G2" s="2">
        <v>0.58114593712274998</v>
      </c>
      <c r="H2" s="2">
        <v>0.69924939316897783</v>
      </c>
      <c r="I2" s="2">
        <f>(B2/(MAX(B:B)+1))+1</f>
        <v>1.2099494426559387</v>
      </c>
    </row>
    <row r="3" spans="1:9" x14ac:dyDescent="0.3">
      <c r="A3" s="3" t="s">
        <v>47</v>
      </c>
      <c r="B3" s="2">
        <v>447115.96317966335</v>
      </c>
      <c r="C3" s="2">
        <v>0.70371124613457114</v>
      </c>
      <c r="D3" s="2">
        <v>1.4267500527298704</v>
      </c>
      <c r="E3" s="2">
        <v>0.69924939316897783</v>
      </c>
      <c r="F3" s="2">
        <v>1.4301049236067682</v>
      </c>
      <c r="G3" s="2">
        <v>7.6020411676074769E-3</v>
      </c>
      <c r="H3" s="2">
        <v>0.69924939316897783</v>
      </c>
      <c r="I3" s="2">
        <f>(B3/(MAX(B:B)+1))+1</f>
        <v>1.2101125669064319</v>
      </c>
    </row>
    <row r="4" spans="1:9" x14ac:dyDescent="0.3">
      <c r="A4" s="3" t="s">
        <v>48</v>
      </c>
      <c r="B4" s="2">
        <v>446692.5946400353</v>
      </c>
      <c r="C4" s="2">
        <v>0.70371124613457103</v>
      </c>
      <c r="D4" s="2">
        <v>1.4267500527298704</v>
      </c>
      <c r="E4" s="2">
        <v>0.69924939316897783</v>
      </c>
      <c r="F4" s="2">
        <v>1.4301049236067682</v>
      </c>
      <c r="G4" s="2">
        <v>0.77539340775956733</v>
      </c>
      <c r="H4" s="2">
        <v>0.69924939316897783</v>
      </c>
      <c r="I4" s="2">
        <f t="shared" ref="I4:I49" si="0">(B4/(MAX(B:B)+1))+1</f>
        <v>1.2099136139324067</v>
      </c>
    </row>
    <row r="5" spans="1:9" x14ac:dyDescent="0.3">
      <c r="A5" s="3" t="s">
        <v>49</v>
      </c>
      <c r="B5" s="2">
        <v>150607.66076919565</v>
      </c>
      <c r="C5" s="2">
        <v>0.92996399516366557</v>
      </c>
      <c r="D5" s="2">
        <v>1.079519496524689</v>
      </c>
      <c r="E5" s="2">
        <v>0.91254202795301154</v>
      </c>
      <c r="F5" s="2">
        <v>1.0958399387293665</v>
      </c>
      <c r="G5" s="2">
        <v>0.71649746101670531</v>
      </c>
      <c r="H5" s="2">
        <v>0.91254202795301154</v>
      </c>
      <c r="I5" s="2">
        <f t="shared" si="0"/>
        <v>1.0707748432307105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0.93721571464304065</v>
      </c>
      <c r="F6" s="2">
        <v>1.0669902183414326</v>
      </c>
      <c r="G6" s="2">
        <v>0.77777264212583741</v>
      </c>
      <c r="H6" s="2">
        <v>0.93721571464304065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0.92997875075184688</v>
      </c>
      <c r="F7" s="2">
        <v>1.0752933862107537</v>
      </c>
      <c r="G7" s="2">
        <v>0.93881366426182433</v>
      </c>
      <c r="H7" s="2">
        <v>0.92997875075184688</v>
      </c>
      <c r="I7" s="2">
        <f t="shared" si="0"/>
        <v>1</v>
      </c>
    </row>
    <row r="8" spans="1:9" x14ac:dyDescent="0.3">
      <c r="A8" s="3" t="s">
        <v>52</v>
      </c>
      <c r="B8" s="2">
        <v>445296.02546992351</v>
      </c>
      <c r="C8" s="2">
        <v>0.70371124613457114</v>
      </c>
      <c r="D8" s="2">
        <v>1.4230644504794694</v>
      </c>
      <c r="E8" s="2">
        <v>0.70256144008944321</v>
      </c>
      <c r="F8" s="2">
        <v>1.4233630582866741</v>
      </c>
      <c r="G8" s="2">
        <v>9.1715119263706485E-2</v>
      </c>
      <c r="H8" s="2">
        <v>0.70256144008944321</v>
      </c>
      <c r="I8" s="2">
        <f t="shared" si="0"/>
        <v>1.2092573261740638</v>
      </c>
    </row>
    <row r="9" spans="1:9" x14ac:dyDescent="0.3">
      <c r="A9" s="3" t="s">
        <v>53</v>
      </c>
      <c r="B9" s="2">
        <v>150607.66076919565</v>
      </c>
      <c r="C9" s="2">
        <v>0.76736351663676872</v>
      </c>
      <c r="D9" s="2">
        <v>1.3852504387859312</v>
      </c>
      <c r="E9" s="2">
        <v>0.69936145831716201</v>
      </c>
      <c r="F9" s="2">
        <v>1.4298757646814702</v>
      </c>
      <c r="G9" s="2">
        <v>0.58184030266390074</v>
      </c>
      <c r="H9" s="2">
        <v>0.69936145831716201</v>
      </c>
      <c r="I9" s="2">
        <f t="shared" si="0"/>
        <v>1.0707748432307105</v>
      </c>
    </row>
    <row r="10" spans="1:9" x14ac:dyDescent="0.3">
      <c r="A10" s="3" t="s">
        <v>54</v>
      </c>
      <c r="B10" s="2">
        <v>306732.5152703881</v>
      </c>
      <c r="C10" s="2">
        <v>0.75012752202260369</v>
      </c>
      <c r="D10" s="2">
        <v>1.3279383896925245</v>
      </c>
      <c r="E10" s="2">
        <v>0.72654388859505359</v>
      </c>
      <c r="F10" s="2">
        <v>1.376379342937891</v>
      </c>
      <c r="G10" s="2">
        <v>0.59880752207085153</v>
      </c>
      <c r="H10" s="2">
        <v>0.72654388859505359</v>
      </c>
      <c r="I10" s="2">
        <f t="shared" si="0"/>
        <v>1.1441423734433531</v>
      </c>
    </row>
    <row r="11" spans="1:9" x14ac:dyDescent="0.3">
      <c r="A11" s="3" t="s">
        <v>55</v>
      </c>
      <c r="B11" s="2">
        <v>306871.54409676552</v>
      </c>
      <c r="C11" s="2">
        <v>0.75012752202260369</v>
      </c>
      <c r="D11" s="2">
        <v>1.3279383896925245</v>
      </c>
      <c r="E11" s="2">
        <v>0.72654388859505359</v>
      </c>
      <c r="F11" s="2">
        <v>1.376379342937891</v>
      </c>
      <c r="G11" s="2">
        <v>2.8239601735630846E-10</v>
      </c>
      <c r="H11" s="2">
        <v>0.72654388859505359</v>
      </c>
      <c r="I11" s="2">
        <f t="shared" si="0"/>
        <v>1.1442077070614516</v>
      </c>
    </row>
    <row r="12" spans="1:9" x14ac:dyDescent="0.3">
      <c r="A12" s="3" t="s">
        <v>56</v>
      </c>
      <c r="B12" s="2">
        <v>306641.00336682127</v>
      </c>
      <c r="C12" s="2">
        <v>0.75012752202260358</v>
      </c>
      <c r="D12" s="2">
        <v>1.3279383896925241</v>
      </c>
      <c r="E12" s="2">
        <v>0.71686402798816906</v>
      </c>
      <c r="F12" s="2">
        <v>1.3949646808285709</v>
      </c>
      <c r="G12" s="2">
        <v>0.75708126992768165</v>
      </c>
      <c r="H12" s="2">
        <v>0.71686402798816906</v>
      </c>
      <c r="I12" s="2">
        <f t="shared" si="0"/>
        <v>1.144099369385023</v>
      </c>
    </row>
    <row r="13" spans="1:9" x14ac:dyDescent="0.3">
      <c r="A13" s="3" t="s">
        <v>57</v>
      </c>
      <c r="B13" s="2">
        <v>156002.70119533798</v>
      </c>
      <c r="C13" s="2">
        <v>0.8843687719247374</v>
      </c>
      <c r="D13" s="2">
        <v>1.1377591497558581</v>
      </c>
      <c r="E13" s="2">
        <v>0.86180826464353644</v>
      </c>
      <c r="F13" s="2">
        <v>1.1603509052139607</v>
      </c>
      <c r="G13" s="2">
        <v>0.69695535045591717</v>
      </c>
      <c r="H13" s="2">
        <v>0.86180826464353644</v>
      </c>
      <c r="I13" s="2">
        <f t="shared" si="0"/>
        <v>1.0733101268838356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0.90690743294811049</v>
      </c>
      <c r="F14" s="2">
        <v>1.1026483670436695</v>
      </c>
      <c r="G14" s="4">
        <v>1.0000000000000002</v>
      </c>
      <c r="H14" s="2">
        <v>0.90690743294811049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0.90690743256364803</v>
      </c>
      <c r="F15" s="2">
        <v>1.1026483675111116</v>
      </c>
      <c r="G15" s="2">
        <v>0.99999999999999989</v>
      </c>
      <c r="H15" s="2">
        <v>0.90690743256364803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0.75437560931023917</v>
      </c>
      <c r="F16" s="2">
        <v>1.3255995921108144</v>
      </c>
      <c r="G16" s="2">
        <v>0.48087644357460813</v>
      </c>
      <c r="H16" s="2">
        <v>0.75437560931023917</v>
      </c>
      <c r="I16" s="2">
        <f t="shared" si="0"/>
        <v>1</v>
      </c>
    </row>
    <row r="17" spans="1:12" x14ac:dyDescent="0.3">
      <c r="A17" s="3" t="s">
        <v>61</v>
      </c>
      <c r="B17" s="2">
        <v>156002.70119533793</v>
      </c>
      <c r="C17" s="2">
        <v>0.77451146069333499</v>
      </c>
      <c r="D17" s="2">
        <v>1.3206727597913019</v>
      </c>
      <c r="E17" s="2">
        <v>0.75391927867210617</v>
      </c>
      <c r="F17" s="2">
        <v>1.3264019481784854</v>
      </c>
      <c r="G17" s="2">
        <v>0.5990478841104947</v>
      </c>
      <c r="H17" s="2">
        <v>0.75391927867210617</v>
      </c>
      <c r="I17" s="2">
        <f t="shared" si="0"/>
        <v>1.0733101268838356</v>
      </c>
    </row>
    <row r="18" spans="1:12" x14ac:dyDescent="0.3">
      <c r="A18" s="3" t="s">
        <v>62</v>
      </c>
      <c r="B18" s="2">
        <v>405145.164460306</v>
      </c>
      <c r="C18" s="2">
        <v>0.64344143010416821</v>
      </c>
      <c r="D18" s="2">
        <v>1.528207252160372</v>
      </c>
      <c r="E18" s="2">
        <v>0.62424507014104968</v>
      </c>
      <c r="F18" s="2">
        <v>1.6019349576506032</v>
      </c>
      <c r="G18" s="2">
        <v>0.52033802906284499</v>
      </c>
      <c r="H18" s="2">
        <v>0.62424507014104968</v>
      </c>
      <c r="I18" s="2">
        <f t="shared" si="0"/>
        <v>1.1903892893224155</v>
      </c>
    </row>
    <row r="19" spans="1:12" x14ac:dyDescent="0.3">
      <c r="A19" s="3" t="s">
        <v>63</v>
      </c>
      <c r="B19" s="2">
        <v>405200.76688243891</v>
      </c>
      <c r="C19" s="2">
        <v>0.64344143010416821</v>
      </c>
      <c r="D19" s="2">
        <v>1.528207252160372</v>
      </c>
      <c r="E19" s="2">
        <v>0.62424507014104968</v>
      </c>
      <c r="F19" s="2">
        <v>1.6019349576506032</v>
      </c>
      <c r="G19" s="2">
        <v>2.3406343830577145E-10</v>
      </c>
      <c r="H19" s="2">
        <v>0.62424507014104968</v>
      </c>
      <c r="I19" s="2">
        <f t="shared" si="0"/>
        <v>1.190415418489349</v>
      </c>
    </row>
    <row r="20" spans="1:12" x14ac:dyDescent="0.3">
      <c r="A20" s="3" t="s">
        <v>64</v>
      </c>
      <c r="B20" s="2">
        <v>405048.75653537398</v>
      </c>
      <c r="C20" s="2">
        <v>0.64344143010416821</v>
      </c>
      <c r="D20" s="2">
        <v>1.528207252160372</v>
      </c>
      <c r="E20" s="2">
        <v>0.62400777803344432</v>
      </c>
      <c r="F20" s="2">
        <v>1.6025441271765752</v>
      </c>
      <c r="G20" s="2">
        <v>0.67390702193437557</v>
      </c>
      <c r="H20" s="2">
        <v>0.62400777803344432</v>
      </c>
      <c r="I20" s="2">
        <f t="shared" si="0"/>
        <v>1.1903439844837478</v>
      </c>
    </row>
    <row r="21" spans="1:12" x14ac:dyDescent="0.3">
      <c r="A21" s="3" t="s">
        <v>65</v>
      </c>
      <c r="B21" s="2">
        <v>283670.85933582333</v>
      </c>
      <c r="C21" s="2">
        <v>0.73516703512770032</v>
      </c>
      <c r="D21" s="2">
        <v>1.3752585745408474</v>
      </c>
      <c r="E21" s="2">
        <v>0.7191638773926996</v>
      </c>
      <c r="F21" s="2">
        <v>1.3905036549186269</v>
      </c>
      <c r="G21" s="2">
        <v>0.59812949938632065</v>
      </c>
      <c r="H21" s="2">
        <v>0.7191638773926996</v>
      </c>
      <c r="I21" s="2">
        <f t="shared" si="0"/>
        <v>1.1333050423602371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0.79118375402088226</v>
      </c>
      <c r="F22" s="2">
        <v>1.2639288849371471</v>
      </c>
      <c r="G22" s="2">
        <v>1</v>
      </c>
      <c r="H22" s="2">
        <v>0.79118375402088226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0.79118375357025739</v>
      </c>
      <c r="F23" s="2">
        <v>1.2639288856570283</v>
      </c>
      <c r="G23" s="2">
        <v>1</v>
      </c>
      <c r="H23" s="2">
        <v>0.79118375357025739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0.64457735872563537</v>
      </c>
      <c r="F24" s="2">
        <v>1.551404166564359</v>
      </c>
      <c r="G24" s="2">
        <v>0.4158905168314313</v>
      </c>
      <c r="H24" s="2">
        <v>0.64457735872563537</v>
      </c>
      <c r="I24" s="2">
        <f t="shared" si="0"/>
        <v>1</v>
      </c>
      <c r="K24" s="3" t="s">
        <v>70</v>
      </c>
      <c r="L24" s="4">
        <f>(COUNTIF(C2:I49,1)/336)*100</f>
        <v>6.25</v>
      </c>
    </row>
    <row r="25" spans="1:12" x14ac:dyDescent="0.3">
      <c r="A25" s="3" t="s">
        <v>71</v>
      </c>
      <c r="B25" s="2">
        <v>283670.85933582345</v>
      </c>
      <c r="C25" s="2">
        <v>0.64344143010416832</v>
      </c>
      <c r="D25" s="2">
        <v>1.528207252160372</v>
      </c>
      <c r="E25" s="2">
        <v>0.64266840321955276</v>
      </c>
      <c r="F25" s="2">
        <v>1.5560123930013301</v>
      </c>
      <c r="G25" s="2">
        <v>0.51884420189492486</v>
      </c>
      <c r="H25" s="2">
        <v>0.64266840321955276</v>
      </c>
      <c r="I25" s="2">
        <f t="shared" si="0"/>
        <v>1.1333050423602371</v>
      </c>
      <c r="K25" s="3" t="s">
        <v>72</v>
      </c>
      <c r="L25" s="6">
        <f>(COUNTIF(C2:I50,0)/336)*100</f>
        <v>2.3809523809523809</v>
      </c>
    </row>
    <row r="26" spans="1:12" x14ac:dyDescent="0.3">
      <c r="A26" s="3" t="s">
        <v>73</v>
      </c>
      <c r="B26" s="2">
        <v>424794.36575143936</v>
      </c>
      <c r="C26" s="2">
        <v>0.61737762304778565</v>
      </c>
      <c r="D26" s="2">
        <v>1.5364601570951268</v>
      </c>
      <c r="E26" s="2">
        <v>0.54268663312682675</v>
      </c>
      <c r="F26" s="2">
        <v>1.8426840444516683</v>
      </c>
      <c r="G26" s="2">
        <v>0.51486570712240276</v>
      </c>
      <c r="H26" s="2">
        <v>0.54268663312682675</v>
      </c>
      <c r="I26" s="2">
        <f t="shared" si="0"/>
        <v>1.1996230104617394</v>
      </c>
      <c r="K26" s="3" t="s">
        <v>74</v>
      </c>
      <c r="L26" s="7">
        <f>100-L25-L24</f>
        <v>91.36904761904762</v>
      </c>
    </row>
    <row r="27" spans="1:12" x14ac:dyDescent="0.3">
      <c r="A27" s="3" t="s">
        <v>75</v>
      </c>
      <c r="B27" s="2">
        <v>424817.81097489339</v>
      </c>
      <c r="C27" s="2">
        <v>0.61737762304778565</v>
      </c>
      <c r="D27" s="2">
        <v>1.5364601570951268</v>
      </c>
      <c r="E27" s="2">
        <v>0.54268663312682675</v>
      </c>
      <c r="F27" s="2">
        <v>1.8426840444516683</v>
      </c>
      <c r="G27" s="2">
        <v>4.5388829278524286E-2</v>
      </c>
      <c r="H27" s="2">
        <v>0.54268663312682675</v>
      </c>
      <c r="I27" s="2">
        <f t="shared" si="0"/>
        <v>1.1996340280421598</v>
      </c>
    </row>
    <row r="28" spans="1:12" x14ac:dyDescent="0.3">
      <c r="A28" s="3" t="s">
        <v>76</v>
      </c>
      <c r="B28" s="2">
        <v>424701.42959539394</v>
      </c>
      <c r="C28" s="2">
        <v>0.61737762304778554</v>
      </c>
      <c r="D28" s="2">
        <v>1.5364601570951268</v>
      </c>
      <c r="E28" s="2">
        <v>0.52962303310275538</v>
      </c>
      <c r="F28" s="2">
        <v>1.8881354048021242</v>
      </c>
      <c r="G28" s="2">
        <v>0.49721276156484573</v>
      </c>
      <c r="H28" s="2">
        <v>0.52962303310275538</v>
      </c>
      <c r="I28" s="2">
        <f t="shared" si="0"/>
        <v>1.1995793371064731</v>
      </c>
    </row>
    <row r="29" spans="1:12" x14ac:dyDescent="0.3">
      <c r="A29" s="3" t="s">
        <v>77</v>
      </c>
      <c r="B29" s="2">
        <v>279094.79994186905</v>
      </c>
      <c r="C29" s="2">
        <v>0.73612056185241026</v>
      </c>
      <c r="D29" s="2">
        <v>1.3759119201578971</v>
      </c>
      <c r="E29" s="2">
        <v>0.71552907127013254</v>
      </c>
      <c r="F29" s="2">
        <v>1.3975672549892411</v>
      </c>
      <c r="G29" s="2">
        <v>0.60872054185493529</v>
      </c>
      <c r="H29" s="2">
        <v>0.71552907127013254</v>
      </c>
      <c r="I29" s="2">
        <f t="shared" si="0"/>
        <v>1.1311546212955486</v>
      </c>
    </row>
    <row r="30" spans="1:12" x14ac:dyDescent="0.3">
      <c r="A30" s="3" t="s">
        <v>78</v>
      </c>
      <c r="B30" s="2">
        <v>222311.56539103601</v>
      </c>
      <c r="C30" s="2">
        <v>0.73054101507310809</v>
      </c>
      <c r="D30" s="2">
        <v>1.2934644668177535</v>
      </c>
      <c r="E30" s="2">
        <v>0.66629785798228203</v>
      </c>
      <c r="F30" s="2">
        <v>1.5008302788609471</v>
      </c>
      <c r="G30" s="2">
        <v>0.48674363809749444</v>
      </c>
      <c r="H30" s="2">
        <v>0.66629785798228203</v>
      </c>
      <c r="I30" s="2">
        <f t="shared" si="0"/>
        <v>1.1044705568665374</v>
      </c>
    </row>
    <row r="31" spans="1:12" x14ac:dyDescent="0.3">
      <c r="A31" s="3" t="s">
        <v>79</v>
      </c>
      <c r="B31" s="2">
        <v>535565.12048267794</v>
      </c>
      <c r="C31" s="2">
        <v>0.66298651081106064</v>
      </c>
      <c r="D31" s="2">
        <v>1.4166893599022941</v>
      </c>
      <c r="E31" s="2">
        <v>0.65054356549262349</v>
      </c>
      <c r="F31" s="2">
        <v>1.537176067897545</v>
      </c>
      <c r="G31" s="2">
        <v>0.73763079787708064</v>
      </c>
      <c r="H31" s="2">
        <v>0.65054356549262349</v>
      </c>
      <c r="I31" s="2">
        <f t="shared" si="0"/>
        <v>1.2516773532528758</v>
      </c>
    </row>
    <row r="32" spans="1:12" x14ac:dyDescent="0.3">
      <c r="A32" s="3" t="s">
        <v>80</v>
      </c>
      <c r="B32" s="2">
        <v>423694.75854903675</v>
      </c>
      <c r="C32" s="2">
        <v>0.61771194339315338</v>
      </c>
      <c r="D32" s="2">
        <v>1.5351711706832714</v>
      </c>
      <c r="E32" s="2">
        <v>0.54268663312682663</v>
      </c>
      <c r="F32" s="2">
        <v>1.8426840444516688</v>
      </c>
      <c r="G32" s="2">
        <v>2.0390400488581758E-2</v>
      </c>
      <c r="H32" s="2">
        <v>0.54268663312682663</v>
      </c>
      <c r="I32" s="2">
        <f t="shared" si="0"/>
        <v>1.1991062736173588</v>
      </c>
    </row>
    <row r="33" spans="1:18" x14ac:dyDescent="0.3">
      <c r="A33" s="3" t="s">
        <v>81</v>
      </c>
      <c r="B33" s="2">
        <v>279094.79994186893</v>
      </c>
      <c r="C33" s="2">
        <v>0.61737762304778565</v>
      </c>
      <c r="D33" s="2">
        <v>1.5364601570951268</v>
      </c>
      <c r="E33" s="2">
        <v>0.6083659372164909</v>
      </c>
      <c r="F33" s="2">
        <v>1.6437475190925157</v>
      </c>
      <c r="G33" s="2">
        <v>0.51351519335867313</v>
      </c>
      <c r="H33" s="2">
        <v>0.6083659372164909</v>
      </c>
      <c r="I33" s="2">
        <f t="shared" si="0"/>
        <v>1.1311546212955486</v>
      </c>
    </row>
    <row r="34" spans="1:18" x14ac:dyDescent="0.3">
      <c r="A34" s="3" t="s">
        <v>82</v>
      </c>
      <c r="B34" s="2">
        <v>717443.69864978187</v>
      </c>
      <c r="C34" s="2">
        <v>0.54407756799797879</v>
      </c>
      <c r="D34" s="2">
        <v>1.8825684510560174</v>
      </c>
      <c r="E34" s="2">
        <v>0.53009756158982779</v>
      </c>
      <c r="F34" s="2">
        <v>1.8864451988816493</v>
      </c>
      <c r="G34" s="2">
        <v>0.58363779263985716</v>
      </c>
      <c r="H34" s="2">
        <v>0.53009756158982779</v>
      </c>
      <c r="I34" s="2">
        <f t="shared" si="0"/>
        <v>1.3371472940982365</v>
      </c>
    </row>
    <row r="35" spans="1:18" x14ac:dyDescent="0.3">
      <c r="A35" s="3" t="s">
        <v>83</v>
      </c>
      <c r="B35" s="2">
        <v>717466.99509072874</v>
      </c>
      <c r="C35" s="2">
        <v>0.54426315852798846</v>
      </c>
      <c r="D35" s="2">
        <v>1.8825684510560174</v>
      </c>
      <c r="E35" s="2">
        <v>0.53009756158982779</v>
      </c>
      <c r="F35" s="2">
        <v>1.8864451988816493</v>
      </c>
      <c r="G35" s="2">
        <v>6.2821807769355364E-2</v>
      </c>
      <c r="H35" s="2">
        <v>0.53009756158982779</v>
      </c>
      <c r="I35" s="2">
        <f t="shared" si="0"/>
        <v>1.3371582417615056</v>
      </c>
    </row>
    <row r="36" spans="1:18" x14ac:dyDescent="0.3">
      <c r="A36" s="3" t="s">
        <v>84</v>
      </c>
      <c r="B36" s="2">
        <v>766177.83287121402</v>
      </c>
      <c r="C36" s="2">
        <v>0.20048888347946173</v>
      </c>
      <c r="D36" s="2">
        <v>1.9463453226280496</v>
      </c>
      <c r="E36" s="2">
        <v>0.19609151284780296</v>
      </c>
      <c r="F36" s="2">
        <v>5.0996597735270326</v>
      </c>
      <c r="G36" s="2">
        <v>0.19553074645252008</v>
      </c>
      <c r="H36" s="2">
        <v>0.19609151284780299</v>
      </c>
      <c r="I36" s="2">
        <f t="shared" si="0"/>
        <v>1.3600488562889677</v>
      </c>
    </row>
    <row r="37" spans="1:18" x14ac:dyDescent="0.3">
      <c r="A37" s="3" t="s">
        <v>85</v>
      </c>
      <c r="B37" s="2">
        <v>311692.04145397525</v>
      </c>
      <c r="C37" s="2">
        <v>0.72179945999417494</v>
      </c>
      <c r="D37" s="2">
        <v>1.403066043189392</v>
      </c>
      <c r="E37" s="2">
        <v>0.70334433901505877</v>
      </c>
      <c r="F37" s="2">
        <v>1.4217787000324311</v>
      </c>
      <c r="G37" s="2">
        <v>0.62204714787239113</v>
      </c>
      <c r="H37" s="2">
        <v>0.70334433901505877</v>
      </c>
      <c r="I37" s="2">
        <f t="shared" si="0"/>
        <v>1.1464729965095988</v>
      </c>
    </row>
    <row r="38" spans="1:18" x14ac:dyDescent="0.3">
      <c r="A38" s="3" t="s">
        <v>86</v>
      </c>
      <c r="B38" s="2">
        <v>347279.72524964385</v>
      </c>
      <c r="C38" s="2">
        <v>0.64195344195808124</v>
      </c>
      <c r="D38" s="2">
        <v>1.4428600898909703</v>
      </c>
      <c r="E38" s="2">
        <v>0.60128079079600016</v>
      </c>
      <c r="F38" s="2">
        <v>1.6631164928388267</v>
      </c>
      <c r="G38" s="2">
        <v>0.51257990307888024</v>
      </c>
      <c r="H38" s="2">
        <v>0.60128079079600016</v>
      </c>
      <c r="I38" s="2">
        <f t="shared" si="0"/>
        <v>1.163196666001036</v>
      </c>
    </row>
    <row r="39" spans="1:18" x14ac:dyDescent="0.3">
      <c r="A39" s="3" t="s">
        <v>87</v>
      </c>
      <c r="B39" s="2">
        <v>782951.82234299707</v>
      </c>
      <c r="C39" s="2">
        <v>0.54407756799797879</v>
      </c>
      <c r="D39" s="2">
        <v>1.799311390155647</v>
      </c>
      <c r="E39" s="2">
        <v>0.5371958330833887</v>
      </c>
      <c r="F39" s="2">
        <v>1.8615185346100229</v>
      </c>
      <c r="G39" s="2">
        <v>0.51766757382005024</v>
      </c>
      <c r="H39" s="2">
        <v>0.5371958330833887</v>
      </c>
      <c r="I39" s="2">
        <f t="shared" si="0"/>
        <v>1.3679314332386112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717329.3867189826</v>
      </c>
      <c r="C40" s="2">
        <v>0.54407756799797891</v>
      </c>
      <c r="D40" s="2">
        <v>1.8812903927812801</v>
      </c>
      <c r="E40" s="2">
        <v>0.53094495384179863</v>
      </c>
      <c r="F40" s="2">
        <v>1.8834344177569147</v>
      </c>
      <c r="G40" s="2">
        <v>1.696670967293518E-2</v>
      </c>
      <c r="H40" s="2">
        <v>0.53094495384179863</v>
      </c>
      <c r="I40" s="2">
        <f t="shared" si="0"/>
        <v>1.3370935756556261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311692.04145397525</v>
      </c>
      <c r="C41" s="2">
        <v>0.58059880142757425</v>
      </c>
      <c r="D41" s="2">
        <v>1.7777071296845985</v>
      </c>
      <c r="E41" s="2">
        <v>0.55893764037054394</v>
      </c>
      <c r="F41" s="2">
        <v>1.7891083508655037</v>
      </c>
      <c r="G41" s="2">
        <v>0.51441488449572115</v>
      </c>
      <c r="H41" s="2">
        <v>0.55893764037054394</v>
      </c>
      <c r="I41" s="2">
        <f t="shared" si="0"/>
        <v>1.1464729965095988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425182.12694197317</v>
      </c>
      <c r="C42" s="2">
        <v>0.61235872121261914</v>
      </c>
      <c r="D42" s="2">
        <v>1.560310528424186</v>
      </c>
      <c r="E42" s="2">
        <v>0.54695208272934792</v>
      </c>
      <c r="F42" s="2">
        <v>1.8283137254179485</v>
      </c>
      <c r="G42" s="2">
        <v>0.52127421103298577</v>
      </c>
      <c r="H42" s="2">
        <v>0.54695208272934792</v>
      </c>
      <c r="I42" s="2">
        <f t="shared" si="0"/>
        <v>1.1998052305249871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341027.98455702054</v>
      </c>
      <c r="C43" s="2">
        <v>0.69506593454109955</v>
      </c>
      <c r="D43" s="2">
        <v>1.409825910440293</v>
      </c>
      <c r="E43" s="2">
        <v>0.62529020860257045</v>
      </c>
      <c r="F43" s="2">
        <v>1.5992574107866644</v>
      </c>
      <c r="G43" s="2">
        <v>0.39028912119514986</v>
      </c>
      <c r="H43" s="2">
        <v>0.62529020860257045</v>
      </c>
      <c r="I43" s="2">
        <f t="shared" si="0"/>
        <v>1.1602587944134974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425119.07047732116</v>
      </c>
      <c r="C44" s="2">
        <v>0.61235872121261914</v>
      </c>
      <c r="D44" s="2">
        <v>1.560310528424186</v>
      </c>
      <c r="E44" s="2">
        <v>0.4770983311243755</v>
      </c>
      <c r="F44" s="2">
        <v>2.0960039781386461</v>
      </c>
      <c r="G44" s="2">
        <v>0.46228229442036534</v>
      </c>
      <c r="H44" s="2">
        <v>0.47709833112437539</v>
      </c>
      <c r="I44" s="2">
        <f t="shared" si="0"/>
        <v>1.1997755984904837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281161.99106864573</v>
      </c>
      <c r="C45" s="2">
        <v>0.72546841516057647</v>
      </c>
      <c r="D45" s="2">
        <v>1.3986813528249977</v>
      </c>
      <c r="E45" s="2">
        <v>0.70292807400066071</v>
      </c>
      <c r="F45" s="2">
        <v>1.4226206591928781</v>
      </c>
      <c r="G45" s="2">
        <v>0.61178661952953872</v>
      </c>
      <c r="H45" s="2">
        <v>0.70292807400066071</v>
      </c>
      <c r="I45" s="2">
        <f t="shared" si="0"/>
        <v>1.1321260534735553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3</v>
      </c>
      <c r="P45" s="10">
        <f t="shared" si="5"/>
        <v>3</v>
      </c>
      <c r="Q45" s="2">
        <f t="shared" ref="Q45:Q48" si="7">COUNTIF(C6:I6,1)</f>
        <v>2</v>
      </c>
      <c r="R45" s="11">
        <f t="shared" si="6"/>
        <v>8</v>
      </c>
    </row>
    <row r="46" spans="1:18" x14ac:dyDescent="0.3">
      <c r="A46" s="3" t="s">
        <v>101</v>
      </c>
      <c r="B46" s="2">
        <v>425223.83701094298</v>
      </c>
      <c r="C46" s="2">
        <v>0.61235872121261914</v>
      </c>
      <c r="D46" s="2">
        <v>1.5603105284241863</v>
      </c>
      <c r="E46" s="2">
        <v>0.54695208272934814</v>
      </c>
      <c r="F46" s="2">
        <v>1.828313725417948</v>
      </c>
      <c r="G46" s="2">
        <v>0.39124796413633783</v>
      </c>
      <c r="H46" s="2">
        <v>0.54695208272934814</v>
      </c>
      <c r="I46" s="2">
        <f t="shared" si="0"/>
        <v>1.1998248312782118</v>
      </c>
      <c r="K46" s="3" t="s">
        <v>102</v>
      </c>
      <c r="L46" s="2">
        <f t="shared" si="1"/>
        <v>1</v>
      </c>
      <c r="M46" s="2">
        <f t="shared" si="2"/>
        <v>0</v>
      </c>
      <c r="N46" s="2">
        <f t="shared" si="3"/>
        <v>0</v>
      </c>
      <c r="O46" s="2">
        <f t="shared" si="4"/>
        <v>3</v>
      </c>
      <c r="P46" s="10">
        <f t="shared" si="5"/>
        <v>3</v>
      </c>
      <c r="Q46" s="2">
        <f t="shared" si="7"/>
        <v>2</v>
      </c>
      <c r="R46" s="11">
        <f t="shared" si="6"/>
        <v>9</v>
      </c>
    </row>
    <row r="47" spans="1:18" x14ac:dyDescent="0.3">
      <c r="A47" s="3" t="s">
        <v>103</v>
      </c>
      <c r="B47" s="2">
        <v>2127981.9653348378</v>
      </c>
      <c r="C47" s="2">
        <v>0.61235872121261914</v>
      </c>
      <c r="D47" s="2">
        <v>1.560310528424186</v>
      </c>
      <c r="E47" s="2">
        <v>0.54695208272934792</v>
      </c>
      <c r="F47" s="2">
        <v>1.828313725417948</v>
      </c>
      <c r="G47" s="2">
        <v>0.99999999999999978</v>
      </c>
      <c r="H47" s="2">
        <v>0.54695208272934792</v>
      </c>
      <c r="I47" s="2">
        <f t="shared" si="0"/>
        <v>1.9999995300714262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2</v>
      </c>
      <c r="P47" s="10">
        <f t="shared" si="5"/>
        <v>2</v>
      </c>
      <c r="Q47" s="2">
        <f t="shared" si="7"/>
        <v>0</v>
      </c>
      <c r="R47" s="11">
        <f t="shared" si="6"/>
        <v>4</v>
      </c>
    </row>
    <row r="48" spans="1:18" x14ac:dyDescent="0.3">
      <c r="A48" s="3" t="s">
        <v>105</v>
      </c>
      <c r="B48" s="2">
        <v>425182.47244944255</v>
      </c>
      <c r="C48" s="2">
        <v>0.61235872121261914</v>
      </c>
      <c r="D48" s="2">
        <v>1.560310528424186</v>
      </c>
      <c r="E48" s="2">
        <v>0.54695208272934792</v>
      </c>
      <c r="F48" s="2">
        <v>1.8283137254179485</v>
      </c>
      <c r="G48" s="2">
        <v>9.4660106151779125E-3</v>
      </c>
      <c r="H48" s="2">
        <v>0.54695208272934792</v>
      </c>
      <c r="I48" s="2">
        <f t="shared" si="0"/>
        <v>1.1998053928888195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281161.99106864567</v>
      </c>
      <c r="C49" s="2">
        <v>0.61235872121261914</v>
      </c>
      <c r="D49" s="2">
        <v>1.560310528424186</v>
      </c>
      <c r="E49" s="2">
        <v>0.6082147047405001</v>
      </c>
      <c r="F49" s="2">
        <v>1.6441562366149278</v>
      </c>
      <c r="G49" s="2">
        <v>0.55402660767428935</v>
      </c>
      <c r="H49" s="2">
        <v>0.6082147047405001</v>
      </c>
      <c r="I49" s="2">
        <f t="shared" si="0"/>
        <v>1.1321260534735553</v>
      </c>
      <c r="K49" s="3" t="s">
        <v>108</v>
      </c>
      <c r="L49" s="11">
        <f>SUM(L41:L48)</f>
        <v>1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8</v>
      </c>
      <c r="P49" s="11">
        <f t="shared" si="8"/>
        <v>8</v>
      </c>
      <c r="Q49" s="11">
        <f t="shared" si="8"/>
        <v>4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0.7354834831890199</v>
      </c>
      <c r="C53" s="14">
        <v>0.75408939355471283</v>
      </c>
      <c r="D53" s="14">
        <v>0.70264300680325431</v>
      </c>
      <c r="E53" s="14">
        <v>0.71464726444482329</v>
      </c>
      <c r="F53" s="14">
        <v>0.63142625654123485</v>
      </c>
    </row>
    <row r="54" spans="1:18" x14ac:dyDescent="0.3">
      <c r="A54" s="3" t="s">
        <v>94</v>
      </c>
      <c r="B54" s="14">
        <v>0.55819377517449342</v>
      </c>
      <c r="C54" s="14">
        <v>0.80815296363666766</v>
      </c>
      <c r="D54" s="14">
        <v>0.70178763431972724</v>
      </c>
      <c r="E54" s="14">
        <v>0.77181904560040915</v>
      </c>
      <c r="F54" s="14">
        <v>0.63813738361256411</v>
      </c>
    </row>
    <row r="55" spans="1:18" x14ac:dyDescent="0.3">
      <c r="A55" s="3" t="s">
        <v>96</v>
      </c>
      <c r="B55" s="14">
        <v>0.30210052629178236</v>
      </c>
      <c r="C55" s="14">
        <v>0.32464506568748208</v>
      </c>
      <c r="D55" s="14">
        <v>0.38866585031048922</v>
      </c>
      <c r="E55" s="14">
        <v>0.40129193610707753</v>
      </c>
      <c r="F55" s="14">
        <v>0.33686104188568528</v>
      </c>
    </row>
    <row r="56" spans="1:18" x14ac:dyDescent="0.3">
      <c r="A56" s="3" t="s">
        <v>98</v>
      </c>
      <c r="B56" s="14">
        <v>0.3899659832332657</v>
      </c>
      <c r="C56" s="14">
        <v>0.35226883862650876</v>
      </c>
      <c r="D56" s="14">
        <v>0.32818341902508186</v>
      </c>
      <c r="E56" s="14">
        <v>0.34718835275009707</v>
      </c>
      <c r="F56" s="14">
        <v>0.35333126013834365</v>
      </c>
    </row>
    <row r="57" spans="1:18" x14ac:dyDescent="0.3">
      <c r="A57" s="3" t="s">
        <v>100</v>
      </c>
      <c r="B57" s="14">
        <v>6.8381782311670693E-3</v>
      </c>
      <c r="C57" s="14">
        <v>3.4232558139534883</v>
      </c>
      <c r="D57" s="14">
        <v>86909060.540960565</v>
      </c>
      <c r="E57" s="14">
        <v>0.22406639047077936</v>
      </c>
      <c r="F57" s="14">
        <v>0.18285465704510495</v>
      </c>
    </row>
    <row r="58" spans="1:18" x14ac:dyDescent="0.3">
      <c r="A58" s="3" t="s">
        <v>102</v>
      </c>
      <c r="B58" s="14">
        <v>5.8902619056640457</v>
      </c>
      <c r="C58" s="14">
        <v>0.49793412001192444</v>
      </c>
      <c r="D58" s="14">
        <v>0.45168013932067863</v>
      </c>
      <c r="E58" s="14">
        <v>0.71464726444482329</v>
      </c>
      <c r="F58" s="14">
        <v>0.66805184390712946</v>
      </c>
    </row>
    <row r="59" spans="1:18" x14ac:dyDescent="0.3">
      <c r="A59" s="3" t="s">
        <v>104</v>
      </c>
      <c r="B59" s="14">
        <v>7.3402638086900547</v>
      </c>
      <c r="C59" s="14">
        <v>5.4881782570216114E-2</v>
      </c>
      <c r="D59" s="14">
        <v>0.23852570625733888</v>
      </c>
      <c r="E59" s="14">
        <v>0.71464726444482329</v>
      </c>
      <c r="F59" s="14">
        <v>0.72895688337978159</v>
      </c>
    </row>
    <row r="60" spans="1:18" x14ac:dyDescent="0.3">
      <c r="A60" s="3" t="s">
        <v>106</v>
      </c>
      <c r="B60" s="14">
        <v>0.32752011525958408</v>
      </c>
      <c r="C60" s="14">
        <v>0.31805312014236536</v>
      </c>
      <c r="D60" s="14">
        <v>0.32798960633878177</v>
      </c>
      <c r="E60" s="14">
        <v>0.29754089649704335</v>
      </c>
      <c r="F60" s="14">
        <v>0.26147629648391491</v>
      </c>
    </row>
  </sheetData>
  <mergeCells count="3">
    <mergeCell ref="K23:L23"/>
    <mergeCell ref="K39:M39"/>
    <mergeCell ref="A51:B51"/>
  </mergeCells>
  <conditionalFormatting sqref="B2:I49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31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1139263.3333333335</v>
      </c>
      <c r="C2" s="2">
        <v>0.49030396924810671</v>
      </c>
      <c r="D2" s="2">
        <v>2.3476886880308689</v>
      </c>
      <c r="E2" s="2">
        <v>0.42088549437668366</v>
      </c>
      <c r="F2" s="2">
        <v>2.3759431326588345</v>
      </c>
      <c r="G2" s="2">
        <v>0.38490713205082694</v>
      </c>
      <c r="H2" s="2">
        <v>0.42088549437668366</v>
      </c>
      <c r="I2" s="2">
        <f>(B2/(MAX(B:B)+1))+1</f>
        <v>1.1670535269507485</v>
      </c>
    </row>
    <row r="3" spans="1:9" x14ac:dyDescent="0.3">
      <c r="A3" s="3" t="s">
        <v>47</v>
      </c>
      <c r="B3" s="2">
        <v>1139656.2857142857</v>
      </c>
      <c r="C3" s="2">
        <v>0.49030396924810671</v>
      </c>
      <c r="D3" s="2">
        <v>2.3476886880308689</v>
      </c>
      <c r="E3" s="2">
        <v>0.42088549437668366</v>
      </c>
      <c r="F3" s="2">
        <v>2.3759431326588345</v>
      </c>
      <c r="G3" s="2">
        <v>9.9564569797596245E-2</v>
      </c>
      <c r="H3" s="2">
        <v>0.42088549437668366</v>
      </c>
      <c r="I3" s="2">
        <f>(B3/(MAX(B:B)+1))+1</f>
        <v>1.1671111467119055</v>
      </c>
    </row>
    <row r="4" spans="1:9" x14ac:dyDescent="0.3">
      <c r="A4" s="3" t="s">
        <v>48</v>
      </c>
      <c r="B4" s="2">
        <v>1516641.0701798978</v>
      </c>
      <c r="C4" s="2">
        <v>0.33651858959263314</v>
      </c>
      <c r="D4" s="2">
        <v>2.8780677922622249</v>
      </c>
      <c r="E4" s="2">
        <v>0.33593378010854658</v>
      </c>
      <c r="F4" s="2">
        <v>2.976777148391808</v>
      </c>
      <c r="G4" s="2">
        <v>0.58725926816383689</v>
      </c>
      <c r="H4" s="2">
        <v>0.33593378010854658</v>
      </c>
      <c r="I4" s="2">
        <f t="shared" ref="I4:I49" si="0">(B4/(MAX(B:B)+1))+1</f>
        <v>1.2223895323222691</v>
      </c>
    </row>
    <row r="5" spans="1:9" x14ac:dyDescent="0.3">
      <c r="A5" s="3" t="s">
        <v>49</v>
      </c>
      <c r="B5" s="2">
        <v>1139265.371904762</v>
      </c>
      <c r="C5" s="2">
        <v>0.49030396924810665</v>
      </c>
      <c r="D5" s="2">
        <v>2.3476886880308689</v>
      </c>
      <c r="E5" s="2">
        <v>0.42088549437668366</v>
      </c>
      <c r="F5" s="2">
        <v>2.3759431326588345</v>
      </c>
      <c r="G5" s="2">
        <v>0.36662993769389229</v>
      </c>
      <c r="H5" s="2">
        <v>0.42088549437668366</v>
      </c>
      <c r="I5" s="2">
        <f t="shared" si="0"/>
        <v>1.1670538258724614</v>
      </c>
    </row>
    <row r="6" spans="1:9" x14ac:dyDescent="0.3">
      <c r="A6" s="3" t="s">
        <v>50</v>
      </c>
      <c r="B6" s="2">
        <v>502758.28986554453</v>
      </c>
      <c r="C6" s="2">
        <v>0.59731354583360752</v>
      </c>
      <c r="D6" s="2">
        <v>1.6023938214368094</v>
      </c>
      <c r="E6" s="2">
        <v>0.59086978672083235</v>
      </c>
      <c r="F6" s="2">
        <v>1.6924202632693914</v>
      </c>
      <c r="G6" s="2">
        <v>0.4435151378854103</v>
      </c>
      <c r="H6" s="2">
        <v>0.59086978672083235</v>
      </c>
      <c r="I6" s="2">
        <f t="shared" si="0"/>
        <v>1.0737209239237337</v>
      </c>
    </row>
    <row r="7" spans="1:9" x14ac:dyDescent="0.3">
      <c r="A7" s="3" t="s">
        <v>51</v>
      </c>
      <c r="B7" s="2">
        <v>3393033.510956896</v>
      </c>
      <c r="C7" s="2">
        <v>0.56419719881232078</v>
      </c>
      <c r="D7" s="2">
        <v>1.7263873810274273</v>
      </c>
      <c r="E7" s="2">
        <v>0.55478075204651889</v>
      </c>
      <c r="F7" s="2">
        <v>1.8025138693278766</v>
      </c>
      <c r="G7" s="2">
        <v>0.56767140572038366</v>
      </c>
      <c r="H7" s="2">
        <v>0.55478075204651889</v>
      </c>
      <c r="I7" s="2">
        <f t="shared" si="0"/>
        <v>1.4975304641895175</v>
      </c>
    </row>
    <row r="8" spans="1:9" x14ac:dyDescent="0.3">
      <c r="A8" s="3" t="s">
        <v>52</v>
      </c>
      <c r="B8" s="2">
        <v>1139263.3986364906</v>
      </c>
      <c r="C8" s="2">
        <v>0.49030396924810671</v>
      </c>
      <c r="D8" s="2">
        <v>2.3476886880308689</v>
      </c>
      <c r="E8" s="2">
        <v>0.42125297507181303</v>
      </c>
      <c r="F8" s="2">
        <v>2.3738704749314237</v>
      </c>
      <c r="G8" s="2">
        <v>3.943921341173425E-3</v>
      </c>
      <c r="H8" s="2">
        <v>0.42125297507181303</v>
      </c>
      <c r="I8" s="2">
        <f t="shared" si="0"/>
        <v>1.1670535365263421</v>
      </c>
    </row>
    <row r="9" spans="1:9" x14ac:dyDescent="0.3">
      <c r="A9" s="3" t="s">
        <v>53</v>
      </c>
      <c r="B9" s="2">
        <v>1147417.6190476189</v>
      </c>
      <c r="C9" s="2">
        <v>0.49030396924810671</v>
      </c>
      <c r="D9" s="2">
        <v>2.3476886880308689</v>
      </c>
      <c r="E9" s="2">
        <v>0.42088549437668366</v>
      </c>
      <c r="F9" s="2">
        <v>2.3759431326588345</v>
      </c>
      <c r="G9" s="2">
        <v>0.38490713205082694</v>
      </c>
      <c r="H9" s="2">
        <v>0.42088549437668366</v>
      </c>
      <c r="I9" s="2">
        <f t="shared" si="0"/>
        <v>1.1682492138024878</v>
      </c>
    </row>
    <row r="10" spans="1:9" x14ac:dyDescent="0.3">
      <c r="A10" s="3" t="s">
        <v>54</v>
      </c>
      <c r="B10" s="2">
        <v>1186695.5753424657</v>
      </c>
      <c r="C10" s="2">
        <v>0.46089456990121902</v>
      </c>
      <c r="D10" s="2">
        <v>2.4499850088566517</v>
      </c>
      <c r="E10" s="2">
        <v>0.40396871516671423</v>
      </c>
      <c r="F10" s="2">
        <v>2.4754392170871671</v>
      </c>
      <c r="G10" s="2">
        <v>0.37263814555621877</v>
      </c>
      <c r="H10" s="2">
        <v>0.40396871516671423</v>
      </c>
      <c r="I10" s="2">
        <f t="shared" si="0"/>
        <v>1.1740086558370817</v>
      </c>
    </row>
    <row r="11" spans="1:9" x14ac:dyDescent="0.3">
      <c r="A11" s="3" t="s">
        <v>55</v>
      </c>
      <c r="B11" s="2">
        <v>1186920.3835616601</v>
      </c>
      <c r="C11" s="2">
        <v>0.46089456990121902</v>
      </c>
      <c r="D11" s="2">
        <v>2.4499850088566517</v>
      </c>
      <c r="E11" s="2">
        <v>0.40396871516671423</v>
      </c>
      <c r="F11" s="2">
        <v>2.4754392170871671</v>
      </c>
      <c r="G11" s="2">
        <v>1.5772768236847975E-2</v>
      </c>
      <c r="H11" s="2">
        <v>0.40396871516671423</v>
      </c>
      <c r="I11" s="2">
        <f t="shared" si="0"/>
        <v>1.1740416201262018</v>
      </c>
    </row>
    <row r="12" spans="1:9" x14ac:dyDescent="0.3">
      <c r="A12" s="3" t="s">
        <v>56</v>
      </c>
      <c r="B12" s="2">
        <v>1511765.8255907244</v>
      </c>
      <c r="C12" s="2">
        <v>0.31937462448830389</v>
      </c>
      <c r="D12" s="2">
        <v>2.9624664241044223</v>
      </c>
      <c r="E12" s="2">
        <v>0.30496301988440289</v>
      </c>
      <c r="F12" s="2">
        <v>3.2790861015839003</v>
      </c>
      <c r="G12" s="2">
        <v>0.52622974705359515</v>
      </c>
      <c r="H12" s="2">
        <v>0.30496301988440289</v>
      </c>
      <c r="I12" s="2">
        <f t="shared" si="0"/>
        <v>1.2216746608965505</v>
      </c>
    </row>
    <row r="13" spans="1:9" x14ac:dyDescent="0.3">
      <c r="A13" s="3" t="s">
        <v>57</v>
      </c>
      <c r="B13" s="2">
        <v>1186697.3234246573</v>
      </c>
      <c r="C13" s="2">
        <v>0.46089456990121902</v>
      </c>
      <c r="D13" s="2">
        <v>2.4499850088566517</v>
      </c>
      <c r="E13" s="2">
        <v>0.40396871516671423</v>
      </c>
      <c r="F13" s="2">
        <v>2.4754392170871671</v>
      </c>
      <c r="G13" s="2">
        <v>0.35512096613208655</v>
      </c>
      <c r="H13" s="2">
        <v>0.40396871516671423</v>
      </c>
      <c r="I13" s="2">
        <f t="shared" si="0"/>
        <v>1.1740089121635051</v>
      </c>
    </row>
    <row r="14" spans="1:9" x14ac:dyDescent="0.3">
      <c r="A14" s="3" t="s">
        <v>58</v>
      </c>
      <c r="B14" s="2">
        <v>373243.2090435042</v>
      </c>
      <c r="C14" s="2">
        <v>0.61590538872130085</v>
      </c>
      <c r="D14" s="2">
        <v>1.4333343703653125</v>
      </c>
      <c r="E14" s="2">
        <v>0.611550536891592</v>
      </c>
      <c r="F14" s="2">
        <v>1.6351878375952886</v>
      </c>
      <c r="G14" s="4">
        <v>0.41310673313480922</v>
      </c>
      <c r="H14" s="2">
        <v>0.611550536891592</v>
      </c>
      <c r="I14" s="2">
        <f t="shared" si="0"/>
        <v>1.0547297474225739</v>
      </c>
    </row>
    <row r="15" spans="1:9" x14ac:dyDescent="0.3">
      <c r="A15" s="3" t="s">
        <v>59</v>
      </c>
      <c r="B15" s="2">
        <v>624491.06351999997</v>
      </c>
      <c r="C15" s="2">
        <v>0.60731726300041711</v>
      </c>
      <c r="D15" s="2">
        <v>1.46124290971874</v>
      </c>
      <c r="E15" s="2">
        <v>0.60245865507207585</v>
      </c>
      <c r="F15" s="2">
        <v>1.6598649410727842</v>
      </c>
      <c r="G15" s="2">
        <v>0.56752674760843169</v>
      </c>
      <c r="H15" s="2">
        <v>0.60245865507207585</v>
      </c>
      <c r="I15" s="2">
        <f t="shared" si="0"/>
        <v>1.0915709578794248</v>
      </c>
    </row>
    <row r="16" spans="1:9" x14ac:dyDescent="0.3">
      <c r="A16" s="3" t="s">
        <v>60</v>
      </c>
      <c r="B16" s="2">
        <v>1186695.8118398697</v>
      </c>
      <c r="C16" s="2">
        <v>0.46089456990121902</v>
      </c>
      <c r="D16" s="2">
        <v>2.4447447758977843</v>
      </c>
      <c r="E16" s="2">
        <v>0.40770820658806267</v>
      </c>
      <c r="F16" s="2">
        <v>2.4527345386755304</v>
      </c>
      <c r="G16" s="2">
        <v>2.4275514122783521E-2</v>
      </c>
      <c r="H16" s="2">
        <v>0.40770820658806267</v>
      </c>
      <c r="I16" s="2">
        <f t="shared" si="0"/>
        <v>1.1740086905153904</v>
      </c>
    </row>
    <row r="17" spans="1:12" x14ac:dyDescent="0.3">
      <c r="A17" s="3" t="s">
        <v>61</v>
      </c>
      <c r="B17" s="2">
        <v>1193989.9999999998</v>
      </c>
      <c r="C17" s="2">
        <v>0.46089456990121902</v>
      </c>
      <c r="D17" s="2">
        <v>2.4499850088566517</v>
      </c>
      <c r="E17" s="2">
        <v>0.40396871516671423</v>
      </c>
      <c r="F17" s="2">
        <v>2.4754392170871671</v>
      </c>
      <c r="G17" s="2">
        <v>0.37263814555621877</v>
      </c>
      <c r="H17" s="2">
        <v>0.40396871516671423</v>
      </c>
      <c r="I17" s="2">
        <f t="shared" si="0"/>
        <v>1.1750782587378898</v>
      </c>
    </row>
    <row r="18" spans="1:12" x14ac:dyDescent="0.3">
      <c r="A18" s="3" t="s">
        <v>62</v>
      </c>
      <c r="B18" s="2">
        <v>1217310.1219512196</v>
      </c>
      <c r="C18" s="2">
        <v>0.45126626201833153</v>
      </c>
      <c r="D18" s="2">
        <v>2.5194023289386456</v>
      </c>
      <c r="E18" s="2">
        <v>0.39249866474234379</v>
      </c>
      <c r="F18" s="2">
        <v>2.5477793680048597</v>
      </c>
      <c r="G18" s="2">
        <v>0.35697837931688825</v>
      </c>
      <c r="H18" s="2">
        <v>0.39249866474234379</v>
      </c>
      <c r="I18" s="2">
        <f t="shared" si="0"/>
        <v>1.1784977566773824</v>
      </c>
    </row>
    <row r="19" spans="1:12" x14ac:dyDescent="0.3">
      <c r="A19" s="3" t="s">
        <v>63</v>
      </c>
      <c r="B19" s="2">
        <v>1217366.9951219514</v>
      </c>
      <c r="C19" s="2">
        <v>0.45209794652832325</v>
      </c>
      <c r="D19" s="2">
        <v>2.5184161374305503</v>
      </c>
      <c r="E19" s="2">
        <v>0.39300494604844272</v>
      </c>
      <c r="F19" s="2">
        <v>2.5444972386600391</v>
      </c>
      <c r="G19" s="2">
        <v>6.269497456058519E-2</v>
      </c>
      <c r="H19" s="2">
        <v>0.39300494604844272</v>
      </c>
      <c r="I19" s="2">
        <f t="shared" si="0"/>
        <v>1.1785060961573617</v>
      </c>
    </row>
    <row r="20" spans="1:12" x14ac:dyDescent="0.3">
      <c r="A20" s="3" t="s">
        <v>64</v>
      </c>
      <c r="B20" s="2">
        <v>1511909.5850947981</v>
      </c>
      <c r="C20" s="2">
        <v>0.29611759628976209</v>
      </c>
      <c r="D20" s="2">
        <v>3.0164562587619863</v>
      </c>
      <c r="E20" s="2">
        <v>0.28640495440948144</v>
      </c>
      <c r="F20" s="2">
        <v>3.4915597115344283</v>
      </c>
      <c r="G20" s="2">
        <v>0.31038058316036893</v>
      </c>
      <c r="H20" s="2">
        <v>0.28640495440948144</v>
      </c>
      <c r="I20" s="2">
        <f t="shared" si="0"/>
        <v>1.2216957407746485</v>
      </c>
    </row>
    <row r="21" spans="1:12" x14ac:dyDescent="0.3">
      <c r="A21" s="3" t="s">
        <v>65</v>
      </c>
      <c r="B21" s="2">
        <v>1217311.7723414635</v>
      </c>
      <c r="C21" s="2">
        <v>0.45126626201833153</v>
      </c>
      <c r="D21" s="2">
        <v>2.5194023289386456</v>
      </c>
      <c r="E21" s="2">
        <v>0.39249866474234379</v>
      </c>
      <c r="F21" s="2">
        <v>2.5477793680048597</v>
      </c>
      <c r="G21" s="2">
        <v>0.34441897466826399</v>
      </c>
      <c r="H21" s="2">
        <v>0.39249866474234379</v>
      </c>
      <c r="I21" s="2">
        <f t="shared" si="0"/>
        <v>1.1784979986789486</v>
      </c>
    </row>
    <row r="22" spans="1:12" x14ac:dyDescent="0.3">
      <c r="A22" s="3" t="s">
        <v>66</v>
      </c>
      <c r="B22" s="2">
        <v>705576.01639282191</v>
      </c>
      <c r="C22" s="2">
        <v>0.50830319614620656</v>
      </c>
      <c r="D22" s="2">
        <v>1.850314070425469</v>
      </c>
      <c r="E22" s="2">
        <v>0.50246406143518052</v>
      </c>
      <c r="F22" s="2">
        <v>1.9901920888505245</v>
      </c>
      <c r="G22" s="2">
        <v>0.39899371536580958</v>
      </c>
      <c r="H22" s="2">
        <v>0.50246406143518052</v>
      </c>
      <c r="I22" s="2">
        <f t="shared" si="0"/>
        <v>1.1034606825494955</v>
      </c>
    </row>
    <row r="23" spans="1:12" x14ac:dyDescent="0.3">
      <c r="A23" s="3" t="s">
        <v>67</v>
      </c>
      <c r="B23" s="2">
        <v>2016601.384582716</v>
      </c>
      <c r="C23" s="2">
        <v>0.45126626201833153</v>
      </c>
      <c r="D23" s="2">
        <v>2.5194023289386456</v>
      </c>
      <c r="E23" s="2">
        <v>0.39249866474234379</v>
      </c>
      <c r="F23" s="2">
        <v>2.5477793680048597</v>
      </c>
      <c r="G23" s="2">
        <v>0.68174762974693559</v>
      </c>
      <c r="H23" s="2">
        <v>0.39249866474234379</v>
      </c>
      <c r="I23" s="2">
        <f t="shared" si="0"/>
        <v>1.2957001808902584</v>
      </c>
      <c r="K23" s="5" t="s">
        <v>68</v>
      </c>
      <c r="L23" s="5"/>
    </row>
    <row r="24" spans="1:12" x14ac:dyDescent="0.3">
      <c r="A24" s="3" t="s">
        <v>69</v>
      </c>
      <c r="B24" s="2">
        <v>1217310.1472041223</v>
      </c>
      <c r="C24" s="2">
        <v>0.45126626201833153</v>
      </c>
      <c r="D24" s="2">
        <v>2.5192739607363919</v>
      </c>
      <c r="E24" s="2">
        <v>0.39334737023346616</v>
      </c>
      <c r="F24" s="2">
        <v>2.5422821548456347</v>
      </c>
      <c r="G24" s="2">
        <v>6.2345282511606223E-3</v>
      </c>
      <c r="H24" s="2">
        <v>0.39334737023346616</v>
      </c>
      <c r="I24" s="2">
        <f t="shared" si="0"/>
        <v>1.1784977603802895</v>
      </c>
      <c r="K24" s="3" t="s">
        <v>70</v>
      </c>
      <c r="L24" s="4">
        <f>(COUNTIF(C2:I49,1)/336)*100</f>
        <v>11.607142857142858</v>
      </c>
    </row>
    <row r="25" spans="1:12" x14ac:dyDescent="0.3">
      <c r="A25" s="3" t="s">
        <v>71</v>
      </c>
      <c r="B25" s="2">
        <v>1223911.6829268294</v>
      </c>
      <c r="C25" s="2">
        <v>0.45126626201833153</v>
      </c>
      <c r="D25" s="2">
        <v>2.5194023289386456</v>
      </c>
      <c r="E25" s="2">
        <v>0.39249866474234379</v>
      </c>
      <c r="F25" s="2">
        <v>2.5477793680048597</v>
      </c>
      <c r="G25" s="2">
        <v>0.35697837931688825</v>
      </c>
      <c r="H25" s="2">
        <v>0.39249866474234379</v>
      </c>
      <c r="I25" s="2">
        <f t="shared" si="0"/>
        <v>1.179465762942562</v>
      </c>
      <c r="K25" s="3" t="s">
        <v>72</v>
      </c>
      <c r="L25" s="6">
        <f>(COUNTIF(C2:I50,0)/336)*100</f>
        <v>4.7619047619047619</v>
      </c>
    </row>
    <row r="26" spans="1:12" x14ac:dyDescent="0.3">
      <c r="A26" s="3" t="s">
        <v>73</v>
      </c>
      <c r="B26" s="2">
        <v>1182646.1243781094</v>
      </c>
      <c r="C26" s="2">
        <v>0.44883435701676228</v>
      </c>
      <c r="D26" s="2">
        <v>2.4209098668678384</v>
      </c>
      <c r="E26" s="2">
        <v>0.41026539913843424</v>
      </c>
      <c r="F26" s="2">
        <v>2.4374465945702966</v>
      </c>
      <c r="G26" s="2">
        <v>0.39126484081550028</v>
      </c>
      <c r="H26" s="2">
        <v>0.41026539913843424</v>
      </c>
      <c r="I26" s="2">
        <f t="shared" si="0"/>
        <v>1.1734148729547427</v>
      </c>
      <c r="K26" s="3" t="s">
        <v>74</v>
      </c>
      <c r="L26" s="7">
        <f>100-L25-L24</f>
        <v>83.63095238095238</v>
      </c>
    </row>
    <row r="27" spans="1:12" x14ac:dyDescent="0.3">
      <c r="A27" s="3" t="s">
        <v>75</v>
      </c>
      <c r="B27" s="2">
        <v>1018112.3431134524</v>
      </c>
      <c r="C27" s="2">
        <v>0.48473778557860997</v>
      </c>
      <c r="D27" s="2">
        <v>1.7759533289120282</v>
      </c>
      <c r="E27" s="2">
        <v>0.45397848494501514</v>
      </c>
      <c r="F27" s="2">
        <v>2.2027475599887021</v>
      </c>
      <c r="G27" s="2">
        <v>0.25032362534055974</v>
      </c>
      <c r="H27" s="2">
        <v>0.45397848494501514</v>
      </c>
      <c r="I27" s="2">
        <f t="shared" si="0"/>
        <v>1.1492888016079332</v>
      </c>
    </row>
    <row r="28" spans="1:12" x14ac:dyDescent="0.3">
      <c r="A28" s="3" t="s">
        <v>76</v>
      </c>
      <c r="B28" s="2">
        <v>1432308.5046072188</v>
      </c>
      <c r="C28" s="2">
        <v>0.31467514298199439</v>
      </c>
      <c r="D28" s="2">
        <v>2.8506630405532793</v>
      </c>
      <c r="E28" s="2">
        <v>0.2685216559875942</v>
      </c>
      <c r="F28" s="2">
        <v>3.7240944173463619</v>
      </c>
      <c r="G28" s="2">
        <v>0.34852992702563179</v>
      </c>
      <c r="H28" s="2">
        <v>0.2685216559875942</v>
      </c>
      <c r="I28" s="2">
        <f t="shared" si="0"/>
        <v>1.2100236006684333</v>
      </c>
    </row>
    <row r="29" spans="1:12" x14ac:dyDescent="0.3">
      <c r="A29" s="3" t="s">
        <v>77</v>
      </c>
      <c r="B29" s="2">
        <v>1182647.6788557214</v>
      </c>
      <c r="C29" s="2">
        <v>0.44883435701676228</v>
      </c>
      <c r="D29" s="2">
        <v>2.4209098668678384</v>
      </c>
      <c r="E29" s="2">
        <v>0.41026539913843424</v>
      </c>
      <c r="F29" s="2">
        <v>2.4374465945702966</v>
      </c>
      <c r="G29" s="2">
        <v>0.37081513071840411</v>
      </c>
      <c r="H29" s="2">
        <v>0.41026539913843424</v>
      </c>
      <c r="I29" s="2">
        <f t="shared" si="0"/>
        <v>1.1734151008923581</v>
      </c>
    </row>
    <row r="30" spans="1:12" x14ac:dyDescent="0.3">
      <c r="A30" s="3" t="s">
        <v>78</v>
      </c>
      <c r="B30" s="2">
        <v>1182756.1691542289</v>
      </c>
      <c r="C30" s="2">
        <v>0.44883435701676228</v>
      </c>
      <c r="D30" s="2">
        <v>2.4209098668678384</v>
      </c>
      <c r="E30" s="2">
        <v>0.41026539913843424</v>
      </c>
      <c r="F30" s="2">
        <v>2.4374465945702966</v>
      </c>
      <c r="G30" s="2">
        <v>0.44882989352387204</v>
      </c>
      <c r="H30" s="2">
        <v>0.41026539913843424</v>
      </c>
      <c r="I30" s="2">
        <f t="shared" si="0"/>
        <v>1.1734310091433089</v>
      </c>
    </row>
    <row r="31" spans="1:12" x14ac:dyDescent="0.3">
      <c r="A31" s="3" t="s">
        <v>79</v>
      </c>
      <c r="B31" s="2">
        <v>6819749.2568695657</v>
      </c>
      <c r="C31" s="2">
        <v>0.44883435701676228</v>
      </c>
      <c r="D31" s="2">
        <v>2.4209098668678384</v>
      </c>
      <c r="E31" s="2">
        <v>0.41026539913843424</v>
      </c>
      <c r="F31" s="2">
        <v>2.4374465945702966</v>
      </c>
      <c r="G31" s="2">
        <v>0.66569727792547428</v>
      </c>
      <c r="H31" s="2">
        <v>0.41026539913843424</v>
      </c>
      <c r="I31" s="2">
        <f t="shared" si="0"/>
        <v>1.9999998533670644</v>
      </c>
    </row>
    <row r="32" spans="1:12" x14ac:dyDescent="0.3">
      <c r="A32" s="3" t="s">
        <v>80</v>
      </c>
      <c r="B32" s="2">
        <v>1182646.1392417145</v>
      </c>
      <c r="C32" s="2">
        <v>0.44883435701676228</v>
      </c>
      <c r="D32" s="2">
        <v>2.4209098668678384</v>
      </c>
      <c r="E32" s="2">
        <v>0.41026539913843424</v>
      </c>
      <c r="F32" s="2">
        <v>2.4374465945702966</v>
      </c>
      <c r="G32" s="2">
        <v>1.6265031298530093E-3</v>
      </c>
      <c r="H32" s="2">
        <v>0.41026539913843424</v>
      </c>
      <c r="I32" s="2">
        <f t="shared" si="0"/>
        <v>1.1734148751342368</v>
      </c>
    </row>
    <row r="33" spans="1:18" x14ac:dyDescent="0.3">
      <c r="A33" s="3" t="s">
        <v>81</v>
      </c>
      <c r="B33" s="2">
        <v>1188864.0348258708</v>
      </c>
      <c r="C33" s="2">
        <v>0.44883435701676228</v>
      </c>
      <c r="D33" s="2">
        <v>2.4209098668678384</v>
      </c>
      <c r="E33" s="2">
        <v>0.41026539913843424</v>
      </c>
      <c r="F33" s="2">
        <v>2.4374465945702966</v>
      </c>
      <c r="G33" s="2">
        <v>0.39126484081550028</v>
      </c>
      <c r="H33" s="2">
        <v>0.41026539913843424</v>
      </c>
      <c r="I33" s="2">
        <f t="shared" si="0"/>
        <v>1.1743266234167919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1</v>
      </c>
      <c r="H34" s="2">
        <v>1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</v>
      </c>
      <c r="F35" s="2">
        <v>1</v>
      </c>
      <c r="G35" s="2">
        <v>1</v>
      </c>
      <c r="H35" s="2">
        <v>1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1</v>
      </c>
      <c r="H36" s="2">
        <v>1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1.0000000000000004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</v>
      </c>
      <c r="G38" s="2">
        <v>1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1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0.99999999999999933</v>
      </c>
      <c r="H41" s="2">
        <v>1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5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5</v>
      </c>
    </row>
    <row r="42" spans="1:18" x14ac:dyDescent="0.3">
      <c r="A42" s="3" t="s">
        <v>93</v>
      </c>
      <c r="B42" s="2">
        <v>1262599.3602150539</v>
      </c>
      <c r="C42" s="2">
        <v>0.43265943621453617</v>
      </c>
      <c r="D42" s="2">
        <v>2.5817973042067268</v>
      </c>
      <c r="E42" s="2">
        <v>0.38667250533095432</v>
      </c>
      <c r="F42" s="2">
        <v>2.5861678454331698</v>
      </c>
      <c r="G42" s="2">
        <v>0.38369131368503051</v>
      </c>
      <c r="H42" s="2">
        <v>0.38667250533095432</v>
      </c>
      <c r="I42" s="2">
        <f t="shared" si="0"/>
        <v>1.185138650633611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5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5</v>
      </c>
    </row>
    <row r="43" spans="1:18" x14ac:dyDescent="0.3">
      <c r="A43" s="3" t="s">
        <v>95</v>
      </c>
      <c r="B43" s="2">
        <v>1262607.6451612907</v>
      </c>
      <c r="C43" s="2">
        <v>0.43265943621453617</v>
      </c>
      <c r="D43" s="2">
        <v>2.5594298997035327</v>
      </c>
      <c r="E43" s="2">
        <v>0.38790757417821503</v>
      </c>
      <c r="F43" s="2">
        <v>2.5779336794815286</v>
      </c>
      <c r="G43" s="2">
        <v>7.7311710954462654E-2</v>
      </c>
      <c r="H43" s="2">
        <v>0.38790757417821503</v>
      </c>
      <c r="I43" s="2">
        <f t="shared" si="0"/>
        <v>1.1851398654795988</v>
      </c>
      <c r="K43" s="3" t="s">
        <v>96</v>
      </c>
      <c r="L43" s="2">
        <f t="shared" si="1"/>
        <v>0</v>
      </c>
      <c r="M43" s="2">
        <f t="shared" si="2"/>
        <v>5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5</v>
      </c>
    </row>
    <row r="44" spans="1:18" x14ac:dyDescent="0.3">
      <c r="A44" s="3" t="s">
        <v>97</v>
      </c>
      <c r="B44" s="2">
        <v>1349408.711966678</v>
      </c>
      <c r="C44" s="2">
        <v>0.32780317443757717</v>
      </c>
      <c r="D44" s="2">
        <v>2.7821960453046923</v>
      </c>
      <c r="E44" s="2">
        <v>0.25508917501860578</v>
      </c>
      <c r="F44" s="2">
        <v>3.9201977109654362</v>
      </c>
      <c r="G44" s="2">
        <v>0.46784628767476366</v>
      </c>
      <c r="H44" s="2">
        <v>0.25508917501860578</v>
      </c>
      <c r="I44" s="2">
        <f t="shared" si="0"/>
        <v>1.1978677607156381</v>
      </c>
      <c r="K44" s="3" t="s">
        <v>98</v>
      </c>
      <c r="L44" s="2">
        <f t="shared" si="1"/>
        <v>0</v>
      </c>
      <c r="M44" s="2">
        <f t="shared" si="2"/>
        <v>5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5</v>
      </c>
    </row>
    <row r="45" spans="1:18" x14ac:dyDescent="0.3">
      <c r="A45" s="3" t="s">
        <v>99</v>
      </c>
      <c r="B45" s="2">
        <v>1262600.1882795701</v>
      </c>
      <c r="C45" s="2">
        <v>0.4392443422781856</v>
      </c>
      <c r="D45" s="2">
        <v>2.5817973042067268</v>
      </c>
      <c r="E45" s="2">
        <v>0.38667250533095432</v>
      </c>
      <c r="F45" s="2">
        <v>2.5861678454331698</v>
      </c>
      <c r="G45" s="2">
        <v>0.36932057273721558</v>
      </c>
      <c r="H45" s="2">
        <v>0.38667250533095432</v>
      </c>
      <c r="I45" s="2">
        <f t="shared" si="0"/>
        <v>1.1851387720551418</v>
      </c>
      <c r="K45" s="3" t="s">
        <v>100</v>
      </c>
      <c r="L45" s="2">
        <f t="shared" si="1"/>
        <v>0</v>
      </c>
      <c r="M45" s="2">
        <f t="shared" si="2"/>
        <v>5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5</v>
      </c>
    </row>
    <row r="46" spans="1:18" x14ac:dyDescent="0.3">
      <c r="A46" s="3" t="s">
        <v>101</v>
      </c>
      <c r="B46" s="2">
        <v>853415.34095648024</v>
      </c>
      <c r="C46" s="2">
        <v>0.48186030411115982</v>
      </c>
      <c r="D46" s="2">
        <v>2.1217325885568012</v>
      </c>
      <c r="E46" s="2">
        <v>0.47079026745798142</v>
      </c>
      <c r="F46" s="2">
        <v>2.1240880900097432</v>
      </c>
      <c r="G46" s="2">
        <v>0.47178384467714313</v>
      </c>
      <c r="H46" s="2">
        <v>0.47079026745798142</v>
      </c>
      <c r="I46" s="2">
        <f t="shared" si="0"/>
        <v>1.1251387967025377</v>
      </c>
      <c r="K46" s="3" t="s">
        <v>102</v>
      </c>
      <c r="L46" s="2">
        <f t="shared" si="1"/>
        <v>0</v>
      </c>
      <c r="M46" s="2">
        <f t="shared" si="2"/>
        <v>5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5</v>
      </c>
    </row>
    <row r="47" spans="1:18" x14ac:dyDescent="0.3">
      <c r="A47" s="3" t="s">
        <v>103</v>
      </c>
      <c r="B47" s="2">
        <v>853415.34095648024</v>
      </c>
      <c r="C47" s="2">
        <v>0.43408191545320179</v>
      </c>
      <c r="D47" s="2">
        <v>2.5817973042067268</v>
      </c>
      <c r="E47" s="2">
        <v>0.38667250533095432</v>
      </c>
      <c r="F47" s="2">
        <v>2.5861678454331698</v>
      </c>
      <c r="G47" s="2">
        <v>0.3635456287883449</v>
      </c>
      <c r="H47" s="2">
        <v>0.38667250533095432</v>
      </c>
      <c r="I47" s="2">
        <f t="shared" si="0"/>
        <v>1.1251387967025377</v>
      </c>
      <c r="K47" s="3" t="s">
        <v>104</v>
      </c>
      <c r="L47" s="2">
        <f t="shared" si="1"/>
        <v>0</v>
      </c>
      <c r="M47" s="2">
        <f t="shared" si="2"/>
        <v>5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5</v>
      </c>
    </row>
    <row r="48" spans="1:18" x14ac:dyDescent="0.3">
      <c r="A48" s="3" t="s">
        <v>105</v>
      </c>
      <c r="B48" s="2">
        <v>1260349.2088374386</v>
      </c>
      <c r="C48" s="2">
        <v>0.43265943621453617</v>
      </c>
      <c r="D48" s="2">
        <v>2.5209768604193701</v>
      </c>
      <c r="E48" s="2">
        <v>0.3918214300590675</v>
      </c>
      <c r="F48" s="2">
        <v>2.5521830182929222</v>
      </c>
      <c r="G48" s="2">
        <v>2.9353521925763907E-2</v>
      </c>
      <c r="H48" s="2">
        <v>0.3918214300590675</v>
      </c>
      <c r="I48" s="2">
        <f t="shared" si="0"/>
        <v>1.1848087043316409</v>
      </c>
      <c r="K48" s="3" t="s">
        <v>106</v>
      </c>
      <c r="L48" s="2">
        <f t="shared" si="1"/>
        <v>0</v>
      </c>
      <c r="M48" s="2">
        <f t="shared" si="2"/>
        <v>4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4</v>
      </c>
    </row>
    <row r="49" spans="1:18" x14ac:dyDescent="0.3">
      <c r="A49" s="3" t="s">
        <v>107</v>
      </c>
      <c r="B49" s="2">
        <v>1265911.6182795702</v>
      </c>
      <c r="C49" s="2">
        <v>0.43265943621453617</v>
      </c>
      <c r="D49" s="2">
        <v>2.5817973042067268</v>
      </c>
      <c r="E49" s="2">
        <v>0.38667250533095432</v>
      </c>
      <c r="F49" s="2">
        <v>2.5861678454331698</v>
      </c>
      <c r="G49" s="2">
        <v>0.38369131368503051</v>
      </c>
      <c r="H49" s="2">
        <v>0.38667250533095432</v>
      </c>
      <c r="I49" s="2">
        <f t="shared" si="0"/>
        <v>1.1856243367569672</v>
      </c>
      <c r="K49" s="3" t="s">
        <v>108</v>
      </c>
      <c r="L49" s="11">
        <f>SUM(L41:L48)</f>
        <v>0</v>
      </c>
      <c r="M49" s="11">
        <f t="shared" ref="M49:Q49" si="8">SUM(M41:M48)</f>
        <v>39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0.74516221714889186</v>
      </c>
      <c r="C53" s="14">
        <v>0.31852829982666608</v>
      </c>
      <c r="D53" s="14">
        <v>0.85157024793388436</v>
      </c>
      <c r="E53" s="14">
        <v>1.1453561016243232</v>
      </c>
      <c r="F53" s="14">
        <v>0.49</v>
      </c>
    </row>
    <row r="54" spans="1:18" x14ac:dyDescent="0.3">
      <c r="A54" s="3" t="s">
        <v>94</v>
      </c>
      <c r="B54" s="14">
        <v>0.96957198426654712</v>
      </c>
      <c r="C54" s="14">
        <v>0.31852829982666608</v>
      </c>
      <c r="D54" s="14">
        <v>0.85157024793388436</v>
      </c>
      <c r="E54" s="14">
        <v>1.1453561016243232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0.38866585031048917</v>
      </c>
      <c r="E55" s="14">
        <v>0.40129193610707753</v>
      </c>
      <c r="F55" s="14">
        <v>0.33686104188568544</v>
      </c>
    </row>
    <row r="56" spans="1:18" x14ac:dyDescent="0.3">
      <c r="A56" s="3" t="s">
        <v>98</v>
      </c>
      <c r="B56" s="14">
        <v>0.65604237906601959</v>
      </c>
      <c r="C56" s="14">
        <v>0.34303047673640957</v>
      </c>
      <c r="D56" s="14">
        <v>0.72943170854605033</v>
      </c>
      <c r="E56" s="14">
        <v>0.77597386277959279</v>
      </c>
      <c r="F56" s="14">
        <v>0.67565212466631153</v>
      </c>
    </row>
    <row r="57" spans="1:18" x14ac:dyDescent="0.3">
      <c r="A57" s="3" t="s">
        <v>100</v>
      </c>
      <c r="B57" s="14">
        <v>9.1638113464124187E-3</v>
      </c>
      <c r="C57" s="14">
        <v>0.79243625810536444</v>
      </c>
      <c r="D57" s="14">
        <v>0.93728024042073621</v>
      </c>
      <c r="E57" s="14">
        <v>1.1453561016243232</v>
      </c>
      <c r="F57" s="14">
        <v>0.49</v>
      </c>
    </row>
    <row r="58" spans="1:18" x14ac:dyDescent="0.3">
      <c r="A58" s="3" t="s">
        <v>102</v>
      </c>
      <c r="B58" s="14">
        <v>4.441768184479761</v>
      </c>
      <c r="C58" s="14">
        <v>0.11758495248773079</v>
      </c>
      <c r="D58" s="14">
        <v>0.23962632487773641</v>
      </c>
      <c r="E58" s="14">
        <v>0.53297945096197319</v>
      </c>
      <c r="F58" s="14">
        <v>0.65945926438246616</v>
      </c>
    </row>
    <row r="59" spans="1:18" x14ac:dyDescent="0.3">
      <c r="A59" s="3" t="s">
        <v>104</v>
      </c>
      <c r="B59" s="14">
        <v>4.3868718285021338</v>
      </c>
      <c r="C59" s="14">
        <v>0.22427113084737055</v>
      </c>
      <c r="D59" s="14">
        <v>0.64814501255707968</v>
      </c>
      <c r="E59" s="14">
        <v>0.33841482980559873</v>
      </c>
      <c r="F59" s="14">
        <v>0.36746598526978619</v>
      </c>
    </row>
    <row r="60" spans="1:18" x14ac:dyDescent="0.3">
      <c r="A60" s="3" t="s">
        <v>106</v>
      </c>
      <c r="B60" s="14">
        <v>0.63853821986177439</v>
      </c>
      <c r="C60" s="14">
        <v>0.73171658022073172</v>
      </c>
      <c r="D60" s="14">
        <v>0.91749843589033886</v>
      </c>
      <c r="E60" s="14">
        <v>1.0500953424352246</v>
      </c>
      <c r="F60" s="14">
        <v>1.2263348476062432</v>
      </c>
    </row>
  </sheetData>
  <mergeCells count="3">
    <mergeCell ref="K23:L23"/>
    <mergeCell ref="K39:M39"/>
    <mergeCell ref="A51:B51"/>
  </mergeCells>
  <conditionalFormatting sqref="B2:I49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1308996.89180986</v>
      </c>
      <c r="C2" s="2">
        <v>0.64708702638821269</v>
      </c>
      <c r="D2" s="2">
        <v>1.3254914685448491</v>
      </c>
      <c r="E2" s="2">
        <v>0.64398359563005914</v>
      </c>
      <c r="F2" s="2">
        <v>1.5528345858276442</v>
      </c>
      <c r="G2" s="2">
        <v>0.75155813621814982</v>
      </c>
      <c r="H2" s="2">
        <v>0.64398359563005914</v>
      </c>
      <c r="I2" s="2">
        <f>(B2/(MAX(B:B)+1))+1</f>
        <v>1.0997739211354434</v>
      </c>
    </row>
    <row r="3" spans="1:9" x14ac:dyDescent="0.3">
      <c r="A3" s="3" t="s">
        <v>47</v>
      </c>
      <c r="B3" s="2">
        <v>1309627.4705898168</v>
      </c>
      <c r="C3" s="2">
        <v>0.64708702638821269</v>
      </c>
      <c r="D3" s="2">
        <v>1.3254914685448491</v>
      </c>
      <c r="E3" s="2">
        <v>0.64398359563005914</v>
      </c>
      <c r="F3" s="2">
        <v>1.5528345858276442</v>
      </c>
      <c r="G3" s="2">
        <v>2.7280817169477296E-2</v>
      </c>
      <c r="H3" s="2">
        <v>0.64398359563005914</v>
      </c>
      <c r="I3" s="2">
        <f>(B3/(MAX(B:B)+1))+1</f>
        <v>1.0998219848992725</v>
      </c>
    </row>
    <row r="4" spans="1:9" x14ac:dyDescent="0.3">
      <c r="A4" s="3" t="s">
        <v>48</v>
      </c>
      <c r="B4" s="2">
        <v>1312132.1442346433</v>
      </c>
      <c r="C4" s="2">
        <v>0.64708702638821269</v>
      </c>
      <c r="D4" s="2">
        <v>1.4379485047697671</v>
      </c>
      <c r="E4" s="2">
        <v>0.54679556076958902</v>
      </c>
      <c r="F4" s="2">
        <v>1.8288370860080638</v>
      </c>
      <c r="G4" s="2">
        <v>0.76780520689144605</v>
      </c>
      <c r="H4" s="2">
        <v>0.54679556076958902</v>
      </c>
      <c r="I4" s="2">
        <f t="shared" ref="I4:I49" si="0">(B4/(MAX(B:B)+1))+1</f>
        <v>1.100012895292011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1.0000000000000002</v>
      </c>
      <c r="G5" s="2">
        <v>1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241342.60414191746</v>
      </c>
      <c r="C6" s="2">
        <v>0.94799701031380157</v>
      </c>
      <c r="D6" s="2">
        <v>1.0448262151334573</v>
      </c>
      <c r="E6" s="2">
        <v>0.83753283304178772</v>
      </c>
      <c r="F6" s="2">
        <v>1.1939830422744826</v>
      </c>
      <c r="G6" s="2">
        <v>0.45692365262658174</v>
      </c>
      <c r="H6" s="2">
        <v>0.83753283304178772</v>
      </c>
      <c r="I6" s="2">
        <f t="shared" si="0"/>
        <v>1.0183955348579818</v>
      </c>
    </row>
    <row r="7" spans="1:9" x14ac:dyDescent="0.3">
      <c r="A7" s="3" t="s">
        <v>51</v>
      </c>
      <c r="B7" s="2">
        <v>727383.93124042149</v>
      </c>
      <c r="C7" s="2">
        <v>0.94693160206381788</v>
      </c>
      <c r="D7" s="2">
        <v>1.0456156155976049</v>
      </c>
      <c r="E7" s="2">
        <v>0.83551435164332766</v>
      </c>
      <c r="F7" s="2">
        <v>1.1968675319976905</v>
      </c>
      <c r="G7" s="2">
        <v>0.69199988228582276</v>
      </c>
      <c r="H7" s="2">
        <v>0.83551435164332766</v>
      </c>
      <c r="I7" s="2">
        <f t="shared" si="0"/>
        <v>1.0554424135342502</v>
      </c>
    </row>
    <row r="8" spans="1:9" x14ac:dyDescent="0.3">
      <c r="A8" s="3" t="s">
        <v>52</v>
      </c>
      <c r="B8" s="2">
        <v>1289280.177117039</v>
      </c>
      <c r="C8" s="2">
        <v>0.64708702638821269</v>
      </c>
      <c r="D8" s="2">
        <v>1.3187500378125596</v>
      </c>
      <c r="E8" s="2">
        <v>0.64398359563005914</v>
      </c>
      <c r="F8" s="2">
        <v>1.5528345858276442</v>
      </c>
      <c r="G8" s="2">
        <v>5.3827181147456608E-3</v>
      </c>
      <c r="H8" s="2">
        <v>0.64398359563005914</v>
      </c>
      <c r="I8" s="2">
        <f t="shared" si="0"/>
        <v>1.0982710803348883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0.99999999999999989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1212839.9727442402</v>
      </c>
      <c r="C10" s="2">
        <v>0.72747831140630015</v>
      </c>
      <c r="D10" s="2">
        <v>1.3110382732619055</v>
      </c>
      <c r="E10" s="2">
        <v>0.69293110824930504</v>
      </c>
      <c r="F10" s="2">
        <v>1.4431449073292535</v>
      </c>
      <c r="G10" s="2">
        <v>0.76143298000247461</v>
      </c>
      <c r="H10" s="2">
        <v>0.69293110824930504</v>
      </c>
      <c r="I10" s="2">
        <f t="shared" si="0"/>
        <v>1.0924446807686343</v>
      </c>
    </row>
    <row r="11" spans="1:9" x14ac:dyDescent="0.3">
      <c r="A11" s="3" t="s">
        <v>55</v>
      </c>
      <c r="B11" s="2">
        <v>1213170.4898905209</v>
      </c>
      <c r="C11" s="2">
        <v>0.72747831140630015</v>
      </c>
      <c r="D11" s="2">
        <v>1.3110382732619055</v>
      </c>
      <c r="E11" s="2">
        <v>0.69293110824930504</v>
      </c>
      <c r="F11" s="2">
        <v>1.4431449073292535</v>
      </c>
      <c r="G11" s="2">
        <v>1.9823060817925692E-2</v>
      </c>
      <c r="H11" s="2">
        <v>0.69293110824930504</v>
      </c>
      <c r="I11" s="2">
        <f t="shared" si="0"/>
        <v>1.0924698733354716</v>
      </c>
    </row>
    <row r="12" spans="1:9" x14ac:dyDescent="0.3">
      <c r="A12" s="3" t="s">
        <v>56</v>
      </c>
      <c r="B12" s="2">
        <v>1212808.4959063812</v>
      </c>
      <c r="C12" s="2">
        <v>0.72630922670266462</v>
      </c>
      <c r="D12" s="2">
        <v>1.3617441302417037</v>
      </c>
      <c r="E12" s="2">
        <v>0.53810240693518607</v>
      </c>
      <c r="F12" s="2">
        <v>1.8583823211191273</v>
      </c>
      <c r="G12" s="2">
        <v>0.79347639313735163</v>
      </c>
      <c r="H12" s="2">
        <v>0.53810240693518607</v>
      </c>
      <c r="I12" s="2">
        <f t="shared" si="0"/>
        <v>1.0924422815516783</v>
      </c>
    </row>
    <row r="13" spans="1:9" x14ac:dyDescent="0.3">
      <c r="A13" s="3" t="s">
        <v>57</v>
      </c>
      <c r="B13" s="2">
        <v>-2.0372681319713593E-10</v>
      </c>
      <c r="C13" s="2">
        <v>0</v>
      </c>
      <c r="D13" s="2">
        <v>1</v>
      </c>
      <c r="E13" s="2">
        <v>0</v>
      </c>
      <c r="F13" s="2">
        <v>1</v>
      </c>
      <c r="G13" s="2">
        <v>0.99999999999999944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136827.61699233088</v>
      </c>
      <c r="C14" s="2">
        <v>0.96130980581271586</v>
      </c>
      <c r="D14" s="2">
        <v>1.0262168372719955</v>
      </c>
      <c r="E14" s="2">
        <v>0.85059548779555172</v>
      </c>
      <c r="F14" s="2">
        <v>1.1756469606859226</v>
      </c>
      <c r="G14" s="4">
        <v>0.45655870129464449</v>
      </c>
      <c r="H14" s="2">
        <v>0.85059548779555172</v>
      </c>
      <c r="I14" s="2">
        <f t="shared" si="0"/>
        <v>1.0104292286348122</v>
      </c>
    </row>
    <row r="15" spans="1:9" x14ac:dyDescent="0.3">
      <c r="A15" s="3" t="s">
        <v>59</v>
      </c>
      <c r="B15" s="2">
        <v>194971.85242177744</v>
      </c>
      <c r="C15" s="2">
        <v>0.94744282043566552</v>
      </c>
      <c r="D15" s="2">
        <v>1.0319244231386511</v>
      </c>
      <c r="E15" s="2">
        <v>0.84837884159985788</v>
      </c>
      <c r="F15" s="2">
        <v>1.178718693778616</v>
      </c>
      <c r="G15" s="2">
        <v>0.62885502561759365</v>
      </c>
      <c r="H15" s="2">
        <v>0.84837884159985788</v>
      </c>
      <c r="I15" s="2">
        <f t="shared" si="0"/>
        <v>1.0148610790055164</v>
      </c>
    </row>
    <row r="16" spans="1:9" x14ac:dyDescent="0.3">
      <c r="A16" s="3" t="s">
        <v>60</v>
      </c>
      <c r="B16" s="2">
        <v>1185669.0997450124</v>
      </c>
      <c r="C16" s="2">
        <v>0.72747831140630015</v>
      </c>
      <c r="D16" s="2">
        <v>1.3010055946421675</v>
      </c>
      <c r="E16" s="2">
        <v>0.69293110824930504</v>
      </c>
      <c r="F16" s="2">
        <v>1.4431449073292535</v>
      </c>
      <c r="G16" s="2">
        <v>7.9411820275185202E-3</v>
      </c>
      <c r="H16" s="2">
        <v>0.69293110824930504</v>
      </c>
      <c r="I16" s="2">
        <f t="shared" si="0"/>
        <v>1.0903736716189809</v>
      </c>
    </row>
    <row r="17" spans="1:12" x14ac:dyDescent="0.3">
      <c r="A17" s="3" t="s">
        <v>61</v>
      </c>
      <c r="B17" s="2">
        <v>-2.0372681319713593E-10</v>
      </c>
      <c r="C17" s="2">
        <v>0</v>
      </c>
      <c r="D17" s="2">
        <v>1</v>
      </c>
      <c r="E17" s="2">
        <v>0</v>
      </c>
      <c r="F17" s="2">
        <v>1</v>
      </c>
      <c r="G17" s="2">
        <v>1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1282914.3739584228</v>
      </c>
      <c r="C18" s="2">
        <v>0.60609355108911078</v>
      </c>
      <c r="D18" s="2">
        <v>1.3152280971252275</v>
      </c>
      <c r="E18" s="2">
        <v>0.60405063839230144</v>
      </c>
      <c r="F18" s="2">
        <v>1.6554903454146319</v>
      </c>
      <c r="G18" s="2">
        <v>0.68312949836474623</v>
      </c>
      <c r="H18" s="2">
        <v>0.60405063839230144</v>
      </c>
      <c r="I18" s="2">
        <f t="shared" si="0"/>
        <v>1.0977858682260702</v>
      </c>
    </row>
    <row r="19" spans="1:12" x14ac:dyDescent="0.3">
      <c r="A19" s="3" t="s">
        <v>63</v>
      </c>
      <c r="B19" s="2">
        <v>1283063.7191265889</v>
      </c>
      <c r="C19" s="2">
        <v>0.60609355108911078</v>
      </c>
      <c r="D19" s="2">
        <v>1.3152280971252275</v>
      </c>
      <c r="E19" s="2">
        <v>0.60405063839230144</v>
      </c>
      <c r="F19" s="2">
        <v>1.6554903454146319</v>
      </c>
      <c r="G19" s="2">
        <v>2.2060572778908223E-2</v>
      </c>
      <c r="H19" s="2">
        <v>0.60405063839230144</v>
      </c>
      <c r="I19" s="2">
        <f t="shared" si="0"/>
        <v>1.0977972515632834</v>
      </c>
    </row>
    <row r="20" spans="1:12" x14ac:dyDescent="0.3">
      <c r="A20" s="3" t="s">
        <v>64</v>
      </c>
      <c r="B20" s="2">
        <v>1313269.873580378</v>
      </c>
      <c r="C20" s="2">
        <v>0.58408567163558434</v>
      </c>
      <c r="D20" s="2">
        <v>1.5487077655619168</v>
      </c>
      <c r="E20" s="2">
        <v>0.44520918113262659</v>
      </c>
      <c r="F20" s="2">
        <v>2.2461351705640209</v>
      </c>
      <c r="G20" s="2">
        <v>0.39183900010909861</v>
      </c>
      <c r="H20" s="2">
        <v>0.44520918113262659</v>
      </c>
      <c r="I20" s="2">
        <f t="shared" si="0"/>
        <v>1.1000996149158122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1.0000000000000002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150704.64661081712</v>
      </c>
      <c r="C22" s="2">
        <v>0.98154092998843034</v>
      </c>
      <c r="D22" s="2">
        <v>1.0132196232443729</v>
      </c>
      <c r="E22" s="2">
        <v>0.81406314778811206</v>
      </c>
      <c r="F22" s="2">
        <v>1.2284059322880494</v>
      </c>
      <c r="G22" s="2">
        <v>0.45541966750462959</v>
      </c>
      <c r="H22" s="2">
        <v>0.81406314778811206</v>
      </c>
      <c r="I22" s="2">
        <f t="shared" si="0"/>
        <v>1.0114869589223414</v>
      </c>
    </row>
    <row r="23" spans="1:12" x14ac:dyDescent="0.3">
      <c r="A23" s="3" t="s">
        <v>67</v>
      </c>
      <c r="B23" s="2">
        <v>194736.29348154162</v>
      </c>
      <c r="C23" s="2">
        <v>0.97935867335616755</v>
      </c>
      <c r="D23" s="2">
        <v>1.0153868065289662</v>
      </c>
      <c r="E23" s="2">
        <v>0.80395437232274447</v>
      </c>
      <c r="F23" s="2">
        <v>1.243851684158207</v>
      </c>
      <c r="G23" s="2">
        <v>0.72810341953777236</v>
      </c>
      <c r="H23" s="2">
        <v>0.80395437232274447</v>
      </c>
      <c r="I23" s="2">
        <f t="shared" si="0"/>
        <v>1.0148431243111449</v>
      </c>
      <c r="K23" s="5" t="s">
        <v>68</v>
      </c>
      <c r="L23" s="5"/>
    </row>
    <row r="24" spans="1:12" x14ac:dyDescent="0.3">
      <c r="A24" s="3" t="s">
        <v>69</v>
      </c>
      <c r="B24" s="2">
        <v>1263102.5411373002</v>
      </c>
      <c r="C24" s="2">
        <v>0.60615015540889783</v>
      </c>
      <c r="D24" s="2">
        <v>1.306949616045344</v>
      </c>
      <c r="E24" s="2">
        <v>0.6048431846140776</v>
      </c>
      <c r="F24" s="2">
        <v>1.6533211011347573</v>
      </c>
      <c r="G24" s="2">
        <v>5.9564868405128264E-3</v>
      </c>
      <c r="H24" s="2">
        <v>0.6048431846140776</v>
      </c>
      <c r="I24" s="2">
        <f t="shared" si="0"/>
        <v>1.0962757773635088</v>
      </c>
      <c r="K24" s="3" t="s">
        <v>70</v>
      </c>
      <c r="L24" s="4">
        <f>(COUNTIF(C2:I49,1)/336)*100</f>
        <v>18.452380952380953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1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7.4404761904761907</v>
      </c>
    </row>
    <row r="26" spans="1:12" x14ac:dyDescent="0.3">
      <c r="A26" s="3" t="s">
        <v>73</v>
      </c>
      <c r="B26" s="2">
        <v>1255788.4015413527</v>
      </c>
      <c r="C26" s="2">
        <v>0.6397937894659369</v>
      </c>
      <c r="D26" s="2">
        <v>1.3425022259366386</v>
      </c>
      <c r="E26" s="2">
        <v>0.61044434756790134</v>
      </c>
      <c r="F26" s="2">
        <v>1.6381509698372094</v>
      </c>
      <c r="G26" s="2">
        <v>0.70792136258899863</v>
      </c>
      <c r="H26" s="2">
        <v>0.61044434756790134</v>
      </c>
      <c r="I26" s="2">
        <f t="shared" si="0"/>
        <v>1.0957182814734989</v>
      </c>
      <c r="K26" s="3" t="s">
        <v>74</v>
      </c>
      <c r="L26" s="7">
        <f>100-L25-L24</f>
        <v>74.107142857142861</v>
      </c>
    </row>
    <row r="27" spans="1:12" x14ac:dyDescent="0.3">
      <c r="A27" s="3" t="s">
        <v>75</v>
      </c>
      <c r="B27" s="2">
        <v>1255824.7313148328</v>
      </c>
      <c r="C27" s="2">
        <v>0.65396704880263345</v>
      </c>
      <c r="D27" s="2">
        <v>1.3055513917217398</v>
      </c>
      <c r="E27" s="2">
        <v>0.61424961839695058</v>
      </c>
      <c r="F27" s="2">
        <v>1.6280026393988958</v>
      </c>
      <c r="G27" s="2">
        <v>0.13527671864858654</v>
      </c>
      <c r="H27" s="2">
        <v>0.61424961839695058</v>
      </c>
      <c r="I27" s="2">
        <f t="shared" si="0"/>
        <v>1.0957210505892827</v>
      </c>
    </row>
    <row r="28" spans="1:12" x14ac:dyDescent="0.3">
      <c r="A28" s="3" t="s">
        <v>76</v>
      </c>
      <c r="B28" s="2">
        <v>1259863.0108403994</v>
      </c>
      <c r="C28" s="2">
        <v>0.6397937894659369</v>
      </c>
      <c r="D28" s="2">
        <v>1.4428543777476182</v>
      </c>
      <c r="E28" s="2">
        <v>0.44278167920053491</v>
      </c>
      <c r="F28" s="2">
        <v>2.2584493599770239</v>
      </c>
      <c r="G28" s="2">
        <v>0.37927134141081575</v>
      </c>
      <c r="H28" s="2">
        <v>0.44278167920053491</v>
      </c>
      <c r="I28" s="2">
        <f t="shared" si="0"/>
        <v>1.09602885497402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1249340.0239262467</v>
      </c>
      <c r="C30" s="2">
        <v>0.6397937894659369</v>
      </c>
      <c r="D30" s="2">
        <v>1.3425022259366386</v>
      </c>
      <c r="E30" s="2">
        <v>0.61044434756790134</v>
      </c>
      <c r="F30" s="2">
        <v>1.6381509698372094</v>
      </c>
      <c r="G30" s="2">
        <v>0.47194757543885779</v>
      </c>
      <c r="H30" s="2">
        <v>0.61044434756790134</v>
      </c>
      <c r="I30" s="2">
        <f t="shared" si="0"/>
        <v>1.0952267754022114</v>
      </c>
    </row>
    <row r="31" spans="1:12" x14ac:dyDescent="0.3">
      <c r="A31" s="3" t="s">
        <v>79</v>
      </c>
      <c r="B31" s="2">
        <v>4560778.9973335927</v>
      </c>
      <c r="C31" s="2">
        <v>0.6397937894659369</v>
      </c>
      <c r="D31" s="2">
        <v>1.3425022259366386</v>
      </c>
      <c r="E31" s="2">
        <v>0.61044434756790134</v>
      </c>
      <c r="F31" s="2">
        <v>1.6381509698372094</v>
      </c>
      <c r="G31" s="2">
        <v>0.68718542210964806</v>
      </c>
      <c r="H31" s="2">
        <v>0.61044434756790134</v>
      </c>
      <c r="I31" s="2">
        <f t="shared" si="0"/>
        <v>1.3476301638630983</v>
      </c>
    </row>
    <row r="32" spans="1:12" x14ac:dyDescent="0.3">
      <c r="A32" s="3" t="s">
        <v>80</v>
      </c>
      <c r="B32" s="2">
        <v>1255788.4088523339</v>
      </c>
      <c r="C32" s="2">
        <v>0.6397937894659369</v>
      </c>
      <c r="D32" s="2">
        <v>1.3425022259366386</v>
      </c>
      <c r="E32" s="2">
        <v>0.61044434756790134</v>
      </c>
      <c r="F32" s="2">
        <v>1.6381509698372094</v>
      </c>
      <c r="G32" s="2">
        <v>1.1699522913801936E-3</v>
      </c>
      <c r="H32" s="2">
        <v>0.61044434756790134</v>
      </c>
      <c r="I32" s="2">
        <f t="shared" si="0"/>
        <v>1.0957182820307541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1.0000000000000002</v>
      </c>
      <c r="G33" s="2">
        <v>1</v>
      </c>
      <c r="H33" s="2">
        <v>0.99999999999999989</v>
      </c>
      <c r="I33" s="2">
        <f t="shared" si="0"/>
        <v>1</v>
      </c>
    </row>
    <row r="34" spans="1:18" x14ac:dyDescent="0.3">
      <c r="A34" s="3" t="s">
        <v>82</v>
      </c>
      <c r="B34" s="2">
        <v>1311034.2310877217</v>
      </c>
      <c r="C34" s="2">
        <v>0.58043815609029836</v>
      </c>
      <c r="D34" s="2">
        <v>1.4141780394622658</v>
      </c>
      <c r="E34" s="2">
        <v>0.57988734342127302</v>
      </c>
      <c r="F34" s="2">
        <v>1.7244728848539916</v>
      </c>
      <c r="G34" s="2">
        <v>0.32313468879820384</v>
      </c>
      <c r="H34" s="2">
        <v>0.57988734342127302</v>
      </c>
      <c r="I34" s="2">
        <f t="shared" si="0"/>
        <v>1.0999292105251335</v>
      </c>
    </row>
    <row r="35" spans="1:18" x14ac:dyDescent="0.3">
      <c r="A35" s="3" t="s">
        <v>83</v>
      </c>
      <c r="B35" s="2">
        <v>1308545.5121107264</v>
      </c>
      <c r="C35" s="2">
        <v>0.59575939773819775</v>
      </c>
      <c r="D35" s="2">
        <v>1.3855735318657829</v>
      </c>
      <c r="E35" s="2">
        <v>0.58699119251518439</v>
      </c>
      <c r="F35" s="2">
        <v>1.703603074034423</v>
      </c>
      <c r="G35" s="2">
        <v>0.17123169966918395</v>
      </c>
      <c r="H35" s="2">
        <v>0.58699119251518439</v>
      </c>
      <c r="I35" s="2">
        <f t="shared" si="0"/>
        <v>1.099739516223724</v>
      </c>
    </row>
    <row r="36" spans="1:18" x14ac:dyDescent="0.3">
      <c r="A36" s="3" t="s">
        <v>84</v>
      </c>
      <c r="B36" s="2">
        <v>1311204.647425272</v>
      </c>
      <c r="C36" s="2">
        <v>0.56715289720280049</v>
      </c>
      <c r="D36" s="2">
        <v>1.4967626401570455</v>
      </c>
      <c r="E36" s="2">
        <v>0.18739817658325067</v>
      </c>
      <c r="F36" s="2">
        <v>5.3362312175740687</v>
      </c>
      <c r="G36" s="2">
        <v>0.40261685831814265</v>
      </c>
      <c r="H36" s="2">
        <v>0.18739817658325067</v>
      </c>
      <c r="I36" s="2">
        <f t="shared" si="0"/>
        <v>1.0999421999419376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1.0000000000000002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1311068.5562314347</v>
      </c>
      <c r="C38" s="2">
        <v>0.58043815609029836</v>
      </c>
      <c r="D38" s="2">
        <v>1.4141780394622658</v>
      </c>
      <c r="E38" s="2">
        <v>0.57988734342127302</v>
      </c>
      <c r="F38" s="2">
        <v>1.7244728848539916</v>
      </c>
      <c r="G38" s="2">
        <v>0.45288299085711475</v>
      </c>
      <c r="H38" s="2">
        <v>0.57988734342127302</v>
      </c>
      <c r="I38" s="2">
        <f t="shared" si="0"/>
        <v>1.0999318268447009</v>
      </c>
    </row>
    <row r="39" spans="1:18" x14ac:dyDescent="0.3">
      <c r="A39" s="3" t="s">
        <v>87</v>
      </c>
      <c r="B39" s="2">
        <v>6330665.4530599713</v>
      </c>
      <c r="C39" s="2">
        <v>0.58043815609029836</v>
      </c>
      <c r="D39" s="2">
        <v>1.4141780394622658</v>
      </c>
      <c r="E39" s="2">
        <v>0.57988734342127302</v>
      </c>
      <c r="F39" s="2">
        <v>1.7244728848539916</v>
      </c>
      <c r="G39" s="2">
        <v>0.43017074616614609</v>
      </c>
      <c r="H39" s="2">
        <v>0.57988734342127302</v>
      </c>
      <c r="I39" s="2">
        <f t="shared" si="0"/>
        <v>1.4825338544350264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1311034.2397666525</v>
      </c>
      <c r="C40" s="2">
        <v>0.58043815609029836</v>
      </c>
      <c r="D40" s="2">
        <v>1.4141780394622658</v>
      </c>
      <c r="E40" s="2">
        <v>0.57988734342127302</v>
      </c>
      <c r="F40" s="2">
        <v>1.7244728848539916</v>
      </c>
      <c r="G40" s="2">
        <v>9.1870071003952918E-4</v>
      </c>
      <c r="H40" s="2">
        <v>0.57988734342127302</v>
      </c>
      <c r="I40" s="2">
        <f t="shared" si="0"/>
        <v>1.0999292111866561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-8.7311491370201111E-11</v>
      </c>
      <c r="C41" s="2">
        <v>0</v>
      </c>
      <c r="D41" s="2">
        <v>1</v>
      </c>
      <c r="E41" s="2">
        <v>0</v>
      </c>
      <c r="F41" s="2">
        <v>1</v>
      </c>
      <c r="G41" s="2">
        <v>1</v>
      </c>
      <c r="H41" s="2">
        <v>0.99999999999999989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1177708.79973531</v>
      </c>
      <c r="C42" s="2">
        <v>0.68897934852656806</v>
      </c>
      <c r="D42" s="2">
        <v>1.3984278139776278</v>
      </c>
      <c r="E42" s="2">
        <v>0.62357447129787891</v>
      </c>
      <c r="F42" s="2">
        <v>1.6036576961187112</v>
      </c>
      <c r="G42" s="2">
        <v>0.35509546154941418</v>
      </c>
      <c r="H42" s="2">
        <v>0.62357447129787891</v>
      </c>
      <c r="I42" s="2">
        <f t="shared" si="0"/>
        <v>1.0897669243070873</v>
      </c>
      <c r="K42" s="3" t="s">
        <v>94</v>
      </c>
      <c r="L42" s="2">
        <f t="shared" ref="L42:L48" si="1">COUNTIF(C43:I43,1)</f>
        <v>3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3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0.71602026384643325</v>
      </c>
      <c r="F43" s="2">
        <v>1.3966085186305186</v>
      </c>
      <c r="G43" s="2">
        <v>1.0000000000000002</v>
      </c>
      <c r="H43" s="2">
        <v>0.71602026384643325</v>
      </c>
      <c r="I43" s="2">
        <f t="shared" si="0"/>
        <v>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1177633.5880345397</v>
      </c>
      <c r="C44" s="2">
        <v>0.68897934852656806</v>
      </c>
      <c r="D44" s="2">
        <v>1.4042938016905304</v>
      </c>
      <c r="E44" s="2">
        <v>0.46835392807641696</v>
      </c>
      <c r="F44" s="2">
        <v>2.1351374250390385</v>
      </c>
      <c r="G44" s="2">
        <v>0.82762957884533039</v>
      </c>
      <c r="H44" s="2">
        <v>0.4683539280764169</v>
      </c>
      <c r="I44" s="2">
        <f t="shared" si="0"/>
        <v>1.0897611915461098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4</v>
      </c>
      <c r="Q44" s="2">
        <f>COUNTIF(C5:I5,1)</f>
        <v>5</v>
      </c>
      <c r="R44" s="11">
        <f t="shared" si="6"/>
        <v>29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1.0000000000000002</v>
      </c>
      <c r="H45" s="2">
        <v>1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1177961.5096911003</v>
      </c>
      <c r="C46" s="2">
        <v>0.68897934852656806</v>
      </c>
      <c r="D46" s="2">
        <v>1.3984278139776278</v>
      </c>
      <c r="E46" s="2">
        <v>0.62357447129787891</v>
      </c>
      <c r="F46" s="2">
        <v>1.6036576961187112</v>
      </c>
      <c r="G46" s="2">
        <v>0.62974279957261015</v>
      </c>
      <c r="H46" s="2">
        <v>0.62357447129787891</v>
      </c>
      <c r="I46" s="2">
        <f t="shared" si="0"/>
        <v>1.0897861862804021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13119628.627795164</v>
      </c>
      <c r="C47" s="2">
        <v>0.68897934852656806</v>
      </c>
      <c r="D47" s="2">
        <v>1.3984278139776278</v>
      </c>
      <c r="E47" s="2">
        <v>0.62357447129787891</v>
      </c>
      <c r="F47" s="2">
        <v>1.6036576961187112</v>
      </c>
      <c r="G47" s="2">
        <v>0.46833358032841299</v>
      </c>
      <c r="H47" s="2">
        <v>0.62357447129787891</v>
      </c>
      <c r="I47" s="2">
        <f t="shared" si="0"/>
        <v>1.9999999237783361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1177708.8431775444</v>
      </c>
      <c r="C48" s="2">
        <v>0.68897934852656806</v>
      </c>
      <c r="D48" s="2">
        <v>1.3984278139776278</v>
      </c>
      <c r="E48" s="2">
        <v>0.62357447129787891</v>
      </c>
      <c r="F48" s="2">
        <v>1.6036576961187112</v>
      </c>
      <c r="G48" s="2">
        <v>7.4339544494777523E-4</v>
      </c>
      <c r="H48" s="2">
        <v>0.62357447129787891</v>
      </c>
      <c r="I48" s="2">
        <f t="shared" si="0"/>
        <v>1.0897669276183268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30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</v>
      </c>
      <c r="F49" s="2">
        <v>1</v>
      </c>
      <c r="G49" s="2">
        <v>1</v>
      </c>
      <c r="H49" s="2">
        <v>1</v>
      </c>
      <c r="I49" s="2">
        <f t="shared" si="0"/>
        <v>1</v>
      </c>
      <c r="K49" s="3" t="s">
        <v>108</v>
      </c>
      <c r="L49" s="11">
        <f>SUM(L41:L48)</f>
        <v>13</v>
      </c>
      <c r="M49" s="11">
        <f t="shared" ref="M49:Q49" si="8">SUM(M41:M48)</f>
        <v>10</v>
      </c>
      <c r="N49" s="11">
        <f t="shared" si="8"/>
        <v>10</v>
      </c>
      <c r="O49" s="11">
        <f t="shared" si="8"/>
        <v>10</v>
      </c>
      <c r="P49" s="11">
        <f t="shared" si="8"/>
        <v>9</v>
      </c>
      <c r="Q49" s="11">
        <f t="shared" si="8"/>
        <v>10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0.79591836734693888</v>
      </c>
      <c r="D53" s="14">
        <v>0.85157024793388414</v>
      </c>
      <c r="E53" s="14">
        <v>1.1453561016243232</v>
      </c>
      <c r="F53" s="14">
        <v>0.49</v>
      </c>
    </row>
    <row r="54" spans="1:18" x14ac:dyDescent="0.3">
      <c r="A54" s="3" t="s">
        <v>94</v>
      </c>
      <c r="B54" s="14">
        <v>0.69748520710059181</v>
      </c>
      <c r="C54" s="14">
        <v>0.79591836734693888</v>
      </c>
      <c r="D54" s="14">
        <v>0.85157024793388414</v>
      </c>
      <c r="E54" s="14">
        <v>1.1453561016243232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0.38866585031048911</v>
      </c>
      <c r="E55" s="14">
        <v>0.40129193610707764</v>
      </c>
      <c r="F55" s="14">
        <v>0.33686104188568544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0.16770186335403728</v>
      </c>
    </row>
    <row r="57" spans="1:18" x14ac:dyDescent="0.3">
      <c r="A57" s="3" t="s">
        <v>100</v>
      </c>
      <c r="B57" s="14">
        <v>7.4514023903305707E-2</v>
      </c>
      <c r="C57" s="14">
        <v>4.9934278796264282</v>
      </c>
      <c r="D57" s="14">
        <v>3.1213722854242247</v>
      </c>
      <c r="E57" s="14">
        <v>1.1464044825277622</v>
      </c>
      <c r="F57" s="14">
        <v>0.49</v>
      </c>
    </row>
    <row r="58" spans="1:18" x14ac:dyDescent="0.3">
      <c r="A58" s="3" t="s">
        <v>102</v>
      </c>
      <c r="B58" s="14">
        <v>7.5796499775246193</v>
      </c>
      <c r="C58" s="14">
        <v>4.83183482410212E-2</v>
      </c>
      <c r="D58" s="14">
        <v>0.16451921301866396</v>
      </c>
      <c r="E58" s="14">
        <v>0.70946293339610866</v>
      </c>
      <c r="F58" s="14">
        <v>0.50982173864766078</v>
      </c>
    </row>
    <row r="59" spans="1:18" x14ac:dyDescent="0.3">
      <c r="A59" s="3" t="s">
        <v>104</v>
      </c>
      <c r="B59" s="14">
        <v>0.6081446929977663</v>
      </c>
      <c r="C59" s="14">
        <v>0.16450152225336553</v>
      </c>
      <c r="D59" s="14">
        <v>0.20417717854185863</v>
      </c>
      <c r="E59" s="14">
        <v>0.11327207392248013</v>
      </c>
      <c r="F59" s="14">
        <v>0.25695738442325039</v>
      </c>
    </row>
    <row r="60" spans="1:18" x14ac:dyDescent="0.3">
      <c r="A60" s="3" t="s">
        <v>106</v>
      </c>
      <c r="B60" s="14">
        <v>0.69748520710059181</v>
      </c>
      <c r="C60" s="14">
        <v>0.82286352040816346</v>
      </c>
      <c r="D60" s="14">
        <v>0.85157024793388414</v>
      </c>
      <c r="E60" s="14">
        <v>1.1453561016243232</v>
      </c>
      <c r="F60" s="14">
        <v>0.49</v>
      </c>
    </row>
  </sheetData>
  <mergeCells count="3">
    <mergeCell ref="K23:L23"/>
    <mergeCell ref="K39:M39"/>
    <mergeCell ref="A51:B51"/>
  </mergeCells>
  <conditionalFormatting sqref="B2:I49">
    <cfRule type="cellIs" dxfId="9" priority="1" operator="equal">
      <formula>0</formula>
    </cfRule>
    <cfRule type="cellIs" dxfId="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1096305.3994943111</v>
      </c>
      <c r="C2" s="2">
        <v>0.5764267948082582</v>
      </c>
      <c r="D2" s="2">
        <v>1.7121790387541416</v>
      </c>
      <c r="E2" s="2">
        <v>0.55469137253050882</v>
      </c>
      <c r="F2" s="2">
        <v>1.8028043151960123</v>
      </c>
      <c r="G2" s="2">
        <v>0.52690282847545811</v>
      </c>
      <c r="H2" s="2">
        <v>0.55469137253050882</v>
      </c>
      <c r="I2" s="2">
        <f>(B2/(MAX(B:B)+1))+1</f>
        <v>1.1699287819011772</v>
      </c>
    </row>
    <row r="3" spans="1:9" x14ac:dyDescent="0.3">
      <c r="A3" s="3" t="s">
        <v>47</v>
      </c>
      <c r="B3" s="2">
        <v>1096819.3078381799</v>
      </c>
      <c r="C3" s="2">
        <v>0.5764267948082582</v>
      </c>
      <c r="D3" s="2">
        <v>1.7121790387541416</v>
      </c>
      <c r="E3" s="2">
        <v>0.55469137253050882</v>
      </c>
      <c r="F3" s="2">
        <v>1.8028043151960123</v>
      </c>
      <c r="G3" s="2">
        <v>7.0750690108205047E-2</v>
      </c>
      <c r="H3" s="2">
        <v>0.55469137253050882</v>
      </c>
      <c r="I3" s="2">
        <f>(B3/(MAX(B:B)+1))+1</f>
        <v>1.170008438371831</v>
      </c>
    </row>
    <row r="4" spans="1:9" x14ac:dyDescent="0.3">
      <c r="A4" s="3" t="s">
        <v>48</v>
      </c>
      <c r="B4" s="2">
        <v>1166404.9329567547</v>
      </c>
      <c r="C4" s="2">
        <v>0.44109943057569589</v>
      </c>
      <c r="D4" s="2">
        <v>1.9040869526429047</v>
      </c>
      <c r="E4" s="2">
        <v>0.42130647283126743</v>
      </c>
      <c r="F4" s="2">
        <v>2.3735690393736215</v>
      </c>
      <c r="G4" s="2">
        <v>0.47865705580593831</v>
      </c>
      <c r="H4" s="2">
        <v>0.42130647283126743</v>
      </c>
      <c r="I4" s="2">
        <f t="shared" ref="I4:I49" si="0">(B4/(MAX(B:B)+1))+1</f>
        <v>1.1807943019821767</v>
      </c>
    </row>
    <row r="5" spans="1:9" x14ac:dyDescent="0.3">
      <c r="A5" s="3" t="s">
        <v>49</v>
      </c>
      <c r="B5" s="2">
        <v>651180.37148048927</v>
      </c>
      <c r="C5" s="2">
        <v>0.68246236025695595</v>
      </c>
      <c r="D5" s="2">
        <v>1.4670304653214037</v>
      </c>
      <c r="E5" s="2">
        <v>0.66442218683751131</v>
      </c>
      <c r="F5" s="2">
        <v>1.5050671392533681</v>
      </c>
      <c r="G5" s="2">
        <v>0.59460561786477439</v>
      </c>
      <c r="H5" s="2">
        <v>0.66442218683751131</v>
      </c>
      <c r="I5" s="2">
        <f t="shared" si="0"/>
        <v>1.1009338158643356</v>
      </c>
    </row>
    <row r="6" spans="1:9" x14ac:dyDescent="0.3">
      <c r="A6" s="3" t="s">
        <v>50</v>
      </c>
      <c r="B6" s="2">
        <v>159507.10128025932</v>
      </c>
      <c r="C6" s="2">
        <v>0.84071458143167344</v>
      </c>
      <c r="D6" s="2">
        <v>1.1064831010612204</v>
      </c>
      <c r="E6" s="2">
        <v>0.77537049890022802</v>
      </c>
      <c r="F6" s="2">
        <v>1.2897060197910322</v>
      </c>
      <c r="G6" s="2">
        <v>0.55788890574709793</v>
      </c>
      <c r="H6" s="2">
        <v>0.77537049890022802</v>
      </c>
      <c r="I6" s="2">
        <f t="shared" si="0"/>
        <v>1.0247238109359351</v>
      </c>
    </row>
    <row r="7" spans="1:9" x14ac:dyDescent="0.3">
      <c r="A7" s="3" t="s">
        <v>51</v>
      </c>
      <c r="B7" s="2">
        <v>1808646.9399667622</v>
      </c>
      <c r="C7" s="2">
        <v>0.82125813010537807</v>
      </c>
      <c r="D7" s="2">
        <v>1.1198282466118701</v>
      </c>
      <c r="E7" s="2">
        <v>0.76207853897229683</v>
      </c>
      <c r="F7" s="2">
        <v>1.3122007101112607</v>
      </c>
      <c r="G7" s="2">
        <v>0.71620686013310941</v>
      </c>
      <c r="H7" s="2">
        <v>0.76207853897229683</v>
      </c>
      <c r="I7" s="2">
        <f t="shared" si="0"/>
        <v>1.2803426595724234</v>
      </c>
    </row>
    <row r="8" spans="1:9" x14ac:dyDescent="0.3">
      <c r="A8" s="3" t="s">
        <v>52</v>
      </c>
      <c r="B8" s="2">
        <v>1088289.0243192292</v>
      </c>
      <c r="C8" s="2">
        <v>0.5764267948082582</v>
      </c>
      <c r="D8" s="2">
        <v>1.7066610125838781</v>
      </c>
      <c r="E8" s="2">
        <v>0.55500337011148382</v>
      </c>
      <c r="F8" s="2">
        <v>1.8017908608359072</v>
      </c>
      <c r="G8" s="2">
        <v>4.0298755200654174E-3</v>
      </c>
      <c r="H8" s="2">
        <v>0.55500337011148382</v>
      </c>
      <c r="I8" s="2">
        <f t="shared" si="0"/>
        <v>1.1686862331830983</v>
      </c>
    </row>
    <row r="9" spans="1:9" x14ac:dyDescent="0.3">
      <c r="A9" s="3" t="s">
        <v>53</v>
      </c>
      <c r="B9" s="2">
        <v>651180.37148048927</v>
      </c>
      <c r="C9" s="2">
        <v>0.5764267948082582</v>
      </c>
      <c r="D9" s="2">
        <v>1.7121790387541416</v>
      </c>
      <c r="E9" s="2">
        <v>0.55469137253050882</v>
      </c>
      <c r="F9" s="2">
        <v>1.8028043151960123</v>
      </c>
      <c r="G9" s="2">
        <v>0.52690282847545811</v>
      </c>
      <c r="H9" s="2">
        <v>0.55469137253050882</v>
      </c>
      <c r="I9" s="2">
        <f t="shared" si="0"/>
        <v>1.1009338158643356</v>
      </c>
    </row>
    <row r="10" spans="1:9" x14ac:dyDescent="0.3">
      <c r="A10" s="3" t="s">
        <v>54</v>
      </c>
      <c r="B10" s="2">
        <v>1049426.6209410205</v>
      </c>
      <c r="C10" s="2">
        <v>0.59646376272830981</v>
      </c>
      <c r="D10" s="2">
        <v>1.669594441124036</v>
      </c>
      <c r="E10" s="2">
        <v>0.57496044765057874</v>
      </c>
      <c r="F10" s="2">
        <v>1.7392500720462269</v>
      </c>
      <c r="G10" s="2">
        <v>0.55590241016724673</v>
      </c>
      <c r="H10" s="2">
        <v>0.57496044765057874</v>
      </c>
      <c r="I10" s="2">
        <f t="shared" si="0"/>
        <v>1.1626625094370899</v>
      </c>
    </row>
    <row r="11" spans="1:9" x14ac:dyDescent="0.3">
      <c r="A11" s="3" t="s">
        <v>55</v>
      </c>
      <c r="B11" s="2">
        <v>1049694.2511597085</v>
      </c>
      <c r="C11" s="2">
        <v>0.59646376272830981</v>
      </c>
      <c r="D11" s="2">
        <v>1.669594441124036</v>
      </c>
      <c r="E11" s="2">
        <v>0.57496044765057874</v>
      </c>
      <c r="F11" s="2">
        <v>1.7392500720462269</v>
      </c>
      <c r="G11" s="2">
        <v>2.5477552297863432E-2</v>
      </c>
      <c r="H11" s="2">
        <v>0.57496044765057874</v>
      </c>
      <c r="I11" s="2">
        <f t="shared" si="0"/>
        <v>1.162703992473735</v>
      </c>
    </row>
    <row r="12" spans="1:9" x14ac:dyDescent="0.3">
      <c r="A12" s="3" t="s">
        <v>56</v>
      </c>
      <c r="B12" s="2">
        <v>1104353.7409135737</v>
      </c>
      <c r="C12" s="2">
        <v>0.48195443720605463</v>
      </c>
      <c r="D12" s="2">
        <v>1.8611647689261335</v>
      </c>
      <c r="E12" s="2">
        <v>0.41856714373403214</v>
      </c>
      <c r="F12" s="2">
        <v>2.3891029550934477</v>
      </c>
      <c r="G12" s="2">
        <v>0.48035059313613426</v>
      </c>
      <c r="H12" s="2">
        <v>0.41856714373403214</v>
      </c>
      <c r="I12" s="2">
        <f t="shared" si="0"/>
        <v>1.1711762854292369</v>
      </c>
    </row>
    <row r="13" spans="1:9" x14ac:dyDescent="0.3">
      <c r="A13" s="3" t="s">
        <v>57</v>
      </c>
      <c r="B13" s="2">
        <v>615488.47415495943</v>
      </c>
      <c r="C13" s="2">
        <v>0.69344531604757909</v>
      </c>
      <c r="D13" s="2">
        <v>1.4502734121158041</v>
      </c>
      <c r="E13" s="2">
        <v>0.67629170813751915</v>
      </c>
      <c r="F13" s="2">
        <v>1.4786518716220263</v>
      </c>
      <c r="G13" s="2">
        <v>0.61602230301740568</v>
      </c>
      <c r="H13" s="2">
        <v>0.67629170813751915</v>
      </c>
      <c r="I13" s="2">
        <f t="shared" si="0"/>
        <v>1.095401524735361</v>
      </c>
    </row>
    <row r="14" spans="1:9" x14ac:dyDescent="0.3">
      <c r="A14" s="3" t="s">
        <v>58</v>
      </c>
      <c r="B14" s="2">
        <v>0</v>
      </c>
      <c r="C14" s="2">
        <v>0</v>
      </c>
      <c r="D14" s="2">
        <v>0.99999999999999989</v>
      </c>
      <c r="E14" s="2">
        <v>0.8289945950910711</v>
      </c>
      <c r="F14" s="2">
        <v>1.2062804823113988</v>
      </c>
      <c r="G14" s="4">
        <v>0.52540441715020203</v>
      </c>
      <c r="H14" s="2">
        <v>0.8289945950910711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0.99999999999999989</v>
      </c>
      <c r="E15" s="2">
        <v>0.82261263498347836</v>
      </c>
      <c r="F15" s="2">
        <v>1.2156389988102778</v>
      </c>
      <c r="G15" s="2">
        <v>0.7001198738437564</v>
      </c>
      <c r="H15" s="2">
        <v>0.82261263498347836</v>
      </c>
      <c r="I15" s="2">
        <f t="shared" si="0"/>
        <v>1</v>
      </c>
    </row>
    <row r="16" spans="1:9" x14ac:dyDescent="0.3">
      <c r="A16" s="3" t="s">
        <v>60</v>
      </c>
      <c r="B16" s="2">
        <v>1021507.9049848034</v>
      </c>
      <c r="C16" s="2">
        <v>0.59678204321841932</v>
      </c>
      <c r="D16" s="2">
        <v>1.6505743040608811</v>
      </c>
      <c r="E16" s="2">
        <v>0.57643730082152211</v>
      </c>
      <c r="F16" s="2">
        <v>1.734794050584215</v>
      </c>
      <c r="G16" s="2">
        <v>1.0553230179670277E-2</v>
      </c>
      <c r="H16" s="2">
        <v>0.57643730082152211</v>
      </c>
      <c r="I16" s="2">
        <f t="shared" si="0"/>
        <v>1.1583350716657597</v>
      </c>
    </row>
    <row r="17" spans="1:12" x14ac:dyDescent="0.3">
      <c r="A17" s="3" t="s">
        <v>61</v>
      </c>
      <c r="B17" s="2">
        <v>615488.47415495943</v>
      </c>
      <c r="C17" s="2">
        <v>0.59646376272830981</v>
      </c>
      <c r="D17" s="2">
        <v>1.669594441124036</v>
      </c>
      <c r="E17" s="2">
        <v>0.57496044765057874</v>
      </c>
      <c r="F17" s="2">
        <v>1.7392500720462269</v>
      </c>
      <c r="G17" s="2">
        <v>0.55590241016724673</v>
      </c>
      <c r="H17" s="2">
        <v>0.57496044765057874</v>
      </c>
      <c r="I17" s="2">
        <f t="shared" si="0"/>
        <v>1.095401524735361</v>
      </c>
    </row>
    <row r="18" spans="1:12" x14ac:dyDescent="0.3">
      <c r="A18" s="3" t="s">
        <v>62</v>
      </c>
      <c r="B18" s="2">
        <v>1070050.5803631474</v>
      </c>
      <c r="C18" s="2">
        <v>0.5748150613739893</v>
      </c>
      <c r="D18" s="2">
        <v>1.6936930786660227</v>
      </c>
      <c r="E18" s="2">
        <v>0.54890787877851943</v>
      </c>
      <c r="F18" s="2">
        <v>1.8217993194510023</v>
      </c>
      <c r="G18" s="2">
        <v>0.46141113777435983</v>
      </c>
      <c r="H18" s="2">
        <v>0.54890787877851943</v>
      </c>
      <c r="I18" s="2">
        <f t="shared" si="0"/>
        <v>1.1658592503308207</v>
      </c>
    </row>
    <row r="19" spans="1:12" x14ac:dyDescent="0.3">
      <c r="A19" s="3" t="s">
        <v>63</v>
      </c>
      <c r="B19" s="2">
        <v>955078.83868588903</v>
      </c>
      <c r="C19" s="2">
        <v>0.57786570573071394</v>
      </c>
      <c r="D19" s="2">
        <v>1.4972699892740873</v>
      </c>
      <c r="E19" s="2">
        <v>0.56142954997905847</v>
      </c>
      <c r="F19" s="2">
        <v>1.7811673789477247</v>
      </c>
      <c r="G19" s="2">
        <v>0.18136633587951162</v>
      </c>
      <c r="H19" s="2">
        <v>0.56142954997905847</v>
      </c>
      <c r="I19" s="2">
        <f t="shared" si="0"/>
        <v>1.148038478832947</v>
      </c>
    </row>
    <row r="20" spans="1:12" x14ac:dyDescent="0.3">
      <c r="A20" s="3" t="s">
        <v>64</v>
      </c>
      <c r="B20" s="2">
        <v>1135899.8161843366</v>
      </c>
      <c r="C20" s="2">
        <v>0.45081033915100976</v>
      </c>
      <c r="D20" s="2">
        <v>1.9055046043855899</v>
      </c>
      <c r="E20" s="2">
        <v>0.38690383655597022</v>
      </c>
      <c r="F20" s="2">
        <v>2.5846215661791154</v>
      </c>
      <c r="G20" s="2">
        <v>0.44090254095064446</v>
      </c>
      <c r="H20" s="2">
        <v>0.38690383655597016</v>
      </c>
      <c r="I20" s="2">
        <f t="shared" si="0"/>
        <v>1.1760659686753434</v>
      </c>
    </row>
    <row r="21" spans="1:12" x14ac:dyDescent="0.3">
      <c r="A21" s="3" t="s">
        <v>65</v>
      </c>
      <c r="B21" s="2">
        <v>631890.45344761573</v>
      </c>
      <c r="C21" s="2">
        <v>0.66722201704988149</v>
      </c>
      <c r="D21" s="2">
        <v>1.4894030214215146</v>
      </c>
      <c r="E21" s="2">
        <v>0.6567756408654184</v>
      </c>
      <c r="F21" s="2">
        <v>1.5225899649419434</v>
      </c>
      <c r="G21" s="2">
        <v>0.67388036741858059</v>
      </c>
      <c r="H21" s="2">
        <v>0.6567756408654184</v>
      </c>
      <c r="I21" s="2">
        <f t="shared" si="0"/>
        <v>1.0979438531442651</v>
      </c>
    </row>
    <row r="22" spans="1:12" x14ac:dyDescent="0.3">
      <c r="A22" s="3" t="s">
        <v>66</v>
      </c>
      <c r="B22" s="2">
        <v>1070099.0195023539</v>
      </c>
      <c r="C22" s="2">
        <v>0.5748150613739893</v>
      </c>
      <c r="D22" s="2">
        <v>1.6936930786660225</v>
      </c>
      <c r="E22" s="2">
        <v>0.54890787877851943</v>
      </c>
      <c r="F22" s="2">
        <v>1.8217993194510023</v>
      </c>
      <c r="G22" s="2">
        <v>0.43275259298731172</v>
      </c>
      <c r="H22" s="2">
        <v>0.54890787877851943</v>
      </c>
      <c r="I22" s="2">
        <f t="shared" si="0"/>
        <v>1.1658667584612425</v>
      </c>
    </row>
    <row r="23" spans="1:12" x14ac:dyDescent="0.3">
      <c r="A23" s="3" t="s">
        <v>67</v>
      </c>
      <c r="B23" s="2">
        <v>6451557.0423089992</v>
      </c>
      <c r="C23" s="2">
        <v>0.5748150613739893</v>
      </c>
      <c r="D23" s="2">
        <v>1.6936930786660227</v>
      </c>
      <c r="E23" s="2">
        <v>0.54890787877851943</v>
      </c>
      <c r="F23" s="2">
        <v>1.8217993194510023</v>
      </c>
      <c r="G23" s="2">
        <v>0.80143785943307999</v>
      </c>
      <c r="H23" s="2">
        <v>0.54890787877851943</v>
      </c>
      <c r="I23" s="2">
        <f t="shared" si="0"/>
        <v>1.999999844998682</v>
      </c>
      <c r="K23" s="5" t="s">
        <v>68</v>
      </c>
      <c r="L23" s="5"/>
    </row>
    <row r="24" spans="1:12" x14ac:dyDescent="0.3">
      <c r="A24" s="3" t="s">
        <v>69</v>
      </c>
      <c r="B24" s="2">
        <v>1070050.5831285489</v>
      </c>
      <c r="C24" s="2">
        <v>0.57481506137398941</v>
      </c>
      <c r="D24" s="2">
        <v>1.6933942911904643</v>
      </c>
      <c r="E24" s="2">
        <v>0.54891534058004754</v>
      </c>
      <c r="F24" s="2">
        <v>1.8217745544208768</v>
      </c>
      <c r="G24" s="2">
        <v>1.4682550728004661E-3</v>
      </c>
      <c r="H24" s="2">
        <v>0.54891534058004754</v>
      </c>
      <c r="I24" s="2">
        <f t="shared" si="0"/>
        <v>1.1658592507594614</v>
      </c>
      <c r="K24" s="3" t="s">
        <v>70</v>
      </c>
      <c r="L24" s="4">
        <f>(COUNTIF(C2:I49,1)/336)*100</f>
        <v>7.1428571428571423</v>
      </c>
    </row>
    <row r="25" spans="1:12" x14ac:dyDescent="0.3">
      <c r="A25" s="3" t="s">
        <v>71</v>
      </c>
      <c r="B25" s="2">
        <v>631890.45344761573</v>
      </c>
      <c r="C25" s="2">
        <v>0.5748150613739893</v>
      </c>
      <c r="D25" s="2">
        <v>1.6936930786660227</v>
      </c>
      <c r="E25" s="2">
        <v>0.54890787877851943</v>
      </c>
      <c r="F25" s="2">
        <v>1.8217993194510023</v>
      </c>
      <c r="G25" s="2">
        <v>0.50492596029247905</v>
      </c>
      <c r="H25" s="2">
        <v>0.54890787877851943</v>
      </c>
      <c r="I25" s="2">
        <f t="shared" si="0"/>
        <v>1.0979438531442651</v>
      </c>
      <c r="K25" s="3" t="s">
        <v>72</v>
      </c>
      <c r="L25" s="6">
        <f>(COUNTIF(C2:I50,0)/336)*100</f>
        <v>2.9761904761904758</v>
      </c>
    </row>
    <row r="26" spans="1:12" x14ac:dyDescent="0.3">
      <c r="A26" s="3" t="s">
        <v>73</v>
      </c>
      <c r="B26" s="2">
        <v>988536.43537414935</v>
      </c>
      <c r="C26" s="2">
        <v>0.590022954727771</v>
      </c>
      <c r="D26" s="2">
        <v>1.6066965772760344</v>
      </c>
      <c r="E26" s="2">
        <v>0.57441780421353572</v>
      </c>
      <c r="F26" s="2">
        <v>1.7408931141491171</v>
      </c>
      <c r="G26" s="2">
        <v>0.63766314372267008</v>
      </c>
      <c r="H26" s="2">
        <v>0.57441780421353572</v>
      </c>
      <c r="I26" s="2">
        <f t="shared" si="0"/>
        <v>1.1532244504182363</v>
      </c>
      <c r="K26" s="3" t="s">
        <v>74</v>
      </c>
      <c r="L26" s="7">
        <f>100-L25-L24</f>
        <v>89.88095238095238</v>
      </c>
    </row>
    <row r="27" spans="1:12" x14ac:dyDescent="0.3">
      <c r="A27" s="3" t="s">
        <v>75</v>
      </c>
      <c r="B27" s="2">
        <v>988632.22448969563</v>
      </c>
      <c r="C27" s="2">
        <v>0.590022954727771</v>
      </c>
      <c r="D27" s="2">
        <v>1.6066965772760344</v>
      </c>
      <c r="E27" s="2">
        <v>0.57441780421353572</v>
      </c>
      <c r="F27" s="2">
        <v>1.7408931141491171</v>
      </c>
      <c r="G27" s="2">
        <v>1.7540516945246305E-10</v>
      </c>
      <c r="H27" s="2">
        <v>0.57441780421353572</v>
      </c>
      <c r="I27" s="2">
        <f t="shared" si="0"/>
        <v>1.1532392978574004</v>
      </c>
    </row>
    <row r="28" spans="1:12" x14ac:dyDescent="0.3">
      <c r="A28" s="3" t="s">
        <v>76</v>
      </c>
      <c r="B28" s="2">
        <v>1035855.906920502</v>
      </c>
      <c r="C28" s="2">
        <v>0.50283691439931255</v>
      </c>
      <c r="D28" s="2">
        <v>1.7761695346787245</v>
      </c>
      <c r="E28" s="2">
        <v>0.35580264896742619</v>
      </c>
      <c r="F28" s="2">
        <v>2.8105468098736672</v>
      </c>
      <c r="G28" s="2">
        <v>0.49819497412183084</v>
      </c>
      <c r="H28" s="2">
        <v>0.35580264896742619</v>
      </c>
      <c r="I28" s="2">
        <f t="shared" si="0"/>
        <v>1.1605590308771014</v>
      </c>
    </row>
    <row r="29" spans="1:12" x14ac:dyDescent="0.3">
      <c r="A29" s="3" t="s">
        <v>77</v>
      </c>
      <c r="B29" s="2">
        <v>555156.22632366489</v>
      </c>
      <c r="C29" s="2">
        <v>0.69488526312570831</v>
      </c>
      <c r="D29" s="2">
        <v>1.4212140642584064</v>
      </c>
      <c r="E29" s="2">
        <v>0.68530742213777029</v>
      </c>
      <c r="F29" s="2">
        <v>1.459199138513001</v>
      </c>
      <c r="G29" s="2">
        <v>0.65456092860245763</v>
      </c>
      <c r="H29" s="2">
        <v>0.68530742213777029</v>
      </c>
      <c r="I29" s="2">
        <f t="shared" si="0"/>
        <v>1.0860499468009088</v>
      </c>
    </row>
    <row r="30" spans="1:12" x14ac:dyDescent="0.3">
      <c r="A30" s="3" t="s">
        <v>78</v>
      </c>
      <c r="B30" s="2">
        <v>0</v>
      </c>
      <c r="C30" s="2">
        <v>0</v>
      </c>
      <c r="D30" s="2">
        <v>0.99999999999999989</v>
      </c>
      <c r="E30" s="2">
        <v>0.93628171574448749</v>
      </c>
      <c r="F30" s="2">
        <v>1.0680546070525865</v>
      </c>
      <c r="G30" s="2">
        <v>1</v>
      </c>
      <c r="H30" s="2">
        <v>0.93628171574448749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0.93628171566803775</v>
      </c>
      <c r="F31" s="2">
        <v>1.0680546071397956</v>
      </c>
      <c r="G31" s="2">
        <v>0.99999999999999967</v>
      </c>
      <c r="H31" s="2">
        <v>0.93628171566803775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0.63367502734885273</v>
      </c>
      <c r="F32" s="2">
        <v>1.5780959590340258</v>
      </c>
      <c r="G32" s="2">
        <v>0.34149316062537621</v>
      </c>
      <c r="H32" s="2">
        <v>0.63367502734885273</v>
      </c>
      <c r="I32" s="2">
        <f t="shared" si="0"/>
        <v>1</v>
      </c>
    </row>
    <row r="33" spans="1:18" x14ac:dyDescent="0.3">
      <c r="A33" s="3" t="s">
        <v>81</v>
      </c>
      <c r="B33" s="2">
        <v>555156.22632366465</v>
      </c>
      <c r="C33" s="2">
        <v>0.590022954727771</v>
      </c>
      <c r="D33" s="2">
        <v>1.6066965772760344</v>
      </c>
      <c r="E33" s="2">
        <v>0.57441780421353572</v>
      </c>
      <c r="F33" s="2">
        <v>1.7408931141491171</v>
      </c>
      <c r="G33" s="2">
        <v>0.63766314372267008</v>
      </c>
      <c r="H33" s="2">
        <v>0.57441780421353572</v>
      </c>
      <c r="I33" s="2">
        <f t="shared" si="0"/>
        <v>1.0860499468009088</v>
      </c>
    </row>
    <row r="34" spans="1:18" x14ac:dyDescent="0.3">
      <c r="A34" s="3" t="s">
        <v>82</v>
      </c>
      <c r="B34" s="2">
        <v>971724.16081460658</v>
      </c>
      <c r="C34" s="2">
        <v>0.6237931372894544</v>
      </c>
      <c r="D34" s="2">
        <v>1.5587896981868679</v>
      </c>
      <c r="E34" s="2">
        <v>0.59524309691723043</v>
      </c>
      <c r="F34" s="2">
        <v>1.6799858833794283</v>
      </c>
      <c r="G34" s="2">
        <v>0.62470604316529865</v>
      </c>
      <c r="H34" s="2">
        <v>0.59524309691723043</v>
      </c>
      <c r="I34" s="2">
        <f t="shared" si="0"/>
        <v>1.1506185257021773</v>
      </c>
    </row>
    <row r="35" spans="1:18" x14ac:dyDescent="0.3">
      <c r="A35" s="3" t="s">
        <v>83</v>
      </c>
      <c r="B35" s="2">
        <v>971813.75632022461</v>
      </c>
      <c r="C35" s="2">
        <v>0.6237931372894544</v>
      </c>
      <c r="D35" s="2">
        <v>1.5587896981868679</v>
      </c>
      <c r="E35" s="2">
        <v>0.59524309691723043</v>
      </c>
      <c r="F35" s="2">
        <v>1.6799858833794283</v>
      </c>
      <c r="G35" s="2">
        <v>9.7448885847390754E-2</v>
      </c>
      <c r="H35" s="2">
        <v>0.59524309691723043</v>
      </c>
      <c r="I35" s="2">
        <f t="shared" si="0"/>
        <v>1.150632413123639</v>
      </c>
    </row>
    <row r="36" spans="1:18" x14ac:dyDescent="0.3">
      <c r="A36" s="3" t="s">
        <v>84</v>
      </c>
      <c r="B36" s="2">
        <v>1043848.9402402006</v>
      </c>
      <c r="C36" s="2">
        <v>0.39166863512072131</v>
      </c>
      <c r="D36" s="2">
        <v>1.7785714416271232</v>
      </c>
      <c r="E36" s="2">
        <v>0.15311870708337258</v>
      </c>
      <c r="F36" s="2">
        <v>6.5308806418767889</v>
      </c>
      <c r="G36" s="2">
        <v>0.51864903693761322</v>
      </c>
      <c r="H36" s="2">
        <v>0.15311870708337258</v>
      </c>
      <c r="I36" s="2">
        <f t="shared" si="0"/>
        <v>1.1617979615768301</v>
      </c>
    </row>
    <row r="37" spans="1:18" x14ac:dyDescent="0.3">
      <c r="A37" s="3" t="s">
        <v>85</v>
      </c>
      <c r="B37" s="2">
        <v>525211.35776745249</v>
      </c>
      <c r="C37" s="2">
        <v>0.72774172696030504</v>
      </c>
      <c r="D37" s="2">
        <v>1.3683890966476342</v>
      </c>
      <c r="E37" s="2">
        <v>0.71730858273675735</v>
      </c>
      <c r="F37" s="2">
        <v>1.394100146111017</v>
      </c>
      <c r="G37" s="2">
        <v>0.6734722723573392</v>
      </c>
      <c r="H37" s="2">
        <v>0.71730858273675735</v>
      </c>
      <c r="I37" s="2">
        <f t="shared" si="0"/>
        <v>1.0814084527060195</v>
      </c>
    </row>
    <row r="38" spans="1:18" x14ac:dyDescent="0.3">
      <c r="A38" s="3" t="s">
        <v>86</v>
      </c>
      <c r="B38" s="2">
        <v>352314.03734531952</v>
      </c>
      <c r="C38" s="2">
        <v>0.7496935797891302</v>
      </c>
      <c r="D38" s="2">
        <v>1.2412508245182639</v>
      </c>
      <c r="E38" s="2">
        <v>0.748817906901731</v>
      </c>
      <c r="F38" s="2">
        <v>1.3354381496264514</v>
      </c>
      <c r="G38" s="2">
        <v>0.66084747651866127</v>
      </c>
      <c r="H38" s="2">
        <v>0.748817906901731</v>
      </c>
      <c r="I38" s="2">
        <f t="shared" si="0"/>
        <v>1.0546091401541862</v>
      </c>
    </row>
    <row r="39" spans="1:18" x14ac:dyDescent="0.3">
      <c r="A39" s="3" t="s">
        <v>87</v>
      </c>
      <c r="B39" s="2">
        <v>675523.64735232608</v>
      </c>
      <c r="C39" s="2">
        <v>0.6887511538603649</v>
      </c>
      <c r="D39" s="2">
        <v>1.3576975074641926</v>
      </c>
      <c r="E39" s="2">
        <v>0.68387279325155814</v>
      </c>
      <c r="F39" s="2">
        <v>1.4622602476191158</v>
      </c>
      <c r="G39" s="2">
        <v>0.63265529889242811</v>
      </c>
      <c r="H39" s="2">
        <v>0.68387279325155814</v>
      </c>
      <c r="I39" s="2">
        <f t="shared" si="0"/>
        <v>1.1047070557099967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962272.41918630851</v>
      </c>
      <c r="C40" s="2">
        <v>0.62379313728945429</v>
      </c>
      <c r="D40" s="2">
        <v>1.5471793082580267</v>
      </c>
      <c r="E40" s="2">
        <v>0.59604565268739462</v>
      </c>
      <c r="F40" s="2">
        <v>1.6777238379162633</v>
      </c>
      <c r="G40" s="2">
        <v>9.3719643606821283E-3</v>
      </c>
      <c r="H40" s="2">
        <v>0.59604565268739462</v>
      </c>
      <c r="I40" s="2">
        <f t="shared" si="0"/>
        <v>1.1491534932919727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525211.35776745295</v>
      </c>
      <c r="C41" s="2">
        <v>0.6237931372894544</v>
      </c>
      <c r="D41" s="2">
        <v>1.5587896981868679</v>
      </c>
      <c r="E41" s="2">
        <v>0.59524309691723043</v>
      </c>
      <c r="F41" s="2">
        <v>1.6799858833794283</v>
      </c>
      <c r="G41" s="2">
        <v>0.61942931937705392</v>
      </c>
      <c r="H41" s="2">
        <v>0.59524309691723043</v>
      </c>
      <c r="I41" s="2">
        <f t="shared" si="0"/>
        <v>1.0814084527060197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865535.51376762916</v>
      </c>
      <c r="C42" s="2">
        <v>0.62291521787406567</v>
      </c>
      <c r="D42" s="2">
        <v>1.4837470877825014</v>
      </c>
      <c r="E42" s="2">
        <v>0.6113457890264975</v>
      </c>
      <c r="F42" s="2">
        <v>1.63573548382887</v>
      </c>
      <c r="G42" s="2">
        <v>0.69161777497962018</v>
      </c>
      <c r="H42" s="2">
        <v>0.6113457890264975</v>
      </c>
      <c r="I42" s="2">
        <f t="shared" si="0"/>
        <v>1.1341591454485087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865584.4499663203</v>
      </c>
      <c r="C43" s="2">
        <v>0.62291521787406567</v>
      </c>
      <c r="D43" s="2">
        <v>1.4837470877825014</v>
      </c>
      <c r="E43" s="2">
        <v>0.6113457890264975</v>
      </c>
      <c r="F43" s="2">
        <v>1.63573548382887</v>
      </c>
      <c r="G43" s="2">
        <v>6.5897846802689294E-10</v>
      </c>
      <c r="H43" s="2">
        <v>0.6113457890264975</v>
      </c>
      <c r="I43" s="2">
        <f t="shared" si="0"/>
        <v>1.1341667306238059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894139.53013963904</v>
      </c>
      <c r="C44" s="2">
        <v>0.57922822354138581</v>
      </c>
      <c r="D44" s="2">
        <v>1.6194915258230422</v>
      </c>
      <c r="E44" s="2">
        <v>0.39741159773700363</v>
      </c>
      <c r="F44" s="2">
        <v>2.5162828807572279</v>
      </c>
      <c r="G44" s="2">
        <v>0.74570803209276315</v>
      </c>
      <c r="H44" s="2">
        <v>0.39741159773700357</v>
      </c>
      <c r="I44" s="2">
        <f t="shared" si="0"/>
        <v>1.1385928056875434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447945.46822298924</v>
      </c>
      <c r="C45" s="2">
        <v>0.75804362271027581</v>
      </c>
      <c r="D45" s="2">
        <v>1.3041570874944297</v>
      </c>
      <c r="E45" s="2">
        <v>0.75042177446137903</v>
      </c>
      <c r="F45" s="2">
        <v>1.3325839335056044</v>
      </c>
      <c r="G45" s="2">
        <v>0.73209445621703706</v>
      </c>
      <c r="H45" s="2">
        <v>0.75042177446137903</v>
      </c>
      <c r="I45" s="2">
        <f t="shared" si="0"/>
        <v>1.0694321379867289</v>
      </c>
      <c r="K45" s="3" t="s">
        <v>100</v>
      </c>
      <c r="L45" s="2">
        <f t="shared" si="1"/>
        <v>5</v>
      </c>
      <c r="M45" s="2">
        <f t="shared" si="2"/>
        <v>0</v>
      </c>
      <c r="N45" s="2">
        <f t="shared" si="3"/>
        <v>3</v>
      </c>
      <c r="O45" s="2">
        <f t="shared" si="4"/>
        <v>0</v>
      </c>
      <c r="P45" s="10">
        <f t="shared" si="5"/>
        <v>2</v>
      </c>
      <c r="Q45" s="2">
        <f t="shared" ref="Q45:Q48" si="7">COUNTIF(C6:I6,1)</f>
        <v>0</v>
      </c>
      <c r="R45" s="11">
        <f t="shared" si="6"/>
        <v>10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0</v>
      </c>
      <c r="N46" s="2">
        <f t="shared" si="3"/>
        <v>3</v>
      </c>
      <c r="O46" s="2">
        <f t="shared" si="4"/>
        <v>0</v>
      </c>
      <c r="P46" s="10">
        <f t="shared" si="5"/>
        <v>2</v>
      </c>
      <c r="Q46" s="2">
        <f t="shared" si="7"/>
        <v>0</v>
      </c>
      <c r="R46" s="11">
        <f t="shared" si="6"/>
        <v>10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0.99999999999999978</v>
      </c>
      <c r="H47" s="2">
        <v>0.99999999999999989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0</v>
      </c>
      <c r="N47" s="2">
        <f t="shared" si="3"/>
        <v>2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4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0.73135877661346549</v>
      </c>
      <c r="F48" s="2">
        <v>1.3673179730343428</v>
      </c>
      <c r="G48" s="2">
        <v>0.45708677046143914</v>
      </c>
      <c r="H48" s="2">
        <v>0.73135877661346549</v>
      </c>
      <c r="I48" s="2">
        <f t="shared" si="0"/>
        <v>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447945.46822298924</v>
      </c>
      <c r="C49" s="2">
        <v>0.63906767973011591</v>
      </c>
      <c r="D49" s="2">
        <v>1.4837470877825014</v>
      </c>
      <c r="E49" s="2">
        <v>0.61192223630328546</v>
      </c>
      <c r="F49" s="2">
        <v>1.634194576816085</v>
      </c>
      <c r="G49" s="2">
        <v>0.69161777497962018</v>
      </c>
      <c r="H49" s="2">
        <v>0.61192223630328546</v>
      </c>
      <c r="I49" s="2">
        <f t="shared" si="0"/>
        <v>1.0694321379867289</v>
      </c>
      <c r="K49" s="3" t="s">
        <v>108</v>
      </c>
      <c r="L49" s="11">
        <f>SUM(L41:L48)</f>
        <v>12</v>
      </c>
      <c r="M49" s="11">
        <f t="shared" ref="M49:Q49" si="8">SUM(M41:M48)</f>
        <v>0</v>
      </c>
      <c r="N49" s="11">
        <f t="shared" si="8"/>
        <v>8</v>
      </c>
      <c r="O49" s="11">
        <f t="shared" si="8"/>
        <v>0</v>
      </c>
      <c r="P49" s="11">
        <f t="shared" si="8"/>
        <v>4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0.79591836734693899</v>
      </c>
      <c r="D53" s="14">
        <v>0.85157024793388403</v>
      </c>
      <c r="E53" s="14">
        <v>1.145356101624323</v>
      </c>
      <c r="F53" s="14">
        <v>0.49</v>
      </c>
    </row>
    <row r="54" spans="1:18" x14ac:dyDescent="0.3">
      <c r="A54" s="3" t="s">
        <v>94</v>
      </c>
      <c r="B54" s="14">
        <v>0.56473214274684369</v>
      </c>
      <c r="C54" s="14">
        <v>0.8571428571428571</v>
      </c>
      <c r="D54" s="14">
        <v>0.88859504132231393</v>
      </c>
      <c r="E54" s="14">
        <v>1.145356101624323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0.38866585031048917</v>
      </c>
      <c r="E55" s="14">
        <v>0.40129193610707764</v>
      </c>
      <c r="F55" s="14">
        <v>0.33686104188568544</v>
      </c>
    </row>
    <row r="56" spans="1:18" x14ac:dyDescent="0.3">
      <c r="A56" s="3" t="s">
        <v>98</v>
      </c>
      <c r="B56" s="14">
        <v>0.43844015051179269</v>
      </c>
      <c r="C56" s="14">
        <v>0.41847543760587236</v>
      </c>
      <c r="D56" s="14">
        <v>0.40164220492575081</v>
      </c>
      <c r="E56" s="14">
        <v>0.44060983516375557</v>
      </c>
      <c r="F56" s="14">
        <v>0.44223910277500356</v>
      </c>
    </row>
    <row r="57" spans="1:18" x14ac:dyDescent="0.3">
      <c r="A57" s="3" t="s">
        <v>100</v>
      </c>
      <c r="B57" s="14">
        <v>1.1831275959977024E-11</v>
      </c>
      <c r="C57" s="14">
        <v>3.7236363636363641</v>
      </c>
      <c r="D57" s="14">
        <v>0.17028824836657216</v>
      </c>
      <c r="E57" s="14">
        <v>1.145356101624323</v>
      </c>
      <c r="F57" s="14">
        <v>0.49</v>
      </c>
    </row>
    <row r="58" spans="1:18" x14ac:dyDescent="0.3">
      <c r="A58" s="3" t="s">
        <v>102</v>
      </c>
      <c r="B58" s="14">
        <v>6.7077995011035476</v>
      </c>
      <c r="C58" s="14">
        <v>0.50017137501416886</v>
      </c>
      <c r="D58" s="14">
        <v>0.79013811685399105</v>
      </c>
      <c r="E58" s="14">
        <v>0.22796545792193326</v>
      </c>
      <c r="F58" s="14">
        <v>0.57828972442190818</v>
      </c>
    </row>
    <row r="59" spans="1:18" x14ac:dyDescent="0.3">
      <c r="A59" s="3" t="s">
        <v>104</v>
      </c>
      <c r="B59" s="14">
        <v>4.6001626988757698</v>
      </c>
      <c r="C59" s="14">
        <v>0.12940924115315952</v>
      </c>
      <c r="D59" s="14">
        <v>0.86295564862016394</v>
      </c>
      <c r="E59" s="14">
        <v>0.23354650147611375</v>
      </c>
      <c r="F59" s="14">
        <v>0.22635997228215388</v>
      </c>
    </row>
    <row r="60" spans="1:18" x14ac:dyDescent="0.3">
      <c r="A60" s="3" t="s">
        <v>106</v>
      </c>
      <c r="B60" s="14">
        <v>0.33720313429732834</v>
      </c>
      <c r="C60" s="14">
        <v>0.3479248270371566</v>
      </c>
      <c r="D60" s="14">
        <v>0.40444572689201841</v>
      </c>
      <c r="E60" s="14">
        <v>0.37268107081493157</v>
      </c>
      <c r="F60" s="14">
        <v>0.29091823908893272</v>
      </c>
    </row>
  </sheetData>
  <mergeCells count="3">
    <mergeCell ref="K23:L23"/>
    <mergeCell ref="K39:M39"/>
    <mergeCell ref="A51:B51"/>
  </mergeCells>
  <conditionalFormatting sqref="B2:I49">
    <cfRule type="cellIs" dxfId="11" priority="1" operator="equal">
      <formula>0</formula>
    </cfRule>
    <cfRule type="cellIs" dxfId="1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1149102.1170853085</v>
      </c>
      <c r="C2" s="2">
        <v>0.43220849830014912</v>
      </c>
      <c r="D2" s="2">
        <v>2.2022756518198174</v>
      </c>
      <c r="E2" s="2">
        <v>0.38758343422135733</v>
      </c>
      <c r="F2" s="2">
        <v>2.5800896315627315</v>
      </c>
      <c r="G2" s="2">
        <v>0.33527762614810386</v>
      </c>
      <c r="H2" s="2">
        <v>0.38758343422135733</v>
      </c>
      <c r="I2" s="2">
        <f>(B2/(MAX(B:B)+1))+1</f>
        <v>1.6817748033285387</v>
      </c>
    </row>
    <row r="3" spans="1:9" x14ac:dyDescent="0.3">
      <c r="A3" s="3" t="s">
        <v>47</v>
      </c>
      <c r="B3" s="2">
        <v>1149470.3569049744</v>
      </c>
      <c r="C3" s="2">
        <v>0.43220849830014912</v>
      </c>
      <c r="D3" s="2">
        <v>2.2022756518198174</v>
      </c>
      <c r="E3" s="2">
        <v>0.38758343422135733</v>
      </c>
      <c r="F3" s="2">
        <v>2.5800896316551523</v>
      </c>
      <c r="G3" s="2">
        <v>1.0829370950365647E-10</v>
      </c>
      <c r="H3" s="2">
        <v>0.38758343422135733</v>
      </c>
      <c r="I3" s="2">
        <f>(B3/(MAX(B:B)+1))+1</f>
        <v>1.6819932840248124</v>
      </c>
    </row>
    <row r="4" spans="1:9" x14ac:dyDescent="0.3">
      <c r="A4" s="3" t="s">
        <v>48</v>
      </c>
      <c r="B4" s="2">
        <v>1148447.038804264</v>
      </c>
      <c r="C4" s="2">
        <v>0.43220849830014912</v>
      </c>
      <c r="D4" s="2">
        <v>2.2022756518198174</v>
      </c>
      <c r="E4" s="2">
        <v>0.38758343422135733</v>
      </c>
      <c r="F4" s="2">
        <v>2.5800896315627315</v>
      </c>
      <c r="G4" s="2">
        <v>0.2726780822813677</v>
      </c>
      <c r="H4" s="2">
        <v>0.38758343422135733</v>
      </c>
      <c r="I4" s="2">
        <f t="shared" ref="I4:I49" si="0">(B4/(MAX(B:B)+1))+1</f>
        <v>1.6813861382485746</v>
      </c>
    </row>
    <row r="5" spans="1:9" x14ac:dyDescent="0.3">
      <c r="A5" s="3" t="s">
        <v>49</v>
      </c>
      <c r="B5" s="2">
        <v>53350.125756456633</v>
      </c>
      <c r="C5" s="2">
        <v>0.93357725903015154</v>
      </c>
      <c r="D5" s="2">
        <v>1.1164294051218409</v>
      </c>
      <c r="E5" s="2">
        <v>0.6909213273383692</v>
      </c>
      <c r="F5" s="2">
        <v>1.4473427877125924</v>
      </c>
      <c r="G5" s="2">
        <v>0.58191048174821569</v>
      </c>
      <c r="H5" s="2">
        <v>0.6909213273383692</v>
      </c>
      <c r="I5" s="2">
        <f t="shared" si="0"/>
        <v>1.0316532107585186</v>
      </c>
    </row>
    <row r="6" spans="1:9" x14ac:dyDescent="0.3">
      <c r="A6" s="3" t="s">
        <v>50</v>
      </c>
      <c r="B6" s="2">
        <v>396001.81734041573</v>
      </c>
      <c r="C6" s="2">
        <v>0.56242232573384299</v>
      </c>
      <c r="D6" s="2">
        <v>1.6082892758474034</v>
      </c>
      <c r="E6" s="2">
        <v>0.38758343422135733</v>
      </c>
      <c r="F6" s="2">
        <v>2.5800896315627315</v>
      </c>
      <c r="G6" s="2">
        <v>0.35911698339372666</v>
      </c>
      <c r="H6" s="2">
        <v>0.38758343422135733</v>
      </c>
      <c r="I6" s="2">
        <f t="shared" si="0"/>
        <v>1.2349521919077298</v>
      </c>
    </row>
    <row r="7" spans="1:9" x14ac:dyDescent="0.3">
      <c r="A7" s="3" t="s">
        <v>51</v>
      </c>
      <c r="B7" s="2">
        <v>396001.81734041573</v>
      </c>
      <c r="C7" s="2">
        <v>0.56242232523576552</v>
      </c>
      <c r="D7" s="2">
        <v>1.6082892768099171</v>
      </c>
      <c r="E7" s="2">
        <v>0.38758343422135733</v>
      </c>
      <c r="F7" s="2">
        <v>2.5800896315627315</v>
      </c>
      <c r="G7" s="2">
        <v>0.31608283060504089</v>
      </c>
      <c r="H7" s="2">
        <v>0.38758343422135733</v>
      </c>
      <c r="I7" s="2">
        <f t="shared" si="0"/>
        <v>1.2349521919077298</v>
      </c>
    </row>
    <row r="8" spans="1:9" x14ac:dyDescent="0.3">
      <c r="A8" s="3" t="s">
        <v>52</v>
      </c>
      <c r="B8" s="2">
        <v>396001.81734041573</v>
      </c>
      <c r="C8" s="2">
        <v>0.56242232523576663</v>
      </c>
      <c r="D8" s="2">
        <v>1</v>
      </c>
      <c r="E8" s="2">
        <v>0.38758343422135733</v>
      </c>
      <c r="F8" s="2">
        <v>2.5800896315627315</v>
      </c>
      <c r="G8" s="2">
        <v>0.18891260906686208</v>
      </c>
      <c r="H8" s="2">
        <v>0.38758343422135733</v>
      </c>
      <c r="I8" s="2">
        <f t="shared" si="0"/>
        <v>1.2349521919077298</v>
      </c>
    </row>
    <row r="9" spans="1:9" x14ac:dyDescent="0.3">
      <c r="A9" s="3" t="s">
        <v>53</v>
      </c>
      <c r="B9" s="2">
        <v>53350.125756456633</v>
      </c>
      <c r="C9" s="2">
        <v>0.7462176519296555</v>
      </c>
      <c r="D9" s="2">
        <v>1.9982500973794299</v>
      </c>
      <c r="E9" s="2">
        <v>0.49968580285765496</v>
      </c>
      <c r="F9" s="2">
        <v>2.0012575788247258</v>
      </c>
      <c r="G9" s="2">
        <v>0.4120506559156133</v>
      </c>
      <c r="H9" s="2">
        <v>0.49968580285765496</v>
      </c>
      <c r="I9" s="2">
        <f t="shared" si="0"/>
        <v>1.0316532107585186</v>
      </c>
    </row>
    <row r="10" spans="1:9" x14ac:dyDescent="0.3">
      <c r="A10" s="3" t="s">
        <v>54</v>
      </c>
      <c r="B10" s="2">
        <v>1679431.2940227063</v>
      </c>
      <c r="C10" s="2">
        <v>0.44270922075286789</v>
      </c>
      <c r="D10" s="2">
        <v>2.161533983937721</v>
      </c>
      <c r="E10" s="2">
        <v>0.34123902674485429</v>
      </c>
      <c r="F10" s="2">
        <v>2.9304971636427268</v>
      </c>
      <c r="G10" s="2">
        <v>0.34212552831632864</v>
      </c>
      <c r="H10" s="2">
        <v>0.34123902674485429</v>
      </c>
      <c r="I10" s="2">
        <f t="shared" si="0"/>
        <v>1.9964248809238949</v>
      </c>
    </row>
    <row r="11" spans="1:9" x14ac:dyDescent="0.3">
      <c r="A11" s="3" t="s">
        <v>55</v>
      </c>
      <c r="B11" s="2">
        <v>1679728.1639520319</v>
      </c>
      <c r="C11" s="2">
        <v>0.44270922075286789</v>
      </c>
      <c r="D11" s="2">
        <v>2.161533983937721</v>
      </c>
      <c r="E11" s="2">
        <v>0.34123902674485429</v>
      </c>
      <c r="F11" s="2">
        <v>2.9304971638813289</v>
      </c>
      <c r="G11" s="2">
        <v>9.0582141392173127E-11</v>
      </c>
      <c r="H11" s="2">
        <v>0.34123902674485429</v>
      </c>
      <c r="I11" s="2">
        <f t="shared" si="0"/>
        <v>1.9966010170867916</v>
      </c>
    </row>
    <row r="12" spans="1:9" x14ac:dyDescent="0.3">
      <c r="A12" s="3" t="s">
        <v>56</v>
      </c>
      <c r="B12" s="2">
        <v>1678882.1985186962</v>
      </c>
      <c r="C12" s="2">
        <v>0.44270922075286789</v>
      </c>
      <c r="D12" s="2">
        <v>2.161533983937721</v>
      </c>
      <c r="E12" s="2">
        <v>0.34123902674485429</v>
      </c>
      <c r="F12" s="2">
        <v>2.9304971636427268</v>
      </c>
      <c r="G12" s="2">
        <v>0.50208386256449544</v>
      </c>
      <c r="H12" s="2">
        <v>0.34123902674485429</v>
      </c>
      <c r="I12" s="2">
        <f t="shared" si="0"/>
        <v>1.996099096580024</v>
      </c>
    </row>
    <row r="13" spans="1:9" x14ac:dyDescent="0.3">
      <c r="A13" s="3" t="s">
        <v>57</v>
      </c>
      <c r="B13" s="2">
        <v>-1.163016349892132E-10</v>
      </c>
      <c r="C13" s="2">
        <v>0</v>
      </c>
      <c r="D13" s="2">
        <v>1</v>
      </c>
      <c r="E13" s="2">
        <v>0.84256011539010278</v>
      </c>
      <c r="F13" s="2">
        <v>1.1868589335456532</v>
      </c>
      <c r="G13" s="2">
        <v>0.7110323170289814</v>
      </c>
      <c r="H13" s="2">
        <v>0.84256011539010278</v>
      </c>
      <c r="I13" s="2">
        <f t="shared" si="0"/>
        <v>0.99999999999999989</v>
      </c>
    </row>
    <row r="14" spans="1:9" x14ac:dyDescent="0.3">
      <c r="A14" s="3" t="s">
        <v>58</v>
      </c>
      <c r="B14" s="2">
        <v>371110.90680204658</v>
      </c>
      <c r="C14" s="2">
        <v>0.59133251812170895</v>
      </c>
      <c r="D14" s="2">
        <v>1.2412310503000394</v>
      </c>
      <c r="E14" s="2">
        <v>0.34123902674485429</v>
      </c>
      <c r="F14" s="2">
        <v>2.9304971636427268</v>
      </c>
      <c r="G14" s="4">
        <v>0.43189957348379215</v>
      </c>
      <c r="H14" s="2">
        <v>0.34123902674485429</v>
      </c>
      <c r="I14" s="2">
        <f t="shared" si="0"/>
        <v>1.2201841435466239</v>
      </c>
    </row>
    <row r="15" spans="1:9" x14ac:dyDescent="0.3">
      <c r="A15" s="3" t="s">
        <v>59</v>
      </c>
      <c r="B15" s="2">
        <v>371110.90680204646</v>
      </c>
      <c r="C15" s="2">
        <v>0.59133251772233686</v>
      </c>
      <c r="D15" s="2">
        <v>1.24123105217618</v>
      </c>
      <c r="E15" s="2">
        <v>0.34123902674485429</v>
      </c>
      <c r="F15" s="2">
        <v>2.9304971636427268</v>
      </c>
      <c r="G15" s="2">
        <v>0.33686349127784204</v>
      </c>
      <c r="H15" s="2">
        <v>0.34123902674485429</v>
      </c>
      <c r="I15" s="2">
        <f t="shared" si="0"/>
        <v>1.2201841435466239</v>
      </c>
    </row>
    <row r="16" spans="1:9" x14ac:dyDescent="0.3">
      <c r="A16" s="3" t="s">
        <v>60</v>
      </c>
      <c r="B16" s="2">
        <v>371110.90680204652</v>
      </c>
      <c r="C16" s="2">
        <v>0.59133251772233697</v>
      </c>
      <c r="D16" s="2">
        <v>1</v>
      </c>
      <c r="E16" s="2">
        <v>0.34123902674485429</v>
      </c>
      <c r="F16" s="2">
        <v>2.9304971636427268</v>
      </c>
      <c r="G16" s="2">
        <v>0.17541165854757323</v>
      </c>
      <c r="H16" s="2">
        <v>0.34123902674485429</v>
      </c>
      <c r="I16" s="2">
        <f t="shared" si="0"/>
        <v>1.2201841435466239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0.68353055219295189</v>
      </c>
      <c r="F17" s="2">
        <v>1.4629923955728501</v>
      </c>
      <c r="G17" s="2">
        <v>0.61086544917795205</v>
      </c>
      <c r="H17" s="2">
        <v>0.68353055219295189</v>
      </c>
      <c r="I17" s="2">
        <f t="shared" si="0"/>
        <v>1</v>
      </c>
    </row>
    <row r="18" spans="1:12" x14ac:dyDescent="0.3">
      <c r="A18" s="3" t="s">
        <v>62</v>
      </c>
      <c r="B18" s="2">
        <v>1589608.8402050533</v>
      </c>
      <c r="C18" s="2">
        <v>0.44126631809697564</v>
      </c>
      <c r="D18" s="2">
        <v>2.0051326004278209</v>
      </c>
      <c r="E18" s="2">
        <v>0.33894923842159425</v>
      </c>
      <c r="F18" s="2">
        <v>2.9502942819897204</v>
      </c>
      <c r="G18" s="2">
        <v>0.26914274698047114</v>
      </c>
      <c r="H18" s="2">
        <v>0.33894923842159425</v>
      </c>
      <c r="I18" s="2">
        <f t="shared" si="0"/>
        <v>1.9431322406306641</v>
      </c>
    </row>
    <row r="19" spans="1:12" x14ac:dyDescent="0.3">
      <c r="A19" s="3" t="s">
        <v>63</v>
      </c>
      <c r="B19" s="2">
        <v>1589871.499148391</v>
      </c>
      <c r="C19" s="2">
        <v>0.44126631809697564</v>
      </c>
      <c r="D19" s="2">
        <v>2.0051326004278209</v>
      </c>
      <c r="E19" s="2">
        <v>0.33894923842159425</v>
      </c>
      <c r="F19" s="2">
        <v>2.9502942819897204</v>
      </c>
      <c r="G19" s="2">
        <v>5.9595454656161699E-11</v>
      </c>
      <c r="H19" s="2">
        <v>0.33894923842159425</v>
      </c>
      <c r="I19" s="2">
        <f t="shared" si="0"/>
        <v>1.9432880790429112</v>
      </c>
    </row>
    <row r="20" spans="1:12" x14ac:dyDescent="0.3">
      <c r="A20" s="3" t="s">
        <v>64</v>
      </c>
      <c r="B20" s="2">
        <v>1589136.1556472576</v>
      </c>
      <c r="C20" s="2">
        <v>0.44126631809697558</v>
      </c>
      <c r="D20" s="2">
        <v>2.0051326004278209</v>
      </c>
      <c r="E20" s="2">
        <v>0.33894923842159425</v>
      </c>
      <c r="F20" s="2">
        <v>2.9502942819897204</v>
      </c>
      <c r="G20" s="2">
        <v>0.22650986368286805</v>
      </c>
      <c r="H20" s="2">
        <v>0.33894923842159425</v>
      </c>
      <c r="I20" s="2">
        <f t="shared" si="0"/>
        <v>1.9428517917335331</v>
      </c>
    </row>
    <row r="21" spans="1:12" x14ac:dyDescent="0.3">
      <c r="A21" s="3" t="s">
        <v>65</v>
      </c>
      <c r="B21" s="2">
        <v>0</v>
      </c>
      <c r="C21" s="2">
        <v>0</v>
      </c>
      <c r="D21" s="2">
        <v>0.99999999999999989</v>
      </c>
      <c r="E21" s="2">
        <v>0</v>
      </c>
      <c r="F21" s="2">
        <v>0.99999999999999989</v>
      </c>
      <c r="G21" s="2">
        <v>1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0.99999999999999989</v>
      </c>
      <c r="E22" s="2">
        <v>0.33894923842159425</v>
      </c>
      <c r="F22" s="2">
        <v>2.9502942819897204</v>
      </c>
      <c r="G22" s="2">
        <v>1</v>
      </c>
      <c r="H22" s="2">
        <v>0.33894923842159425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0.99999999999999989</v>
      </c>
      <c r="E23" s="2">
        <v>0.33894923842159425</v>
      </c>
      <c r="F23" s="2">
        <v>2.9502942819897204</v>
      </c>
      <c r="G23" s="2">
        <v>1.0000000000000009</v>
      </c>
      <c r="H23" s="2">
        <v>0.33894923842159425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0.33894923842159425</v>
      </c>
      <c r="F24" s="2">
        <v>2.9502942819897204</v>
      </c>
      <c r="G24" s="2">
        <v>0.14019273896120815</v>
      </c>
      <c r="H24" s="2">
        <v>0.33894923842159425</v>
      </c>
      <c r="I24" s="2">
        <f t="shared" si="0"/>
        <v>1</v>
      </c>
      <c r="K24" s="3" t="s">
        <v>70</v>
      </c>
      <c r="L24" s="4">
        <f>(COUNTIF(C2:I49,1)/336)*100</f>
        <v>18.452380952380953</v>
      </c>
    </row>
    <row r="25" spans="1:12" x14ac:dyDescent="0.3">
      <c r="A25" s="3" t="s">
        <v>71</v>
      </c>
      <c r="B25" s="2">
        <v>0</v>
      </c>
      <c r="C25" s="2">
        <v>0</v>
      </c>
      <c r="D25" s="2">
        <v>0.99999999999999989</v>
      </c>
      <c r="E25" s="2">
        <v>0</v>
      </c>
      <c r="F25" s="2">
        <v>1</v>
      </c>
      <c r="G25" s="2">
        <v>1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7.1428571428571423</v>
      </c>
    </row>
    <row r="26" spans="1:12" x14ac:dyDescent="0.3">
      <c r="A26" s="3" t="s">
        <v>73</v>
      </c>
      <c r="B26" s="2">
        <v>1602983.8379627005</v>
      </c>
      <c r="C26" s="2">
        <v>0.44052970810073205</v>
      </c>
      <c r="D26" s="2">
        <v>2.014090782374041</v>
      </c>
      <c r="E26" s="2">
        <v>0.30812433601181466</v>
      </c>
      <c r="F26" s="2">
        <v>3.245443099183364</v>
      </c>
      <c r="G26" s="2">
        <v>0.26254571494969126</v>
      </c>
      <c r="H26" s="2">
        <v>0.30812433601181466</v>
      </c>
      <c r="I26" s="2">
        <f t="shared" si="0"/>
        <v>1.951067772495203</v>
      </c>
      <c r="K26" s="3" t="s">
        <v>74</v>
      </c>
      <c r="L26" s="7">
        <f>100-L25-L24</f>
        <v>74.404761904761912</v>
      </c>
    </row>
    <row r="27" spans="1:12" x14ac:dyDescent="0.3">
      <c r="A27" s="3" t="s">
        <v>75</v>
      </c>
      <c r="B27" s="2">
        <v>1603197.7121440009</v>
      </c>
      <c r="C27" s="2">
        <v>0.44052970810073205</v>
      </c>
      <c r="D27" s="2">
        <v>2.014090782374041</v>
      </c>
      <c r="E27" s="2">
        <v>0.30812433601181466</v>
      </c>
      <c r="F27" s="2">
        <v>3.245443099183364</v>
      </c>
      <c r="G27" s="2">
        <v>8.3158825202780484E-11</v>
      </c>
      <c r="H27" s="2">
        <v>0.30812433601181466</v>
      </c>
      <c r="I27" s="2">
        <f t="shared" si="0"/>
        <v>1.9511946663767172</v>
      </c>
    </row>
    <row r="28" spans="1:12" x14ac:dyDescent="0.3">
      <c r="A28" s="3" t="s">
        <v>76</v>
      </c>
      <c r="B28" s="2">
        <v>1602501.1523684915</v>
      </c>
      <c r="C28" s="2">
        <v>0.44052970810073211</v>
      </c>
      <c r="D28" s="2">
        <v>2.0140907823740415</v>
      </c>
      <c r="E28" s="2">
        <v>0.30812433601181471</v>
      </c>
      <c r="F28" s="2">
        <v>3.245443099183364</v>
      </c>
      <c r="G28" s="2">
        <v>0.1886513839662752</v>
      </c>
      <c r="H28" s="2">
        <v>0.30812433601181466</v>
      </c>
      <c r="I28" s="2">
        <f t="shared" si="0"/>
        <v>1.9507813898742259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</v>
      </c>
      <c r="H29" s="2">
        <v>0.99999999999999989</v>
      </c>
      <c r="I29" s="2">
        <f t="shared" si="0"/>
        <v>1</v>
      </c>
    </row>
    <row r="30" spans="1:12" x14ac:dyDescent="0.3">
      <c r="A30" s="3" t="s">
        <v>78</v>
      </c>
      <c r="B30" s="2">
        <v>590283.17759321164</v>
      </c>
      <c r="C30" s="2">
        <v>0.70988391214112756</v>
      </c>
      <c r="D30" s="2">
        <v>1.312802951494108</v>
      </c>
      <c r="E30" s="2">
        <v>0.34120008121242718</v>
      </c>
      <c r="F30" s="2">
        <v>2.930831658792636</v>
      </c>
      <c r="G30" s="2">
        <v>0.52713207461622669</v>
      </c>
      <c r="H30" s="2">
        <v>0.34120008121242718</v>
      </c>
      <c r="I30" s="2">
        <f t="shared" si="0"/>
        <v>1.3502214392682037</v>
      </c>
    </row>
    <row r="31" spans="1:12" x14ac:dyDescent="0.3">
      <c r="A31" s="3" t="s">
        <v>79</v>
      </c>
      <c r="B31" s="2">
        <v>630283.17359321169</v>
      </c>
      <c r="C31" s="2">
        <v>0.70320582459356917</v>
      </c>
      <c r="D31" s="2">
        <v>1.3223240935919947</v>
      </c>
      <c r="E31" s="2">
        <v>0.34090705320277287</v>
      </c>
      <c r="F31" s="2">
        <v>2.9333508667689427</v>
      </c>
      <c r="G31" s="2">
        <v>0.36514217499050583</v>
      </c>
      <c r="H31" s="2">
        <v>0.34090705320277287</v>
      </c>
      <c r="I31" s="2">
        <f t="shared" si="0"/>
        <v>1.3739538726181788</v>
      </c>
    </row>
    <row r="32" spans="1:12" x14ac:dyDescent="0.3">
      <c r="A32" s="3" t="s">
        <v>80</v>
      </c>
      <c r="B32" s="2">
        <v>590283.17759321164</v>
      </c>
      <c r="C32" s="2">
        <v>0.70988391194738565</v>
      </c>
      <c r="D32" s="2">
        <v>0.99999999999999989</v>
      </c>
      <c r="E32" s="2">
        <v>0.31276678780120104</v>
      </c>
      <c r="F32" s="2">
        <v>3.1972704232126281</v>
      </c>
      <c r="G32" s="2">
        <v>0.13202500477520665</v>
      </c>
      <c r="H32" s="2">
        <v>0.31276678780120104</v>
      </c>
      <c r="I32" s="2">
        <f t="shared" si="0"/>
        <v>1.3502214392682037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</v>
      </c>
      <c r="G33" s="2">
        <v>1.0000000000000004</v>
      </c>
      <c r="H33" s="2">
        <v>0.99999999999999989</v>
      </c>
      <c r="I33" s="2">
        <f t="shared" si="0"/>
        <v>1</v>
      </c>
    </row>
    <row r="34" spans="1:18" x14ac:dyDescent="0.3">
      <c r="A34" s="3" t="s">
        <v>82</v>
      </c>
      <c r="B34" s="2">
        <v>1685250.4022753295</v>
      </c>
      <c r="C34" s="2">
        <v>0.33661429258191128</v>
      </c>
      <c r="D34" s="2">
        <v>2.1656574621112554</v>
      </c>
      <c r="E34" s="2">
        <v>0.28563607494362681</v>
      </c>
      <c r="F34" s="2">
        <v>3.500958344275527</v>
      </c>
      <c r="G34" s="2">
        <v>0.15630370462398663</v>
      </c>
      <c r="H34" s="2">
        <v>0.28563607494362681</v>
      </c>
      <c r="I34" s="2">
        <f t="shared" si="0"/>
        <v>1.9998774212381905</v>
      </c>
    </row>
    <row r="35" spans="1:18" x14ac:dyDescent="0.3">
      <c r="A35" s="3" t="s">
        <v>83</v>
      </c>
      <c r="B35" s="2">
        <v>1685456.0035079026</v>
      </c>
      <c r="C35" s="2">
        <v>0.33661429258191128</v>
      </c>
      <c r="D35" s="2">
        <v>2.1656574621112554</v>
      </c>
      <c r="E35" s="2">
        <v>0.28563607494362681</v>
      </c>
      <c r="F35" s="2">
        <v>3.500958344275527</v>
      </c>
      <c r="G35" s="2">
        <v>8.7360638954310275E-11</v>
      </c>
      <c r="H35" s="2">
        <v>0.28563607494362681</v>
      </c>
      <c r="I35" s="2">
        <f t="shared" si="0"/>
        <v>1.9999994066891069</v>
      </c>
    </row>
    <row r="36" spans="1:18" x14ac:dyDescent="0.3">
      <c r="A36" s="3" t="s">
        <v>84</v>
      </c>
      <c r="B36" s="2">
        <v>1684798.6236692732</v>
      </c>
      <c r="C36" s="2">
        <v>0.33661429258191128</v>
      </c>
      <c r="D36" s="2">
        <v>2.1656574621112554</v>
      </c>
      <c r="E36" s="2">
        <v>0.12255612202737665</v>
      </c>
      <c r="F36" s="2">
        <v>8.1595271085406864</v>
      </c>
      <c r="G36" s="2">
        <v>7.0139296374314347E-2</v>
      </c>
      <c r="H36" s="2">
        <v>0.12255612202737665</v>
      </c>
      <c r="I36" s="2">
        <f t="shared" si="0"/>
        <v>1.9996093760699565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1.0000000000000009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-2.8990143619012088E-11</v>
      </c>
      <c r="C38" s="2">
        <v>0</v>
      </c>
      <c r="D38" s="2">
        <v>1</v>
      </c>
      <c r="E38" s="2">
        <v>0.42301687013348049</v>
      </c>
      <c r="F38" s="2">
        <v>2.3639719136602193</v>
      </c>
      <c r="G38" s="2">
        <v>0.99999999999999989</v>
      </c>
      <c r="H38" s="2">
        <v>0.42301687013348049</v>
      </c>
      <c r="I38" s="2">
        <f t="shared" si="0"/>
        <v>1</v>
      </c>
    </row>
    <row r="39" spans="1:18" x14ac:dyDescent="0.3">
      <c r="A39" s="3" t="s">
        <v>87</v>
      </c>
      <c r="B39" s="2">
        <v>-2.8990143619012088E-11</v>
      </c>
      <c r="C39" s="2">
        <v>0</v>
      </c>
      <c r="D39" s="2">
        <v>1</v>
      </c>
      <c r="E39" s="2">
        <v>0.42301686983112302</v>
      </c>
      <c r="F39" s="2">
        <v>2.3639719153499024</v>
      </c>
      <c r="G39" s="2">
        <v>0.99999999999999845</v>
      </c>
      <c r="H39" s="2">
        <v>0.42301686983112302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0.29910954437801635</v>
      </c>
      <c r="F40" s="2">
        <v>3.3432567391971753</v>
      </c>
      <c r="G40" s="2">
        <v>0.12818563846945299</v>
      </c>
      <c r="H40" s="2">
        <v>0.29910954437801635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1.0000000000000002</v>
      </c>
      <c r="H41" s="2">
        <v>1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1343477.2033446236</v>
      </c>
      <c r="C42" s="2">
        <v>0.59384839452777949</v>
      </c>
      <c r="D42" s="2">
        <v>1.6195981164010573</v>
      </c>
      <c r="E42" s="2">
        <v>0.40729952072656411</v>
      </c>
      <c r="F42" s="2">
        <v>2.4551956216794535</v>
      </c>
      <c r="G42" s="2">
        <v>0.53105764320417337</v>
      </c>
      <c r="H42" s="2">
        <v>0.40729952072656411</v>
      </c>
      <c r="I42" s="2">
        <f t="shared" si="0"/>
        <v>1.7970996593496456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1343534.252049793</v>
      </c>
      <c r="C43" s="2">
        <v>0.59384839452777949</v>
      </c>
      <c r="D43" s="2">
        <v>1.6195981164010573</v>
      </c>
      <c r="E43" s="2">
        <v>0.40729952072656411</v>
      </c>
      <c r="F43" s="2">
        <v>2.4551956216794535</v>
      </c>
      <c r="G43" s="2">
        <v>1.230566051748822E-2</v>
      </c>
      <c r="H43" s="2">
        <v>0.40729952072656411</v>
      </c>
      <c r="I43" s="2">
        <f t="shared" si="0"/>
        <v>1.7971335069678589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1342782.7168396311</v>
      </c>
      <c r="C44" s="2">
        <v>0.59384839452777949</v>
      </c>
      <c r="D44" s="2">
        <v>1.6195981164010573</v>
      </c>
      <c r="E44" s="2">
        <v>0.407299520726564</v>
      </c>
      <c r="F44" s="2">
        <v>2.4551956216794535</v>
      </c>
      <c r="G44" s="2">
        <v>0.70051504165381184</v>
      </c>
      <c r="H44" s="2">
        <v>0.40729952072656411</v>
      </c>
      <c r="I44" s="2">
        <f t="shared" si="0"/>
        <v>1.7966876129411362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2</v>
      </c>
      <c r="Q44" s="2">
        <f>COUNTIF(C5:I5,1)</f>
        <v>0</v>
      </c>
      <c r="R44" s="11">
        <f t="shared" si="6"/>
        <v>22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0.99999999999999989</v>
      </c>
      <c r="G45" s="2">
        <v>1.0000000000000002</v>
      </c>
      <c r="H45" s="2">
        <v>1.0000000000000002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3</v>
      </c>
      <c r="N45" s="2">
        <f t="shared" si="3"/>
        <v>0</v>
      </c>
      <c r="O45" s="2">
        <f t="shared" si="4"/>
        <v>3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6</v>
      </c>
    </row>
    <row r="46" spans="1:18" x14ac:dyDescent="0.3">
      <c r="A46" s="3" t="s">
        <v>101</v>
      </c>
      <c r="B46" s="2">
        <v>579989.74937625264</v>
      </c>
      <c r="C46" s="2">
        <v>0.92654351374755684</v>
      </c>
      <c r="D46" s="2">
        <v>1.0569185346623382</v>
      </c>
      <c r="E46" s="2">
        <v>0.5455766620228284</v>
      </c>
      <c r="F46" s="2">
        <v>1.8329229778493668</v>
      </c>
      <c r="G46" s="2">
        <v>0.25784417457617698</v>
      </c>
      <c r="H46" s="2">
        <v>0.5455766620228284</v>
      </c>
      <c r="I46" s="2">
        <f t="shared" si="0"/>
        <v>1.3441142361799403</v>
      </c>
      <c r="K46" s="3" t="s">
        <v>102</v>
      </c>
      <c r="L46" s="2">
        <f t="shared" si="1"/>
        <v>0</v>
      </c>
      <c r="M46" s="2">
        <f t="shared" si="2"/>
        <v>2</v>
      </c>
      <c r="N46" s="2">
        <f t="shared" si="3"/>
        <v>0</v>
      </c>
      <c r="O46" s="2">
        <f t="shared" si="4"/>
        <v>3</v>
      </c>
      <c r="P46" s="10">
        <f t="shared" si="5"/>
        <v>0</v>
      </c>
      <c r="Q46" s="2">
        <f t="shared" si="7"/>
        <v>0</v>
      </c>
      <c r="R46" s="11">
        <f t="shared" si="6"/>
        <v>5</v>
      </c>
    </row>
    <row r="47" spans="1:18" x14ac:dyDescent="0.3">
      <c r="A47" s="3" t="s">
        <v>103</v>
      </c>
      <c r="B47" s="2">
        <v>582728.86350007507</v>
      </c>
      <c r="C47" s="2">
        <v>0.87847287434712051</v>
      </c>
      <c r="D47" s="2">
        <v>1.1019312701965056</v>
      </c>
      <c r="E47" s="2">
        <v>0.5058937210745762</v>
      </c>
      <c r="F47" s="2">
        <v>1.9766997658636396</v>
      </c>
      <c r="G47" s="2">
        <v>0.4488175070745769</v>
      </c>
      <c r="H47" s="2">
        <v>0.5058937210745762</v>
      </c>
      <c r="I47" s="2">
        <f t="shared" si="0"/>
        <v>1.3457393824269945</v>
      </c>
      <c r="K47" s="3" t="s">
        <v>104</v>
      </c>
      <c r="L47" s="2">
        <f t="shared" si="1"/>
        <v>0</v>
      </c>
      <c r="M47" s="2">
        <f t="shared" si="2"/>
        <v>2</v>
      </c>
      <c r="N47" s="2">
        <f t="shared" si="3"/>
        <v>1</v>
      </c>
      <c r="O47" s="2">
        <f t="shared" si="4"/>
        <v>2</v>
      </c>
      <c r="P47" s="10">
        <f t="shared" si="5"/>
        <v>1</v>
      </c>
      <c r="Q47" s="2">
        <f t="shared" si="7"/>
        <v>1</v>
      </c>
      <c r="R47" s="11">
        <f t="shared" si="6"/>
        <v>7</v>
      </c>
    </row>
    <row r="48" spans="1:18" x14ac:dyDescent="0.3">
      <c r="A48" s="3" t="s">
        <v>105</v>
      </c>
      <c r="B48" s="2">
        <v>1234148.8538468713</v>
      </c>
      <c r="C48" s="2">
        <v>0.59496148833269369</v>
      </c>
      <c r="D48" s="2">
        <v>1.5851164830826276</v>
      </c>
      <c r="E48" s="2">
        <v>0.40729952072656411</v>
      </c>
      <c r="F48" s="2">
        <v>2.4551956216794535</v>
      </c>
      <c r="G48" s="2">
        <v>2.452466972588058E-2</v>
      </c>
      <c r="H48" s="2">
        <v>0.40729952072656411</v>
      </c>
      <c r="I48" s="2">
        <f t="shared" si="0"/>
        <v>1.732233958670121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2</v>
      </c>
      <c r="Q48" s="2">
        <f t="shared" si="7"/>
        <v>0</v>
      </c>
      <c r="R48" s="11">
        <f t="shared" si="6"/>
        <v>22</v>
      </c>
    </row>
    <row r="49" spans="1:18" x14ac:dyDescent="0.3">
      <c r="A49" s="3" t="s">
        <v>107</v>
      </c>
      <c r="B49" s="2">
        <v>0</v>
      </c>
      <c r="C49" s="2">
        <v>0</v>
      </c>
      <c r="D49" s="2">
        <v>0.99999999999999989</v>
      </c>
      <c r="E49" s="2">
        <v>0</v>
      </c>
      <c r="F49" s="2">
        <v>1</v>
      </c>
      <c r="G49" s="2">
        <v>0.99999999999999989</v>
      </c>
      <c r="H49" s="2">
        <v>1</v>
      </c>
      <c r="I49" s="2">
        <f t="shared" si="0"/>
        <v>1</v>
      </c>
      <c r="K49" s="3" t="s">
        <v>108</v>
      </c>
      <c r="L49" s="11">
        <f>SUM(L41:L48)</f>
        <v>10</v>
      </c>
      <c r="M49" s="11">
        <f t="shared" ref="M49:Q49" si="8">SUM(M41:M48)</f>
        <v>17</v>
      </c>
      <c r="N49" s="11">
        <f t="shared" si="8"/>
        <v>11</v>
      </c>
      <c r="O49" s="11">
        <f t="shared" si="8"/>
        <v>18</v>
      </c>
      <c r="P49" s="11">
        <f t="shared" si="8"/>
        <v>5</v>
      </c>
      <c r="Q49" s="11">
        <f t="shared" si="8"/>
        <v>1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0.41588595638295545</v>
      </c>
      <c r="C53" s="14">
        <v>0.58269029984603871</v>
      </c>
      <c r="D53" s="14">
        <v>0.59441004722731505</v>
      </c>
      <c r="E53" s="14">
        <v>0.6426154918937671</v>
      </c>
      <c r="F53" s="14">
        <v>0.48509836331648443</v>
      </c>
    </row>
    <row r="54" spans="1:18" x14ac:dyDescent="0.3">
      <c r="A54" s="3" t="s">
        <v>94</v>
      </c>
      <c r="B54" s="14">
        <v>0.90961411669376024</v>
      </c>
      <c r="C54" s="14">
        <v>0.72731041290171439</v>
      </c>
      <c r="D54" s="14">
        <v>0.50509077570643979</v>
      </c>
      <c r="E54" s="14">
        <v>0.66036532432557027</v>
      </c>
      <c r="F54" s="14">
        <v>0.48509836331648443</v>
      </c>
    </row>
    <row r="55" spans="1:18" x14ac:dyDescent="0.3">
      <c r="A55" s="3" t="s">
        <v>96</v>
      </c>
      <c r="B55" s="14">
        <v>0.30210052629178241</v>
      </c>
      <c r="C55" s="14">
        <v>0.32464506568748203</v>
      </c>
      <c r="D55" s="14">
        <v>0.38866585031048922</v>
      </c>
      <c r="E55" s="14">
        <v>0.40129193610707758</v>
      </c>
      <c r="F55" s="14">
        <v>0.33686104188568539</v>
      </c>
    </row>
    <row r="56" spans="1:18" x14ac:dyDescent="0.3">
      <c r="A56" s="3" t="s">
        <v>98</v>
      </c>
      <c r="B56" s="14">
        <v>0.16770186335403731</v>
      </c>
      <c r="C56" s="14">
        <v>0.16770186335403731</v>
      </c>
      <c r="D56" s="14">
        <v>0.16770186335403731</v>
      </c>
      <c r="E56" s="14">
        <v>0.16770186335403731</v>
      </c>
      <c r="F56" s="14">
        <v>0.16770186335403731</v>
      </c>
    </row>
    <row r="57" spans="1:18" x14ac:dyDescent="0.3">
      <c r="A57" s="3" t="s">
        <v>100</v>
      </c>
      <c r="B57" s="14">
        <v>8.7505602226577888E-5</v>
      </c>
      <c r="C57" s="14">
        <v>3.4493041262276429E-9</v>
      </c>
      <c r="D57" s="14">
        <v>6041107.431133925</v>
      </c>
      <c r="E57" s="14">
        <v>5.5339341208166658E-2</v>
      </c>
      <c r="F57" s="14">
        <v>7.5867717047270328E-2</v>
      </c>
    </row>
    <row r="58" spans="1:18" x14ac:dyDescent="0.3">
      <c r="A58" s="3" t="s">
        <v>102</v>
      </c>
      <c r="B58" s="14">
        <v>4.9974436962641393</v>
      </c>
      <c r="C58" s="14">
        <v>0.58269029984603871</v>
      </c>
      <c r="D58" s="14">
        <v>0.57317871585469982</v>
      </c>
      <c r="E58" s="14">
        <v>0.6426154918937671</v>
      </c>
      <c r="F58" s="14">
        <v>0.48509836331648443</v>
      </c>
    </row>
    <row r="59" spans="1:18" x14ac:dyDescent="0.3">
      <c r="A59" s="3" t="s">
        <v>104</v>
      </c>
      <c r="B59" s="14">
        <v>0.81148926644617647</v>
      </c>
      <c r="C59" s="14">
        <v>0.58269029984603871</v>
      </c>
      <c r="D59" s="14">
        <v>0.59441004722731505</v>
      </c>
      <c r="E59" s="14">
        <v>0.6426154918937671</v>
      </c>
      <c r="F59" s="14">
        <v>0.48509836331648443</v>
      </c>
    </row>
    <row r="60" spans="1:18" x14ac:dyDescent="0.3">
      <c r="A60" s="3" t="s">
        <v>106</v>
      </c>
      <c r="B60" s="14">
        <v>0.41588595638295545</v>
      </c>
      <c r="C60" s="14">
        <v>0.58269029984603871</v>
      </c>
      <c r="D60" s="14">
        <v>0.59441004722731505</v>
      </c>
      <c r="E60" s="14">
        <v>0.6426154918937671</v>
      </c>
      <c r="F60" s="14">
        <v>0.48515159608668307</v>
      </c>
    </row>
  </sheetData>
  <mergeCells count="3">
    <mergeCell ref="K23:L23"/>
    <mergeCell ref="K39:M39"/>
    <mergeCell ref="A51:B51"/>
  </mergeCells>
  <conditionalFormatting sqref="B2:I49">
    <cfRule type="cellIs" dxfId="13" priority="1" operator="equal">
      <formula>0</formula>
    </cfRule>
    <cfRule type="cellIs" dxfId="1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462131.83977268887</v>
      </c>
      <c r="C2" s="2">
        <v>0.69281799243439712</v>
      </c>
      <c r="D2" s="2">
        <v>1.416268008608212</v>
      </c>
      <c r="E2" s="2">
        <v>0.67401153165373928</v>
      </c>
      <c r="F2" s="2">
        <v>1.4836541409705899</v>
      </c>
      <c r="G2" s="2">
        <v>0.8036806079899369</v>
      </c>
      <c r="H2" s="2">
        <v>0.67401153165373928</v>
      </c>
      <c r="I2" s="2">
        <f>(B2/(MAX(B:B)+1))+1</f>
        <v>1.4763109867039763</v>
      </c>
    </row>
    <row r="3" spans="1:9" x14ac:dyDescent="0.3">
      <c r="A3" s="3" t="s">
        <v>47</v>
      </c>
      <c r="B3" s="2">
        <v>462416.97568848991</v>
      </c>
      <c r="C3" s="2">
        <v>0.69281799243439712</v>
      </c>
      <c r="D3" s="2">
        <v>1.416268008608212</v>
      </c>
      <c r="E3" s="2">
        <v>0.67496459077333526</v>
      </c>
      <c r="F3" s="2">
        <v>1.481559201282334</v>
      </c>
      <c r="G3" s="2">
        <v>2.4976545046293031E-2</v>
      </c>
      <c r="H3" s="2">
        <v>0.67496459077333526</v>
      </c>
      <c r="I3" s="2">
        <f>(B3/(MAX(B:B)+1))+1</f>
        <v>1.476604871170943</v>
      </c>
    </row>
    <row r="4" spans="1:9" x14ac:dyDescent="0.3">
      <c r="A4" s="3" t="s">
        <v>48</v>
      </c>
      <c r="B4" s="2">
        <v>462019.23006826057</v>
      </c>
      <c r="C4" s="2">
        <v>0.69281799243439701</v>
      </c>
      <c r="D4" s="2">
        <v>1.416268008608212</v>
      </c>
      <c r="E4" s="2">
        <v>0.67401153165373917</v>
      </c>
      <c r="F4" s="2">
        <v>1.4836541409705899</v>
      </c>
      <c r="G4" s="2">
        <v>0.74367381757982287</v>
      </c>
      <c r="H4" s="2">
        <v>0.67401153165373917</v>
      </c>
      <c r="I4" s="2">
        <f t="shared" ref="I4:I49" si="0">(B4/(MAX(B:B)+1))+1</f>
        <v>1.4761949219042536</v>
      </c>
    </row>
    <row r="5" spans="1:9" x14ac:dyDescent="0.3">
      <c r="A5" s="3" t="s">
        <v>49</v>
      </c>
      <c r="B5" s="2">
        <v>400713.8445074195</v>
      </c>
      <c r="C5" s="2">
        <v>0.70973662342127186</v>
      </c>
      <c r="D5" s="2">
        <v>1.407666924843215</v>
      </c>
      <c r="E5" s="2">
        <v>0.70346291372012448</v>
      </c>
      <c r="F5" s="2">
        <v>1.4215390470432872</v>
      </c>
      <c r="G5" s="2">
        <v>0.84598598519617185</v>
      </c>
      <c r="H5" s="2">
        <v>0.70346291372012448</v>
      </c>
      <c r="I5" s="2">
        <f t="shared" si="0"/>
        <v>1.4130085621392245</v>
      </c>
    </row>
    <row r="6" spans="1:9" x14ac:dyDescent="0.3">
      <c r="A6" s="3" t="s">
        <v>50</v>
      </c>
      <c r="B6" s="2">
        <v>92207.196658213958</v>
      </c>
      <c r="C6" s="2">
        <v>0.95214878333704644</v>
      </c>
      <c r="D6" s="2">
        <v>1.0437952944038595</v>
      </c>
      <c r="E6" s="2">
        <v>0.67401153165373928</v>
      </c>
      <c r="F6" s="2">
        <v>1.4836541409705899</v>
      </c>
      <c r="G6" s="2">
        <v>0.5297832980059145</v>
      </c>
      <c r="H6" s="2">
        <v>0.67401153165373928</v>
      </c>
      <c r="I6" s="2">
        <f t="shared" si="0"/>
        <v>1.0950363014223048</v>
      </c>
    </row>
    <row r="7" spans="1:9" x14ac:dyDescent="0.3">
      <c r="A7" s="3" t="s">
        <v>51</v>
      </c>
      <c r="B7" s="2">
        <v>514961.53364094009</v>
      </c>
      <c r="C7" s="2">
        <v>0.95097702846277066</v>
      </c>
      <c r="D7" s="2">
        <v>1.0447747961603318</v>
      </c>
      <c r="E7" s="2">
        <v>0.67401153165373917</v>
      </c>
      <c r="F7" s="2">
        <v>1.4836541409705899</v>
      </c>
      <c r="G7" s="2">
        <v>0.79467493830444158</v>
      </c>
      <c r="H7" s="2">
        <v>0.67401153165373917</v>
      </c>
      <c r="I7" s="2">
        <f t="shared" si="0"/>
        <v>1.5307616032770153</v>
      </c>
    </row>
    <row r="8" spans="1:9" x14ac:dyDescent="0.3">
      <c r="A8" s="3" t="s">
        <v>52</v>
      </c>
      <c r="B8" s="2">
        <v>462131.97157702729</v>
      </c>
      <c r="C8" s="2">
        <v>0.69281799243439712</v>
      </c>
      <c r="D8" s="2">
        <v>1.416268008608212</v>
      </c>
      <c r="E8" s="2">
        <v>0.67401153165373917</v>
      </c>
      <c r="F8" s="2">
        <v>1.4836541409705901</v>
      </c>
      <c r="G8" s="2">
        <v>2.3314950906261393E-2</v>
      </c>
      <c r="H8" s="2">
        <v>0.67401153165373917</v>
      </c>
      <c r="I8" s="2">
        <f t="shared" si="0"/>
        <v>1.4763111225523406</v>
      </c>
    </row>
    <row r="9" spans="1:9" x14ac:dyDescent="0.3">
      <c r="A9" s="3" t="s">
        <v>53</v>
      </c>
      <c r="B9" s="2">
        <v>400713.84450741968</v>
      </c>
      <c r="C9" s="2">
        <v>0.69281799243439712</v>
      </c>
      <c r="D9" s="2">
        <v>1.416268008608212</v>
      </c>
      <c r="E9" s="2">
        <v>0.68588924688114628</v>
      </c>
      <c r="F9" s="2">
        <v>1.4579613320184979</v>
      </c>
      <c r="G9" s="2">
        <v>0.56181412818413201</v>
      </c>
      <c r="H9" s="2">
        <v>0.68588924688114628</v>
      </c>
      <c r="I9" s="2">
        <f t="shared" si="0"/>
        <v>1.4130085621392248</v>
      </c>
    </row>
    <row r="10" spans="1:9" x14ac:dyDescent="0.3">
      <c r="A10" s="3" t="s">
        <v>54</v>
      </c>
      <c r="B10" s="2">
        <v>424498.03137475951</v>
      </c>
      <c r="C10" s="2">
        <v>0.69142733175005966</v>
      </c>
      <c r="D10" s="2">
        <v>1.4025227788422818</v>
      </c>
      <c r="E10" s="2">
        <v>0.62095143878428594</v>
      </c>
      <c r="F10" s="2">
        <v>1.6104318913534119</v>
      </c>
      <c r="G10" s="2">
        <v>0.75101980050422301</v>
      </c>
      <c r="H10" s="2">
        <v>0.62095143878428594</v>
      </c>
      <c r="I10" s="2">
        <f t="shared" si="0"/>
        <v>1.4375224963453306</v>
      </c>
    </row>
    <row r="11" spans="1:9" x14ac:dyDescent="0.3">
      <c r="A11" s="3" t="s">
        <v>55</v>
      </c>
      <c r="B11" s="2">
        <v>424631.7007158355</v>
      </c>
      <c r="C11" s="2">
        <v>0.69142733175005966</v>
      </c>
      <c r="D11" s="2">
        <v>1.4025227788422818</v>
      </c>
      <c r="E11" s="2">
        <v>0.62095143878428594</v>
      </c>
      <c r="F11" s="2">
        <v>1.6104318913534119</v>
      </c>
      <c r="G11" s="2">
        <v>4.1884763405973151E-3</v>
      </c>
      <c r="H11" s="2">
        <v>0.62095143878428594</v>
      </c>
      <c r="I11" s="2">
        <f t="shared" si="0"/>
        <v>1.4376602669342848</v>
      </c>
    </row>
    <row r="12" spans="1:9" x14ac:dyDescent="0.3">
      <c r="A12" s="3" t="s">
        <v>56</v>
      </c>
      <c r="B12" s="2">
        <v>424374.88074811373</v>
      </c>
      <c r="C12" s="2">
        <v>0.69142733175005966</v>
      </c>
      <c r="D12" s="2">
        <v>1.4025227788422818</v>
      </c>
      <c r="E12" s="2">
        <v>0.62095143878428594</v>
      </c>
      <c r="F12" s="2">
        <v>1.6104318913534119</v>
      </c>
      <c r="G12" s="2">
        <v>0.67937869127454387</v>
      </c>
      <c r="H12" s="2">
        <v>0.62095143878428594</v>
      </c>
      <c r="I12" s="2">
        <f t="shared" si="0"/>
        <v>1.4373955672064085</v>
      </c>
    </row>
    <row r="13" spans="1:9" x14ac:dyDescent="0.3">
      <c r="A13" s="3" t="s">
        <v>57</v>
      </c>
      <c r="B13" s="2">
        <v>393253.05714300851</v>
      </c>
      <c r="C13" s="2">
        <v>0.69142733175005966</v>
      </c>
      <c r="D13" s="2">
        <v>1.4025227788422818</v>
      </c>
      <c r="E13" s="2">
        <v>0.68943201979497759</v>
      </c>
      <c r="F13" s="2">
        <v>1.4504693302428548</v>
      </c>
      <c r="G13" s="2">
        <v>0.77750660945927152</v>
      </c>
      <c r="H13" s="2">
        <v>0.68943201979497759</v>
      </c>
      <c r="I13" s="2">
        <f t="shared" si="0"/>
        <v>1.4053188626091528</v>
      </c>
    </row>
    <row r="14" spans="1:9" x14ac:dyDescent="0.3">
      <c r="A14" s="3" t="s">
        <v>58</v>
      </c>
      <c r="B14" s="2">
        <v>130156.39195265478</v>
      </c>
      <c r="C14" s="2">
        <v>0.91523180965583084</v>
      </c>
      <c r="D14" s="2">
        <v>1.0779091936024794</v>
      </c>
      <c r="E14" s="2">
        <v>0.72877339940938313</v>
      </c>
      <c r="F14" s="2">
        <v>1.3721686340506201</v>
      </c>
      <c r="G14" s="4">
        <v>0.51132078951080118</v>
      </c>
      <c r="H14" s="2">
        <v>0.72877339940938313</v>
      </c>
      <c r="I14" s="2">
        <f t="shared" si="0"/>
        <v>1.1341498553903844</v>
      </c>
    </row>
    <row r="15" spans="1:9" x14ac:dyDescent="0.3">
      <c r="A15" s="3" t="s">
        <v>59</v>
      </c>
      <c r="B15" s="2">
        <v>205612.89205861627</v>
      </c>
      <c r="C15" s="2">
        <v>0.91233419146295935</v>
      </c>
      <c r="D15" s="2">
        <v>1.0803501116534673</v>
      </c>
      <c r="E15" s="2">
        <v>0.72392049082495391</v>
      </c>
      <c r="F15" s="2">
        <v>1.3813671703924773</v>
      </c>
      <c r="G15" s="2">
        <v>0.78317676763012267</v>
      </c>
      <c r="H15" s="2">
        <v>0.72392049082495391</v>
      </c>
      <c r="I15" s="2">
        <f t="shared" si="0"/>
        <v>1.2119215147427838</v>
      </c>
    </row>
    <row r="16" spans="1:9" x14ac:dyDescent="0.3">
      <c r="A16" s="3" t="s">
        <v>60</v>
      </c>
      <c r="B16" s="2">
        <v>419972.81458577979</v>
      </c>
      <c r="C16" s="2">
        <v>0.69142733175005966</v>
      </c>
      <c r="D16" s="2">
        <v>1.4025227788422816</v>
      </c>
      <c r="E16" s="2">
        <v>0.62095143878428594</v>
      </c>
      <c r="F16" s="2">
        <v>1.6104318913534119</v>
      </c>
      <c r="G16" s="2">
        <v>0.11158734540050502</v>
      </c>
      <c r="H16" s="2">
        <v>0.62095143878428594</v>
      </c>
      <c r="I16" s="2">
        <f t="shared" si="0"/>
        <v>1.4328584366803041</v>
      </c>
    </row>
    <row r="17" spans="1:12" x14ac:dyDescent="0.3">
      <c r="A17" s="3" t="s">
        <v>61</v>
      </c>
      <c r="B17" s="2">
        <v>393253.05714300851</v>
      </c>
      <c r="C17" s="2">
        <v>0.69142733175005966</v>
      </c>
      <c r="D17" s="2">
        <v>1.4025227788422818</v>
      </c>
      <c r="E17" s="2">
        <v>0.65426317233621001</v>
      </c>
      <c r="F17" s="2">
        <v>1.5284369383489067</v>
      </c>
      <c r="G17" s="2">
        <v>0.75101980050422301</v>
      </c>
      <c r="H17" s="2">
        <v>0.65426317233621001</v>
      </c>
      <c r="I17" s="2">
        <f t="shared" si="0"/>
        <v>1.4053188626091528</v>
      </c>
    </row>
    <row r="18" spans="1:12" x14ac:dyDescent="0.3">
      <c r="A18" s="3" t="s">
        <v>62</v>
      </c>
      <c r="B18" s="2">
        <v>366699.10943331511</v>
      </c>
      <c r="C18" s="2">
        <v>0.72376004293059848</v>
      </c>
      <c r="D18" s="2">
        <v>1.3457467760178965</v>
      </c>
      <c r="E18" s="2">
        <v>0.64463526510670999</v>
      </c>
      <c r="F18" s="2">
        <v>1.5512648068275701</v>
      </c>
      <c r="G18" s="2">
        <v>0.7785593007436844</v>
      </c>
      <c r="H18" s="2">
        <v>0.64463526510670999</v>
      </c>
      <c r="I18" s="2">
        <f t="shared" si="0"/>
        <v>1.3779501856517049</v>
      </c>
    </row>
    <row r="19" spans="1:12" x14ac:dyDescent="0.3">
      <c r="A19" s="3" t="s">
        <v>63</v>
      </c>
      <c r="B19" s="2">
        <v>366742.58090306987</v>
      </c>
      <c r="C19" s="2">
        <v>0.72376004293059848</v>
      </c>
      <c r="D19" s="2">
        <v>1.3457467760178965</v>
      </c>
      <c r="E19" s="2">
        <v>0.64490278543466495</v>
      </c>
      <c r="F19" s="2">
        <v>1.5506213069400827</v>
      </c>
      <c r="G19" s="2">
        <v>2.0100471941595931E-2</v>
      </c>
      <c r="H19" s="2">
        <v>0.64490278543466495</v>
      </c>
      <c r="I19" s="2">
        <f t="shared" si="0"/>
        <v>1.3779949909147713</v>
      </c>
    </row>
    <row r="20" spans="1:12" x14ac:dyDescent="0.3">
      <c r="A20" s="3" t="s">
        <v>64</v>
      </c>
      <c r="B20" s="2">
        <v>366576.07128682151</v>
      </c>
      <c r="C20" s="2">
        <v>0.72376004293059859</v>
      </c>
      <c r="D20" s="2">
        <v>1.3457467760178963</v>
      </c>
      <c r="E20" s="2">
        <v>0.64463526510670999</v>
      </c>
      <c r="F20" s="2">
        <v>1.5512648068275701</v>
      </c>
      <c r="G20" s="2">
        <v>0.73318702435069272</v>
      </c>
      <c r="H20" s="2">
        <v>0.64463526510670999</v>
      </c>
      <c r="I20" s="2">
        <f t="shared" si="0"/>
        <v>1.3778233724440554</v>
      </c>
    </row>
    <row r="21" spans="1:12" x14ac:dyDescent="0.3">
      <c r="A21" s="3" t="s">
        <v>65</v>
      </c>
      <c r="B21" s="2">
        <v>350790.24396021542</v>
      </c>
      <c r="C21" s="2">
        <v>0.72376004293059859</v>
      </c>
      <c r="D21" s="2">
        <v>1.3457467760178963</v>
      </c>
      <c r="E21" s="2">
        <v>0.70556523847202013</v>
      </c>
      <c r="F21" s="2">
        <v>1.4173033838311124</v>
      </c>
      <c r="G21" s="2">
        <v>0.81904983248394658</v>
      </c>
      <c r="H21" s="2">
        <v>0.70556523847202013</v>
      </c>
      <c r="I21" s="2">
        <f t="shared" si="0"/>
        <v>1.3615532037545905</v>
      </c>
    </row>
    <row r="22" spans="1:12" x14ac:dyDescent="0.3">
      <c r="A22" s="3" t="s">
        <v>66</v>
      </c>
      <c r="B22" s="2">
        <v>9591.0809227193586</v>
      </c>
      <c r="C22" s="2">
        <v>0.99368280952938881</v>
      </c>
      <c r="D22" s="2">
        <v>1.0051134645617537</v>
      </c>
      <c r="E22" s="2">
        <v>0.66596040441688786</v>
      </c>
      <c r="F22" s="2">
        <v>1.5015907753188356</v>
      </c>
      <c r="G22" s="2">
        <v>0.50025969296501382</v>
      </c>
      <c r="H22" s="2">
        <v>0.66596040441688786</v>
      </c>
      <c r="I22" s="2">
        <f t="shared" si="0"/>
        <v>1.0098853548374966</v>
      </c>
    </row>
    <row r="23" spans="1:12" x14ac:dyDescent="0.3">
      <c r="A23" s="3" t="s">
        <v>67</v>
      </c>
      <c r="B23" s="2">
        <v>21551.673001104438</v>
      </c>
      <c r="C23" s="2">
        <v>0.99293446393073137</v>
      </c>
      <c r="D23" s="2">
        <v>1.0055929667667343</v>
      </c>
      <c r="E23" s="2">
        <v>0.64463526510670999</v>
      </c>
      <c r="F23" s="2">
        <v>1.5512648068275703</v>
      </c>
      <c r="G23" s="2">
        <v>0.75038952576504125</v>
      </c>
      <c r="H23" s="2">
        <v>0.64463526510670999</v>
      </c>
      <c r="I23" s="2">
        <f t="shared" si="0"/>
        <v>1.0222129222633236</v>
      </c>
      <c r="K23" s="5" t="s">
        <v>68</v>
      </c>
      <c r="L23" s="5"/>
    </row>
    <row r="24" spans="1:12" x14ac:dyDescent="0.3">
      <c r="A24" s="3" t="s">
        <v>69</v>
      </c>
      <c r="B24" s="2">
        <v>366699.16958907573</v>
      </c>
      <c r="C24" s="2">
        <v>0.72376004293059848</v>
      </c>
      <c r="D24" s="2">
        <v>1.3457467760178963</v>
      </c>
      <c r="E24" s="2">
        <v>0.64463526510670999</v>
      </c>
      <c r="F24" s="2">
        <v>1.5512648068275703</v>
      </c>
      <c r="G24" s="2">
        <v>3.1729293516921171E-2</v>
      </c>
      <c r="H24" s="2">
        <v>0.64463526510670999</v>
      </c>
      <c r="I24" s="2">
        <f t="shared" si="0"/>
        <v>1.3779502476531669</v>
      </c>
      <c r="K24" s="3" t="s">
        <v>70</v>
      </c>
      <c r="L24" s="4">
        <f>(COUNTIF(C2:I49,1)/336)*100</f>
        <v>3.5714285714285712</v>
      </c>
    </row>
    <row r="25" spans="1:12" x14ac:dyDescent="0.3">
      <c r="A25" s="3" t="s">
        <v>71</v>
      </c>
      <c r="B25" s="2">
        <v>350790.24396021559</v>
      </c>
      <c r="C25" s="2">
        <v>0.72376004293059848</v>
      </c>
      <c r="D25" s="2">
        <v>1.3457467760178965</v>
      </c>
      <c r="E25" s="2">
        <v>0.67579231004682028</v>
      </c>
      <c r="F25" s="2">
        <v>1.479744568165799</v>
      </c>
      <c r="G25" s="2">
        <v>0.7785593007436844</v>
      </c>
      <c r="H25" s="2">
        <v>0.67579231004682028</v>
      </c>
      <c r="I25" s="2">
        <f t="shared" si="0"/>
        <v>1.3615532037545908</v>
      </c>
      <c r="K25" s="3" t="s">
        <v>72</v>
      </c>
      <c r="L25" s="6">
        <f>(COUNTIF(C2:I50,0)/336)*100</f>
        <v>1.4880952380952379</v>
      </c>
    </row>
    <row r="26" spans="1:12" x14ac:dyDescent="0.3">
      <c r="A26" s="3" t="s">
        <v>73</v>
      </c>
      <c r="B26" s="2">
        <v>426082.58533547458</v>
      </c>
      <c r="C26" s="2">
        <v>0.70253469245381139</v>
      </c>
      <c r="D26" s="2">
        <v>1.3734554271140589</v>
      </c>
      <c r="E26" s="2">
        <v>0.53616265725567147</v>
      </c>
      <c r="F26" s="2">
        <v>1.8651056474512095</v>
      </c>
      <c r="G26" s="2">
        <v>0.59052822158301266</v>
      </c>
      <c r="H26" s="2">
        <v>0.53616265725567147</v>
      </c>
      <c r="I26" s="2">
        <f t="shared" si="0"/>
        <v>1.4391556676517809</v>
      </c>
      <c r="K26" s="3" t="s">
        <v>74</v>
      </c>
      <c r="L26" s="7">
        <f>100-L25-L24</f>
        <v>94.94047619047619</v>
      </c>
    </row>
    <row r="27" spans="1:12" x14ac:dyDescent="0.3">
      <c r="A27" s="3" t="s">
        <v>75</v>
      </c>
      <c r="B27" s="2">
        <v>426120.48027104302</v>
      </c>
      <c r="C27" s="2">
        <v>0.70253469245381139</v>
      </c>
      <c r="D27" s="2">
        <v>1.3734554271140589</v>
      </c>
      <c r="E27" s="2">
        <v>0.53616265725567147</v>
      </c>
      <c r="F27" s="2">
        <v>1.8651056474512095</v>
      </c>
      <c r="G27" s="2">
        <v>2.9538006349438713E-3</v>
      </c>
      <c r="H27" s="2">
        <v>0.53616265725567147</v>
      </c>
      <c r="I27" s="2">
        <f t="shared" si="0"/>
        <v>1.4391947252812241</v>
      </c>
    </row>
    <row r="28" spans="1:12" x14ac:dyDescent="0.3">
      <c r="A28" s="3" t="s">
        <v>76</v>
      </c>
      <c r="B28" s="2">
        <v>425979.96692648152</v>
      </c>
      <c r="C28" s="2">
        <v>0.70253469245381139</v>
      </c>
      <c r="D28" s="2">
        <v>1.3734554271140589</v>
      </c>
      <c r="E28" s="2">
        <v>0.52325300857257984</v>
      </c>
      <c r="F28" s="2">
        <v>1.9111213573868846</v>
      </c>
      <c r="G28" s="2">
        <v>0.72951247942346364</v>
      </c>
      <c r="H28" s="2">
        <v>0.52325300857257984</v>
      </c>
      <c r="I28" s="2">
        <f t="shared" si="0"/>
        <v>1.4390499007008055</v>
      </c>
    </row>
    <row r="29" spans="1:12" x14ac:dyDescent="0.3">
      <c r="A29" s="3" t="s">
        <v>77</v>
      </c>
      <c r="B29" s="2">
        <v>379008.90827827482</v>
      </c>
      <c r="C29" s="2">
        <v>0.72461159188245072</v>
      </c>
      <c r="D29" s="2">
        <v>1.3540095850620266</v>
      </c>
      <c r="E29" s="2">
        <v>0.71427680166920049</v>
      </c>
      <c r="F29" s="2">
        <v>1.4000174689463387</v>
      </c>
      <c r="G29" s="2">
        <v>0.64043256599268417</v>
      </c>
      <c r="H29" s="2">
        <v>0.71427680166920049</v>
      </c>
      <c r="I29" s="2">
        <f t="shared" si="0"/>
        <v>1.3906376742195867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0.76042416577850636</v>
      </c>
      <c r="F30" s="2">
        <v>1.3150555242760087</v>
      </c>
      <c r="G30" s="2">
        <v>0.52164844843229008</v>
      </c>
      <c r="H30" s="2">
        <v>0.76042416577850636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0.75667196814483972</v>
      </c>
      <c r="F31" s="2">
        <v>1.3215766436435286</v>
      </c>
      <c r="G31" s="2">
        <v>0.74873571751235524</v>
      </c>
      <c r="H31" s="2">
        <v>0.75667196814483972</v>
      </c>
      <c r="I31" s="2">
        <f t="shared" si="0"/>
        <v>1</v>
      </c>
    </row>
    <row r="32" spans="1:12" x14ac:dyDescent="0.3">
      <c r="A32" s="3" t="s">
        <v>80</v>
      </c>
      <c r="B32" s="2">
        <v>403512.39346769283</v>
      </c>
      <c r="C32" s="2">
        <v>0.71119131643842892</v>
      </c>
      <c r="D32" s="2">
        <v>1.3583580019139359</v>
      </c>
      <c r="E32" s="2">
        <v>0.5438814415092792</v>
      </c>
      <c r="F32" s="2">
        <v>1.8386360035102232</v>
      </c>
      <c r="G32" s="2">
        <v>0.17327128474008485</v>
      </c>
      <c r="H32" s="2">
        <v>0.5438814415092792</v>
      </c>
      <c r="I32" s="2">
        <f t="shared" si="0"/>
        <v>1.4158929762866306</v>
      </c>
    </row>
    <row r="33" spans="1:18" x14ac:dyDescent="0.3">
      <c r="A33" s="3" t="s">
        <v>81</v>
      </c>
      <c r="B33" s="2">
        <v>379008.90827827493</v>
      </c>
      <c r="C33" s="2">
        <v>0.70253469245381139</v>
      </c>
      <c r="D33" s="2">
        <v>1.3734554271140589</v>
      </c>
      <c r="E33" s="2">
        <v>0.62176822805991916</v>
      </c>
      <c r="F33" s="2">
        <v>1.6083163385820853</v>
      </c>
      <c r="G33" s="2">
        <v>0.76077716170642207</v>
      </c>
      <c r="H33" s="2">
        <v>0.62176822805991916</v>
      </c>
      <c r="I33" s="2">
        <f t="shared" si="0"/>
        <v>1.390637674219587</v>
      </c>
    </row>
    <row r="34" spans="1:18" x14ac:dyDescent="0.3">
      <c r="A34" s="3" t="s">
        <v>82</v>
      </c>
      <c r="B34" s="2">
        <v>836102.25890129991</v>
      </c>
      <c r="C34" s="2">
        <v>0.55654555769908232</v>
      </c>
      <c r="D34" s="2">
        <v>1.7904350178594692</v>
      </c>
      <c r="E34" s="2">
        <v>0.54631456129609024</v>
      </c>
      <c r="F34" s="2">
        <v>1.8304472749684269</v>
      </c>
      <c r="G34" s="2">
        <v>0.47640534980536492</v>
      </c>
      <c r="H34" s="2">
        <v>0.54631456129609024</v>
      </c>
      <c r="I34" s="2">
        <f t="shared" si="0"/>
        <v>1.8617555806554862</v>
      </c>
    </row>
    <row r="35" spans="1:18" x14ac:dyDescent="0.3">
      <c r="A35" s="3" t="s">
        <v>83</v>
      </c>
      <c r="B35" s="2">
        <v>836125.90875562222</v>
      </c>
      <c r="C35" s="2">
        <v>0.55671816197823121</v>
      </c>
      <c r="D35" s="2">
        <v>1.790435017859469</v>
      </c>
      <c r="E35" s="2">
        <v>0.54631456129609024</v>
      </c>
      <c r="F35" s="2">
        <v>1.8304472749684269</v>
      </c>
      <c r="G35" s="2">
        <v>6.6957865901110317E-2</v>
      </c>
      <c r="H35" s="2">
        <v>0.54631456129609024</v>
      </c>
      <c r="I35" s="2">
        <f t="shared" si="0"/>
        <v>1.861779956135551</v>
      </c>
    </row>
    <row r="36" spans="1:18" x14ac:dyDescent="0.3">
      <c r="A36" s="3" t="s">
        <v>84</v>
      </c>
      <c r="B36" s="2">
        <v>836089.82259895944</v>
      </c>
      <c r="C36" s="2">
        <v>0.2733035304820311</v>
      </c>
      <c r="D36" s="2">
        <v>1.790435017859469</v>
      </c>
      <c r="E36" s="2">
        <v>0.20264606174862071</v>
      </c>
      <c r="F36" s="2">
        <v>4.9347122335912195</v>
      </c>
      <c r="G36" s="2">
        <v>0.20264606174862071</v>
      </c>
      <c r="H36" s="2">
        <v>0.20264606174862071</v>
      </c>
      <c r="I36" s="2">
        <f t="shared" si="0"/>
        <v>1.8617427627820375</v>
      </c>
    </row>
    <row r="37" spans="1:18" x14ac:dyDescent="0.3">
      <c r="A37" s="3" t="s">
        <v>85</v>
      </c>
      <c r="B37" s="2">
        <v>444159.28960995818</v>
      </c>
      <c r="C37" s="2">
        <v>0.69253381612463638</v>
      </c>
      <c r="D37" s="2">
        <v>1.4664401022582498</v>
      </c>
      <c r="E37" s="2">
        <v>0.67529022562135343</v>
      </c>
      <c r="F37" s="2">
        <v>1.480844771712595</v>
      </c>
      <c r="G37" s="2">
        <v>0.65551794297289345</v>
      </c>
      <c r="H37" s="2">
        <v>0.67529022562135343</v>
      </c>
      <c r="I37" s="2">
        <f t="shared" si="0"/>
        <v>1.457787002063992</v>
      </c>
    </row>
    <row r="38" spans="1:18" x14ac:dyDescent="0.3">
      <c r="A38" s="3" t="s">
        <v>86</v>
      </c>
      <c r="B38" s="2">
        <v>453797.75765601319</v>
      </c>
      <c r="C38" s="2">
        <v>0.66377174230082636</v>
      </c>
      <c r="D38" s="2">
        <v>1.4222968353015051</v>
      </c>
      <c r="E38" s="2">
        <v>0.60286150574393427</v>
      </c>
      <c r="F38" s="2">
        <v>1.6587557680698066</v>
      </c>
      <c r="G38" s="2">
        <v>0.60780970258091016</v>
      </c>
      <c r="H38" s="2">
        <v>0.60286150574393427</v>
      </c>
      <c r="I38" s="2">
        <f t="shared" si="0"/>
        <v>1.46772119795837</v>
      </c>
    </row>
    <row r="39" spans="1:18" x14ac:dyDescent="0.3">
      <c r="A39" s="3" t="s">
        <v>87</v>
      </c>
      <c r="B39" s="2">
        <v>970230.32506473199</v>
      </c>
      <c r="C39" s="2">
        <v>0.55654555769908243</v>
      </c>
      <c r="D39" s="2">
        <v>1.7485586648408198</v>
      </c>
      <c r="E39" s="2">
        <v>0.5501431811181019</v>
      </c>
      <c r="F39" s="2">
        <v>1.8177086153601265</v>
      </c>
      <c r="G39" s="2">
        <v>0.64735711986017697</v>
      </c>
      <c r="H39" s="2">
        <v>0.5501431811181019</v>
      </c>
      <c r="I39" s="2">
        <f t="shared" si="0"/>
        <v>1.9999989693179614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832112.94826995139</v>
      </c>
      <c r="C40" s="2">
        <v>0.55654555769908243</v>
      </c>
      <c r="D40" s="2">
        <v>1.7774612997632471</v>
      </c>
      <c r="E40" s="2">
        <v>0.54684329505940921</v>
      </c>
      <c r="F40" s="2">
        <v>1.8286774456864465</v>
      </c>
      <c r="G40" s="2">
        <v>1.2275865508034693E-2</v>
      </c>
      <c r="H40" s="2">
        <v>0.54684329505940921</v>
      </c>
      <c r="I40" s="2">
        <f t="shared" si="0"/>
        <v>1.8576438698414881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444159.28960995818</v>
      </c>
      <c r="C41" s="2">
        <v>0.58508415271433478</v>
      </c>
      <c r="D41" s="2">
        <v>1.7436314636606376</v>
      </c>
      <c r="E41" s="2">
        <v>0.57258768858419617</v>
      </c>
      <c r="F41" s="2">
        <v>1.7464573897364801</v>
      </c>
      <c r="G41" s="2">
        <v>0.53028103741492194</v>
      </c>
      <c r="H41" s="2">
        <v>0.57258768858419617</v>
      </c>
      <c r="I41" s="2">
        <f t="shared" si="0"/>
        <v>1.457787002063992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371314.1365024565</v>
      </c>
      <c r="C42" s="2">
        <v>0.75556558288310127</v>
      </c>
      <c r="D42" s="2">
        <v>1.2933621236171833</v>
      </c>
      <c r="E42" s="2">
        <v>0.60428233712108947</v>
      </c>
      <c r="F42" s="2">
        <v>1.6548555841697792</v>
      </c>
      <c r="G42" s="2">
        <v>0.54997071624815319</v>
      </c>
      <c r="H42" s="2">
        <v>0.60428233712108947</v>
      </c>
      <c r="I42" s="2">
        <f t="shared" si="0"/>
        <v>1.3827068111593728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371324.68184044922</v>
      </c>
      <c r="C43" s="2">
        <v>0.75556558288310127</v>
      </c>
      <c r="D43" s="2">
        <v>1.2933621236171833</v>
      </c>
      <c r="E43" s="2">
        <v>0.60428233712108947</v>
      </c>
      <c r="F43" s="2">
        <v>1.6548555841697792</v>
      </c>
      <c r="G43" s="2">
        <v>1.1585481660550646E-9</v>
      </c>
      <c r="H43" s="2">
        <v>0.60428233712108947</v>
      </c>
      <c r="I43" s="2">
        <f t="shared" si="0"/>
        <v>1.3827176800498326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371215.58033852209</v>
      </c>
      <c r="C44" s="2">
        <v>0.75556558288310116</v>
      </c>
      <c r="D44" s="2">
        <v>1.2933621236171833</v>
      </c>
      <c r="E44" s="2">
        <v>0.53998628637233015</v>
      </c>
      <c r="F44" s="2">
        <v>1.8518988819476838</v>
      </c>
      <c r="G44" s="2">
        <v>0.51809667496969747</v>
      </c>
      <c r="H44" s="2">
        <v>0.53998628637233015</v>
      </c>
      <c r="I44" s="2">
        <f t="shared" si="0"/>
        <v>1.3826052310914156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324359.52900051291</v>
      </c>
      <c r="C45" s="2">
        <v>0.78788989150460675</v>
      </c>
      <c r="D45" s="2">
        <v>1.2765965949552844</v>
      </c>
      <c r="E45" s="2">
        <v>0.78318273607562727</v>
      </c>
      <c r="F45" s="2">
        <v>1.2768412197270855</v>
      </c>
      <c r="G45" s="2">
        <v>0.66788114626864259</v>
      </c>
      <c r="H45" s="2">
        <v>0.78318273607562727</v>
      </c>
      <c r="I45" s="2">
        <f t="shared" si="0"/>
        <v>1.3343115405791215</v>
      </c>
      <c r="K45" s="3" t="s">
        <v>100</v>
      </c>
      <c r="L45" s="2">
        <f t="shared" si="1"/>
        <v>3</v>
      </c>
      <c r="M45" s="2">
        <f t="shared" si="2"/>
        <v>0</v>
      </c>
      <c r="N45" s="2">
        <f t="shared" si="3"/>
        <v>2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5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0.94520977823390329</v>
      </c>
      <c r="F46" s="2">
        <v>1.0579662028766468</v>
      </c>
      <c r="G46" s="2">
        <v>0.99999999999999978</v>
      </c>
      <c r="H46" s="2">
        <v>0.94520977823390329</v>
      </c>
      <c r="I46" s="2">
        <f t="shared" si="0"/>
        <v>1</v>
      </c>
      <c r="K46" s="3" t="s">
        <v>102</v>
      </c>
      <c r="L46" s="2">
        <f t="shared" si="1"/>
        <v>3</v>
      </c>
      <c r="M46" s="2">
        <f t="shared" si="2"/>
        <v>0</v>
      </c>
      <c r="N46" s="2">
        <f t="shared" si="3"/>
        <v>2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5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0.94520977775135817</v>
      </c>
      <c r="F47" s="2">
        <v>1.0579662034167561</v>
      </c>
      <c r="G47" s="2">
        <v>1.0000000000000002</v>
      </c>
      <c r="H47" s="2">
        <v>0.94520977775135817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2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0.60990900784135627</v>
      </c>
      <c r="F48" s="2">
        <v>1.6395888356187565</v>
      </c>
      <c r="G48" s="2">
        <v>0.50708892223017532</v>
      </c>
      <c r="H48" s="2">
        <v>0.60990900784135627</v>
      </c>
      <c r="I48" s="2">
        <f t="shared" si="0"/>
        <v>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324359.52900051285</v>
      </c>
      <c r="C49" s="2">
        <v>0.75556558288310127</v>
      </c>
      <c r="D49" s="2">
        <v>1.2933621236171833</v>
      </c>
      <c r="E49" s="2">
        <v>0.72827042961518429</v>
      </c>
      <c r="F49" s="2">
        <v>1.3731163031408493</v>
      </c>
      <c r="G49" s="2">
        <v>0.67282932879158985</v>
      </c>
      <c r="H49" s="2">
        <v>0.72827042961518429</v>
      </c>
      <c r="I49" s="2">
        <f t="shared" si="0"/>
        <v>1.3343115405791215</v>
      </c>
      <c r="K49" s="3" t="s">
        <v>108</v>
      </c>
      <c r="L49" s="11">
        <f>SUM(L41:L48)</f>
        <v>8</v>
      </c>
      <c r="M49" s="11">
        <f t="shared" ref="M49:Q49" si="8">SUM(M41:M48)</f>
        <v>0</v>
      </c>
      <c r="N49" s="11">
        <f t="shared" si="8"/>
        <v>4</v>
      </c>
      <c r="O49" s="11">
        <f t="shared" si="8"/>
        <v>0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0.62997949330586411</v>
      </c>
      <c r="C53" s="14">
        <v>0.74928814467379345</v>
      </c>
      <c r="D53" s="14">
        <v>0.68167218604205615</v>
      </c>
      <c r="E53" s="14">
        <v>0.657693688602208</v>
      </c>
      <c r="F53" s="14">
        <v>0.60680358849692539</v>
      </c>
    </row>
    <row r="54" spans="1:18" x14ac:dyDescent="0.3">
      <c r="A54" s="3" t="s">
        <v>94</v>
      </c>
      <c r="B54" s="14">
        <v>0.65802101676826286</v>
      </c>
      <c r="C54" s="14">
        <v>0.802984478115774</v>
      </c>
      <c r="D54" s="14">
        <v>0.60053453584981153</v>
      </c>
      <c r="E54" s="14">
        <v>0.657693688602208</v>
      </c>
      <c r="F54" s="14">
        <v>0.60695086848719826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0.38866585031048917</v>
      </c>
      <c r="E55" s="14">
        <v>0.40129193610707758</v>
      </c>
      <c r="F55" s="14">
        <v>0.33686104188568544</v>
      </c>
    </row>
    <row r="56" spans="1:18" x14ac:dyDescent="0.3">
      <c r="A56" s="3" t="s">
        <v>98</v>
      </c>
      <c r="B56" s="14">
        <v>0.38781913209564489</v>
      </c>
      <c r="C56" s="14">
        <v>0.36352797068343357</v>
      </c>
      <c r="D56" s="14">
        <v>0.36140051464732459</v>
      </c>
      <c r="E56" s="14">
        <v>0.37442303307757663</v>
      </c>
      <c r="F56" s="14">
        <v>0.36795620841550397</v>
      </c>
    </row>
    <row r="57" spans="1:18" x14ac:dyDescent="0.3">
      <c r="A57" s="3" t="s">
        <v>100</v>
      </c>
      <c r="B57" s="14">
        <v>1.5873443339076597E-11</v>
      </c>
      <c r="C57" s="14">
        <v>3.6571428571428579</v>
      </c>
      <c r="D57" s="14">
        <v>3.0726000989426465</v>
      </c>
      <c r="E57" s="14">
        <v>0.6619909315386977</v>
      </c>
      <c r="F57" s="14">
        <v>0.60887853169582717</v>
      </c>
    </row>
    <row r="58" spans="1:18" x14ac:dyDescent="0.3">
      <c r="A58" s="3" t="s">
        <v>102</v>
      </c>
      <c r="B58" s="14">
        <v>3.960667306671068</v>
      </c>
      <c r="C58" s="14">
        <v>0.48762611931369632</v>
      </c>
      <c r="D58" s="14">
        <v>0.49297853093243066</v>
      </c>
      <c r="E58" s="14">
        <v>0.52868977474743784</v>
      </c>
      <c r="F58" s="14">
        <v>0.63997436194754831</v>
      </c>
    </row>
    <row r="59" spans="1:18" x14ac:dyDescent="0.3">
      <c r="A59" s="3" t="s">
        <v>104</v>
      </c>
      <c r="B59" s="14">
        <v>2.9834112277939324</v>
      </c>
      <c r="C59" s="14">
        <v>0.19319921972065981</v>
      </c>
      <c r="D59" s="14">
        <v>4.9813330158879308E-2</v>
      </c>
      <c r="E59" s="14">
        <v>0.20104302156690229</v>
      </c>
      <c r="F59" s="14">
        <v>0.13176944662340076</v>
      </c>
    </row>
    <row r="60" spans="1:18" x14ac:dyDescent="0.3">
      <c r="A60" s="3" t="s">
        <v>106</v>
      </c>
      <c r="B60" s="14">
        <v>0.23201725883234542</v>
      </c>
      <c r="C60" s="14">
        <v>0.25301412385893629</v>
      </c>
      <c r="D60" s="14">
        <v>0.26328379102006366</v>
      </c>
      <c r="E60" s="14">
        <v>0.22968126061971511</v>
      </c>
      <c r="F60" s="14">
        <v>0.1985136609756597</v>
      </c>
    </row>
  </sheetData>
  <mergeCells count="3">
    <mergeCell ref="K23:L23"/>
    <mergeCell ref="K39:M39"/>
    <mergeCell ref="A51:B51"/>
  </mergeCells>
  <conditionalFormatting sqref="B2:I49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209364.7737146508</v>
      </c>
      <c r="C2" s="2">
        <v>0.71588897211683822</v>
      </c>
      <c r="D2" s="2">
        <v>1.500057975038499</v>
      </c>
      <c r="E2" s="2">
        <v>0.66376471490569089</v>
      </c>
      <c r="F2" s="2">
        <v>1.5065579376904392</v>
      </c>
      <c r="G2" s="2">
        <v>0.42849618649518972</v>
      </c>
      <c r="H2" s="2">
        <v>0.66376471490569089</v>
      </c>
      <c r="I2" s="2">
        <f>(B2/(MAX(B:B)+1))+1</f>
        <v>1.3360081035514444</v>
      </c>
    </row>
    <row r="3" spans="1:9" x14ac:dyDescent="0.3">
      <c r="A3" s="3" t="s">
        <v>47</v>
      </c>
      <c r="B3" s="2">
        <v>209442.45942187114</v>
      </c>
      <c r="C3" s="2">
        <v>0.71588897211683822</v>
      </c>
      <c r="D3" s="2">
        <v>1.500057975038499</v>
      </c>
      <c r="E3" s="2">
        <v>0.66376471490569089</v>
      </c>
      <c r="F3" s="2">
        <v>1.5065579376904392</v>
      </c>
      <c r="G3" s="2">
        <v>4.9675899497012184E-10</v>
      </c>
      <c r="H3" s="2">
        <v>0.66376471490569089</v>
      </c>
      <c r="I3" s="2">
        <f>(B3/(MAX(B:B)+1))+1</f>
        <v>1.3361327808154035</v>
      </c>
    </row>
    <row r="4" spans="1:9" x14ac:dyDescent="0.3">
      <c r="A4" s="3" t="s">
        <v>48</v>
      </c>
      <c r="B4" s="2">
        <v>209356.03614781937</v>
      </c>
      <c r="C4" s="2">
        <v>0.66172094763840505</v>
      </c>
      <c r="D4" s="2">
        <v>1.5068486654099114</v>
      </c>
      <c r="E4" s="2">
        <v>0.65872262277085269</v>
      </c>
      <c r="F4" s="2">
        <v>1.5180896563011566</v>
      </c>
      <c r="G4" s="2">
        <v>0.55850832744684686</v>
      </c>
      <c r="H4" s="2">
        <v>0.65872262277085269</v>
      </c>
      <c r="I4" s="2">
        <f t="shared" ref="I4:I49" si="0">(B4/(MAX(B:B)+1))+1</f>
        <v>1.335994080689773</v>
      </c>
    </row>
    <row r="5" spans="1:9" x14ac:dyDescent="0.3">
      <c r="A5" s="3" t="s">
        <v>49</v>
      </c>
      <c r="B5" s="2">
        <v>209368.28553145702</v>
      </c>
      <c r="C5" s="2">
        <v>0.71588897211683844</v>
      </c>
      <c r="D5" s="2">
        <v>1.500057975038499</v>
      </c>
      <c r="E5" s="2">
        <v>0.66376471490569089</v>
      </c>
      <c r="F5" s="2">
        <v>1.5065579376904392</v>
      </c>
      <c r="G5" s="2">
        <v>0.34420278144852517</v>
      </c>
      <c r="H5" s="2">
        <v>0.66376471490569089</v>
      </c>
      <c r="I5" s="2">
        <f t="shared" si="0"/>
        <v>1.3360137396423881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0.99999999836342113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1.0000000000000016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0.87837277968268601</v>
      </c>
      <c r="F8" s="2">
        <v>1.1384687949474621</v>
      </c>
      <c r="G8" s="2">
        <v>0.59187779538746088</v>
      </c>
      <c r="H8" s="2">
        <v>0.87837277968268601</v>
      </c>
      <c r="I8" s="2">
        <f t="shared" si="0"/>
        <v>1</v>
      </c>
    </row>
    <row r="9" spans="1:9" x14ac:dyDescent="0.3">
      <c r="A9" s="3" t="s">
        <v>53</v>
      </c>
      <c r="B9" s="2">
        <v>223412.04093950705</v>
      </c>
      <c r="C9" s="2">
        <v>0.71588897211683822</v>
      </c>
      <c r="D9" s="2">
        <v>1.500057975038499</v>
      </c>
      <c r="E9" s="2">
        <v>0.66376471490569089</v>
      </c>
      <c r="F9" s="2">
        <v>1.5065579376904392</v>
      </c>
      <c r="G9" s="2">
        <v>0.46534223553684023</v>
      </c>
      <c r="H9" s="2">
        <v>0.66376471490569089</v>
      </c>
      <c r="I9" s="2">
        <f t="shared" si="0"/>
        <v>1.3585524673264953</v>
      </c>
    </row>
    <row r="10" spans="1:9" x14ac:dyDescent="0.3">
      <c r="A10" s="3" t="s">
        <v>54</v>
      </c>
      <c r="B10" s="2">
        <v>157928.46725457339</v>
      </c>
      <c r="C10" s="2">
        <v>0.75855434628821705</v>
      </c>
      <c r="D10" s="2">
        <v>1.3135100664602124</v>
      </c>
      <c r="E10" s="2">
        <v>0.75631500709488308</v>
      </c>
      <c r="F10" s="2">
        <v>1.3222003935121516</v>
      </c>
      <c r="G10" s="2">
        <v>0.47205542525660998</v>
      </c>
      <c r="H10" s="2">
        <v>0.75631500709488308</v>
      </c>
      <c r="I10" s="2">
        <f t="shared" si="0"/>
        <v>1.2534583246144346</v>
      </c>
    </row>
    <row r="11" spans="1:9" x14ac:dyDescent="0.3">
      <c r="A11" s="3" t="s">
        <v>55</v>
      </c>
      <c r="B11" s="2">
        <v>157964.29722237238</v>
      </c>
      <c r="C11" s="2">
        <v>0.75855434628821705</v>
      </c>
      <c r="D11" s="2">
        <v>1.3135100664602124</v>
      </c>
      <c r="E11" s="2">
        <v>0.75631500709488308</v>
      </c>
      <c r="F11" s="2">
        <v>1.3222003935121516</v>
      </c>
      <c r="G11" s="2">
        <v>8.2573378942000109E-3</v>
      </c>
      <c r="H11" s="2">
        <v>0.75631500709488308</v>
      </c>
      <c r="I11" s="2">
        <f t="shared" si="0"/>
        <v>1.253515827886436</v>
      </c>
    </row>
    <row r="12" spans="1:9" x14ac:dyDescent="0.3">
      <c r="A12" s="3" t="s">
        <v>56</v>
      </c>
      <c r="B12" s="2">
        <v>157913.6827929173</v>
      </c>
      <c r="C12" s="2">
        <v>0.75057289717930797</v>
      </c>
      <c r="D12" s="2">
        <v>1.315369769799192</v>
      </c>
      <c r="E12" s="2">
        <v>0.71849420560021371</v>
      </c>
      <c r="F12" s="2">
        <v>1.3917996724338544</v>
      </c>
      <c r="G12" s="2">
        <v>0.5581623891658648</v>
      </c>
      <c r="H12" s="2">
        <v>0.71849420560021371</v>
      </c>
      <c r="I12" s="2">
        <f t="shared" si="0"/>
        <v>1.2534345971323231</v>
      </c>
    </row>
    <row r="13" spans="1:9" x14ac:dyDescent="0.3">
      <c r="A13" s="3" t="s">
        <v>57</v>
      </c>
      <c r="B13" s="2">
        <v>157932.11935150076</v>
      </c>
      <c r="C13" s="2">
        <v>0.75855434628821705</v>
      </c>
      <c r="D13" s="2">
        <v>1.3135100664602128</v>
      </c>
      <c r="E13" s="2">
        <v>0.75631500709488308</v>
      </c>
      <c r="F13" s="2">
        <v>1.3222003935121516</v>
      </c>
      <c r="G13" s="2">
        <v>0.3743722112418163</v>
      </c>
      <c r="H13" s="2">
        <v>0.75631500709488308</v>
      </c>
      <c r="I13" s="2">
        <f t="shared" si="0"/>
        <v>1.253464185839992</v>
      </c>
    </row>
    <row r="14" spans="1:9" x14ac:dyDescent="0.3">
      <c r="A14" s="3" t="s">
        <v>58</v>
      </c>
      <c r="B14" s="2">
        <v>66243.326608415024</v>
      </c>
      <c r="C14" s="2">
        <v>0.92213978561271315</v>
      </c>
      <c r="D14" s="2">
        <v>1.0746932806470384</v>
      </c>
      <c r="E14" s="2">
        <v>0.88117390274136209</v>
      </c>
      <c r="F14" s="2">
        <v>1.1348497690285264</v>
      </c>
      <c r="G14" s="4">
        <v>0.48535115586598659</v>
      </c>
      <c r="H14" s="2">
        <v>0.88117390274136209</v>
      </c>
      <c r="I14" s="2">
        <f t="shared" si="0"/>
        <v>1.106313465019521</v>
      </c>
    </row>
    <row r="15" spans="1:9" x14ac:dyDescent="0.3">
      <c r="A15" s="3" t="s">
        <v>59</v>
      </c>
      <c r="B15" s="2">
        <v>93816.285226089036</v>
      </c>
      <c r="C15" s="2">
        <v>0.9211332729565318</v>
      </c>
      <c r="D15" s="2">
        <v>1.0756190926859568</v>
      </c>
      <c r="E15" s="2">
        <v>0.87942275309941897</v>
      </c>
      <c r="F15" s="2">
        <v>1.1371095374501301</v>
      </c>
      <c r="G15" s="2">
        <v>0.7622856858314877</v>
      </c>
      <c r="H15" s="2">
        <v>0.87942275309941897</v>
      </c>
      <c r="I15" s="2">
        <f t="shared" si="0"/>
        <v>1.1505651190587733</v>
      </c>
    </row>
    <row r="16" spans="1:9" x14ac:dyDescent="0.3">
      <c r="A16" s="3" t="s">
        <v>60</v>
      </c>
      <c r="B16" s="2">
        <v>150367.86418354756</v>
      </c>
      <c r="C16" s="2">
        <v>0.78099915440391754</v>
      </c>
      <c r="D16" s="2">
        <v>1.2853128390235149</v>
      </c>
      <c r="E16" s="2">
        <v>0.77778198689377143</v>
      </c>
      <c r="F16" s="2">
        <v>1.2857073278255011</v>
      </c>
      <c r="G16" s="2">
        <v>0.41145761090509209</v>
      </c>
      <c r="H16" s="2">
        <v>0.77778198689377143</v>
      </c>
      <c r="I16" s="2">
        <f t="shared" si="0"/>
        <v>1.2413243640893319</v>
      </c>
    </row>
    <row r="17" spans="1:12" x14ac:dyDescent="0.3">
      <c r="A17" s="3" t="s">
        <v>61</v>
      </c>
      <c r="B17" s="2">
        <v>172536.85496413099</v>
      </c>
      <c r="C17" s="2">
        <v>0.75855434628821705</v>
      </c>
      <c r="D17" s="2">
        <v>1.3135100664602124</v>
      </c>
      <c r="E17" s="2">
        <v>0.75631500709488308</v>
      </c>
      <c r="F17" s="2">
        <v>1.3222003935121516</v>
      </c>
      <c r="G17" s="2">
        <v>0.51584659401742705</v>
      </c>
      <c r="H17" s="2">
        <v>0.75631500709488308</v>
      </c>
      <c r="I17" s="2">
        <f t="shared" si="0"/>
        <v>1.2769032268448481</v>
      </c>
    </row>
    <row r="18" spans="1:12" x14ac:dyDescent="0.3">
      <c r="A18" s="3" t="s">
        <v>62</v>
      </c>
      <c r="B18" s="2">
        <v>180187.56258523956</v>
      </c>
      <c r="C18" s="2">
        <v>0.71480034478196586</v>
      </c>
      <c r="D18" s="2">
        <v>1.3865171770521594</v>
      </c>
      <c r="E18" s="2">
        <v>0.70991832464224802</v>
      </c>
      <c r="F18" s="2">
        <v>1.4086127449998338</v>
      </c>
      <c r="G18" s="2">
        <v>0.43502018574163093</v>
      </c>
      <c r="H18" s="2">
        <v>0.70991832464224802</v>
      </c>
      <c r="I18" s="2">
        <f t="shared" si="0"/>
        <v>1.2891817955504843</v>
      </c>
    </row>
    <row r="19" spans="1:12" x14ac:dyDescent="0.3">
      <c r="A19" s="3" t="s">
        <v>63</v>
      </c>
      <c r="B19" s="2">
        <v>180203.50337691611</v>
      </c>
      <c r="C19" s="2">
        <v>0.71480034478196586</v>
      </c>
      <c r="D19" s="2">
        <v>1.3865171770521594</v>
      </c>
      <c r="E19" s="2">
        <v>0.70991832464224802</v>
      </c>
      <c r="F19" s="2">
        <v>1.4086127449998338</v>
      </c>
      <c r="G19" s="2">
        <v>7.2945757200397962E-3</v>
      </c>
      <c r="H19" s="2">
        <v>0.70991832464224802</v>
      </c>
      <c r="I19" s="2">
        <f t="shared" si="0"/>
        <v>1.289207378818793</v>
      </c>
    </row>
    <row r="20" spans="1:12" x14ac:dyDescent="0.3">
      <c r="A20" s="3" t="s">
        <v>64</v>
      </c>
      <c r="B20" s="2">
        <v>180169.63155272807</v>
      </c>
      <c r="C20" s="2">
        <v>0.71480034478196597</v>
      </c>
      <c r="D20" s="2">
        <v>1.3865171770521594</v>
      </c>
      <c r="E20" s="2">
        <v>0.70504743921923119</v>
      </c>
      <c r="F20" s="2">
        <v>1.4183442763899679</v>
      </c>
      <c r="G20" s="2">
        <v>0.51877738078418534</v>
      </c>
      <c r="H20" s="2">
        <v>0.70504743921923108</v>
      </c>
      <c r="I20" s="2">
        <f t="shared" si="0"/>
        <v>1.289153018158175</v>
      </c>
    </row>
    <row r="21" spans="1:12" x14ac:dyDescent="0.3">
      <c r="A21" s="3" t="s">
        <v>65</v>
      </c>
      <c r="B21" s="2">
        <v>180191.13406708097</v>
      </c>
      <c r="C21" s="2">
        <v>0.71480034478196586</v>
      </c>
      <c r="D21" s="2">
        <v>1.3865171770521594</v>
      </c>
      <c r="E21" s="2">
        <v>0.70991832464224791</v>
      </c>
      <c r="F21" s="2">
        <v>1.4086127449998338</v>
      </c>
      <c r="G21" s="2">
        <v>0.34776768775695632</v>
      </c>
      <c r="H21" s="2">
        <v>0.70991832464224791</v>
      </c>
      <c r="I21" s="2">
        <f t="shared" si="0"/>
        <v>1.2891875273974378</v>
      </c>
    </row>
    <row r="22" spans="1:12" x14ac:dyDescent="0.3">
      <c r="A22" s="3" t="s">
        <v>66</v>
      </c>
      <c r="B22" s="2">
        <v>68520.195910469512</v>
      </c>
      <c r="C22" s="2">
        <v>0.90543079788759984</v>
      </c>
      <c r="D22" s="2">
        <v>1.0770104582910891</v>
      </c>
      <c r="E22" s="2">
        <v>0.84151395549015451</v>
      </c>
      <c r="F22" s="2">
        <v>1.188334422116069</v>
      </c>
      <c r="G22" s="2">
        <v>0.4447307603162084</v>
      </c>
      <c r="H22" s="2">
        <v>0.84151395549015451</v>
      </c>
      <c r="I22" s="2">
        <f t="shared" si="0"/>
        <v>1.10996759710031</v>
      </c>
    </row>
    <row r="23" spans="1:12" x14ac:dyDescent="0.3">
      <c r="A23" s="3" t="s">
        <v>67</v>
      </c>
      <c r="B23" s="2">
        <v>98361.643258862241</v>
      </c>
      <c r="C23" s="2">
        <v>0.9026784008345734</v>
      </c>
      <c r="D23" s="2">
        <v>1.079037335941841</v>
      </c>
      <c r="E23" s="2">
        <v>0.83588543016077743</v>
      </c>
      <c r="F23" s="2">
        <v>1.1963362010122083</v>
      </c>
      <c r="G23" s="2">
        <v>0.68299574519593265</v>
      </c>
      <c r="H23" s="2">
        <v>0.83588543016077743</v>
      </c>
      <c r="I23" s="2">
        <f t="shared" si="0"/>
        <v>1.1578599332983266</v>
      </c>
      <c r="K23" s="5" t="s">
        <v>68</v>
      </c>
      <c r="L23" s="5"/>
    </row>
    <row r="24" spans="1:12" x14ac:dyDescent="0.3">
      <c r="A24" s="3" t="s">
        <v>69</v>
      </c>
      <c r="B24" s="2">
        <v>169986.79668740643</v>
      </c>
      <c r="C24" s="2">
        <v>0.7225110997591464</v>
      </c>
      <c r="D24" s="2">
        <v>1.3690855065472771</v>
      </c>
      <c r="E24" s="2">
        <v>0.72066318566686838</v>
      </c>
      <c r="F24" s="2">
        <v>1.387610772811499</v>
      </c>
      <c r="G24" s="2">
        <v>0.36989130101936507</v>
      </c>
      <c r="H24" s="2">
        <v>0.72066318566686838</v>
      </c>
      <c r="I24" s="2">
        <f t="shared" si="0"/>
        <v>1.2728106556338206</v>
      </c>
      <c r="K24" s="3" t="s">
        <v>70</v>
      </c>
      <c r="L24" s="4">
        <f>(COUNTIF(C2:I49,1)/336)*100</f>
        <v>8.0357142857142865</v>
      </c>
    </row>
    <row r="25" spans="1:12" x14ac:dyDescent="0.3">
      <c r="A25" s="3" t="s">
        <v>71</v>
      </c>
      <c r="B25" s="2">
        <v>194473.48995091833</v>
      </c>
      <c r="C25" s="2">
        <v>0.71480034478196586</v>
      </c>
      <c r="D25" s="2">
        <v>1.3865171770521594</v>
      </c>
      <c r="E25" s="2">
        <v>0.70991832464224802</v>
      </c>
      <c r="F25" s="2">
        <v>1.4086127449998338</v>
      </c>
      <c r="G25" s="2">
        <v>0.4756581458432515</v>
      </c>
      <c r="H25" s="2">
        <v>0.70991832464224802</v>
      </c>
      <c r="I25" s="2">
        <f t="shared" si="0"/>
        <v>1.3121091833648149</v>
      </c>
      <c r="K25" s="3" t="s">
        <v>72</v>
      </c>
      <c r="L25" s="6">
        <f>(COUNTIF(C2:I50,0)/336)*100</f>
        <v>3.8690476190476191</v>
      </c>
    </row>
    <row r="26" spans="1:12" x14ac:dyDescent="0.3">
      <c r="A26" s="3" t="s">
        <v>73</v>
      </c>
      <c r="B26" s="2">
        <v>154327.75773765228</v>
      </c>
      <c r="C26" s="2">
        <v>0.75181483942497707</v>
      </c>
      <c r="D26" s="2">
        <v>1.2858959112112549</v>
      </c>
      <c r="E26" s="2">
        <v>0.71695154961490859</v>
      </c>
      <c r="F26" s="2">
        <v>1.394794390969827</v>
      </c>
      <c r="G26" s="2">
        <v>0.4824392759779404</v>
      </c>
      <c r="H26" s="2">
        <v>0.71695154961490859</v>
      </c>
      <c r="I26" s="2">
        <f t="shared" si="0"/>
        <v>1.2476795703629229</v>
      </c>
      <c r="K26" s="3" t="s">
        <v>74</v>
      </c>
      <c r="L26" s="7">
        <f>100-L25-L24</f>
        <v>88.095238095238088</v>
      </c>
    </row>
    <row r="27" spans="1:12" x14ac:dyDescent="0.3">
      <c r="A27" s="3" t="s">
        <v>75</v>
      </c>
      <c r="B27" s="2">
        <v>154352.21605880879</v>
      </c>
      <c r="C27" s="2">
        <v>0.75181483942497707</v>
      </c>
      <c r="D27" s="2">
        <v>1.2858959112112549</v>
      </c>
      <c r="E27" s="2">
        <v>0.71695154961490859</v>
      </c>
      <c r="F27" s="2">
        <v>1.394794390969827</v>
      </c>
      <c r="G27" s="2">
        <v>1.2997820959180249E-9</v>
      </c>
      <c r="H27" s="2">
        <v>0.71695154961490859</v>
      </c>
      <c r="I27" s="2">
        <f t="shared" si="0"/>
        <v>1.247718823356452</v>
      </c>
    </row>
    <row r="28" spans="1:12" x14ac:dyDescent="0.3">
      <c r="A28" s="3" t="s">
        <v>76</v>
      </c>
      <c r="B28" s="2">
        <v>154307.73523951275</v>
      </c>
      <c r="C28" s="2">
        <v>0.75181483942497707</v>
      </c>
      <c r="D28" s="2">
        <v>1.2858959112112549</v>
      </c>
      <c r="E28" s="2">
        <v>0.69934372872497541</v>
      </c>
      <c r="F28" s="2">
        <v>1.4299120145442252</v>
      </c>
      <c r="G28" s="2">
        <v>0.46555161883832347</v>
      </c>
      <c r="H28" s="2">
        <v>0.69934372872497552</v>
      </c>
      <c r="I28" s="2">
        <f t="shared" si="0"/>
        <v>1.2476474363916303</v>
      </c>
    </row>
    <row r="29" spans="1:12" x14ac:dyDescent="0.3">
      <c r="A29" s="3" t="s">
        <v>77</v>
      </c>
      <c r="B29" s="2">
        <v>154331.39235548943</v>
      </c>
      <c r="C29" s="2">
        <v>0.75181483942497707</v>
      </c>
      <c r="D29" s="2">
        <v>1.2858959112112549</v>
      </c>
      <c r="E29" s="2">
        <v>0.71695154961490859</v>
      </c>
      <c r="F29" s="2">
        <v>1.394794390969827</v>
      </c>
      <c r="G29" s="2">
        <v>0.44199866074553701</v>
      </c>
      <c r="H29" s="2">
        <v>0.71695154961490859</v>
      </c>
      <c r="I29" s="2">
        <f t="shared" si="0"/>
        <v>1.2476854035364073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0.99999998837233772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57460.308370601007</v>
      </c>
      <c r="C31" s="2">
        <v>0.98120930048729615</v>
      </c>
      <c r="D31" s="2">
        <v>1.0121891714336355</v>
      </c>
      <c r="E31" s="2">
        <v>0.97156092005113237</v>
      </c>
      <c r="F31" s="2">
        <v>1.0292715354868029</v>
      </c>
      <c r="G31" s="2">
        <v>0.75074648340821859</v>
      </c>
      <c r="H31" s="2">
        <v>0.97156092005113237</v>
      </c>
      <c r="I31" s="2">
        <f t="shared" si="0"/>
        <v>1.0922176586945858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0.91079131917604261</v>
      </c>
      <c r="F32" s="2">
        <v>1.0979463450581204</v>
      </c>
      <c r="G32" s="2">
        <v>0.66365628402286536</v>
      </c>
      <c r="H32" s="2">
        <v>0.91079131917604261</v>
      </c>
      <c r="I32" s="2">
        <f t="shared" si="0"/>
        <v>1</v>
      </c>
    </row>
    <row r="33" spans="1:18" x14ac:dyDescent="0.3">
      <c r="A33" s="3" t="s">
        <v>81</v>
      </c>
      <c r="B33" s="2">
        <v>168866.22908620891</v>
      </c>
      <c r="C33" s="2">
        <v>0.75181483942497707</v>
      </c>
      <c r="D33" s="2">
        <v>1.2858959112112549</v>
      </c>
      <c r="E33" s="2">
        <v>0.71695154961490848</v>
      </c>
      <c r="F33" s="2">
        <v>1.394794390969827</v>
      </c>
      <c r="G33" s="2">
        <v>0.54294143884840174</v>
      </c>
      <c r="H33" s="2">
        <v>0.71695154961490848</v>
      </c>
      <c r="I33" s="2">
        <f t="shared" si="0"/>
        <v>1.2710122643003638</v>
      </c>
    </row>
    <row r="34" spans="1:18" x14ac:dyDescent="0.3">
      <c r="A34" s="3" t="s">
        <v>82</v>
      </c>
      <c r="B34" s="2">
        <v>202651.61072071019</v>
      </c>
      <c r="C34" s="2">
        <v>0.76871807511885493</v>
      </c>
      <c r="D34" s="2">
        <v>1.4198790909466217</v>
      </c>
      <c r="E34" s="2">
        <v>0.64266600656013095</v>
      </c>
      <c r="F34" s="2">
        <v>1.5560181957538082</v>
      </c>
      <c r="G34" s="2">
        <v>0.45616575247766472</v>
      </c>
      <c r="H34" s="2">
        <v>0.64266600656013095</v>
      </c>
      <c r="I34" s="2">
        <f t="shared" si="0"/>
        <v>1.3252341938511427</v>
      </c>
    </row>
    <row r="35" spans="1:18" x14ac:dyDescent="0.3">
      <c r="A35" s="3" t="s">
        <v>83</v>
      </c>
      <c r="B35" s="2">
        <v>202663.65011574168</v>
      </c>
      <c r="C35" s="2">
        <v>0.76871807511885493</v>
      </c>
      <c r="D35" s="2">
        <v>1.4198790909466217</v>
      </c>
      <c r="E35" s="2">
        <v>0.64266600656013095</v>
      </c>
      <c r="F35" s="2">
        <v>1.5560181957538082</v>
      </c>
      <c r="G35" s="2">
        <v>8.777922251983988E-3</v>
      </c>
      <c r="H35" s="2">
        <v>0.64266600656013095</v>
      </c>
      <c r="I35" s="2">
        <f t="shared" si="0"/>
        <v>1.32525351579447</v>
      </c>
    </row>
    <row r="36" spans="1:18" x14ac:dyDescent="0.3">
      <c r="A36" s="3" t="s">
        <v>84</v>
      </c>
      <c r="B36" s="2">
        <v>623093.41796720272</v>
      </c>
      <c r="C36" s="2">
        <v>0.36704196163712305</v>
      </c>
      <c r="D36" s="2">
        <v>2.549018660216182</v>
      </c>
      <c r="E36" s="2">
        <v>0.25413685567828925</v>
      </c>
      <c r="F36" s="2">
        <v>3.9348877490870344</v>
      </c>
      <c r="G36" s="2">
        <v>0.18044289139232991</v>
      </c>
      <c r="H36" s="2">
        <v>0.25413685567828925</v>
      </c>
      <c r="I36" s="2">
        <f t="shared" si="0"/>
        <v>1.999998395106791</v>
      </c>
    </row>
    <row r="37" spans="1:18" x14ac:dyDescent="0.3">
      <c r="A37" s="3" t="s">
        <v>85</v>
      </c>
      <c r="B37" s="2">
        <v>202654.82528060768</v>
      </c>
      <c r="C37" s="2">
        <v>0.76871807511885515</v>
      </c>
      <c r="D37" s="2">
        <v>1.4198790909466217</v>
      </c>
      <c r="E37" s="2">
        <v>0.64266600656013084</v>
      </c>
      <c r="F37" s="2">
        <v>1.5560181957538082</v>
      </c>
      <c r="G37" s="2">
        <v>0.3656976359559847</v>
      </c>
      <c r="H37" s="2">
        <v>0.64266600656013084</v>
      </c>
      <c r="I37" s="2">
        <f t="shared" si="0"/>
        <v>1.3252393528764923</v>
      </c>
    </row>
    <row r="38" spans="1:18" x14ac:dyDescent="0.3">
      <c r="A38" s="3" t="s">
        <v>86</v>
      </c>
      <c r="B38" s="2">
        <v>51491.77700893885</v>
      </c>
      <c r="C38" s="2">
        <v>0.97321680691320323</v>
      </c>
      <c r="D38" s="2">
        <v>1.0166676075391701</v>
      </c>
      <c r="E38" s="2">
        <v>0.97311783510363714</v>
      </c>
      <c r="F38" s="2">
        <v>1.0276247787540547</v>
      </c>
      <c r="G38" s="2">
        <v>0.55613888652103061</v>
      </c>
      <c r="H38" s="2">
        <v>0.97311783510363714</v>
      </c>
      <c r="I38" s="2">
        <f t="shared" si="0"/>
        <v>1.0826388032441805</v>
      </c>
    </row>
    <row r="39" spans="1:18" x14ac:dyDescent="0.3">
      <c r="A39" s="3" t="s">
        <v>87</v>
      </c>
      <c r="B39" s="2">
        <v>59726.543460794506</v>
      </c>
      <c r="C39" s="2">
        <v>0.97241511324074059</v>
      </c>
      <c r="D39" s="2">
        <v>1.0174982586351553</v>
      </c>
      <c r="E39" s="2">
        <v>0.9720834813006346</v>
      </c>
      <c r="F39" s="2">
        <v>1.0287182317531138</v>
      </c>
      <c r="G39" s="2">
        <v>0.76047071959221291</v>
      </c>
      <c r="H39" s="2">
        <v>0.9720834813006346</v>
      </c>
      <c r="I39" s="2">
        <f t="shared" si="0"/>
        <v>1.0958547240009753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172559.82269326103</v>
      </c>
      <c r="C40" s="2">
        <v>0.80516784597018853</v>
      </c>
      <c r="D40" s="2">
        <v>1.3167745648641234</v>
      </c>
      <c r="E40" s="2">
        <v>0.7251661240704883</v>
      </c>
      <c r="F40" s="2">
        <v>1.3789943666794851</v>
      </c>
      <c r="G40" s="2">
        <v>0.46672716681830162</v>
      </c>
      <c r="H40" s="2">
        <v>0.7251661240704883</v>
      </c>
      <c r="I40" s="2">
        <f t="shared" si="0"/>
        <v>1.2769400875973567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215509.85031056526</v>
      </c>
      <c r="C41" s="2">
        <v>0.76871807511885493</v>
      </c>
      <c r="D41" s="2">
        <v>1.4198790909466217</v>
      </c>
      <c r="E41" s="2">
        <v>0.64266600656013095</v>
      </c>
      <c r="F41" s="2">
        <v>1.5560181957538082</v>
      </c>
      <c r="G41" s="2">
        <v>0.49901793480865747</v>
      </c>
      <c r="H41" s="2">
        <v>0.64266600656013095</v>
      </c>
      <c r="I41" s="2">
        <f t="shared" si="0"/>
        <v>1.3458702952493933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133049.76656486525</v>
      </c>
      <c r="C42" s="2">
        <v>0.7556421388419664</v>
      </c>
      <c r="D42" s="2">
        <v>1.270911695768004</v>
      </c>
      <c r="E42" s="2">
        <v>0.69260724044354316</v>
      </c>
      <c r="F42" s="2">
        <v>1.44381973159796</v>
      </c>
      <c r="G42" s="2">
        <v>0.48387244066716462</v>
      </c>
      <c r="H42" s="2">
        <v>0.69260724044354316</v>
      </c>
      <c r="I42" s="2">
        <f t="shared" si="0"/>
        <v>1.2135306668272359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133053.00586585017</v>
      </c>
      <c r="C43" s="2">
        <v>0.7556421388419664</v>
      </c>
      <c r="D43" s="2">
        <v>1.270911695768004</v>
      </c>
      <c r="E43" s="2">
        <v>0.69260724044354316</v>
      </c>
      <c r="F43" s="2">
        <v>1.44381973159796</v>
      </c>
      <c r="G43" s="2">
        <v>5.4214443540119455E-9</v>
      </c>
      <c r="H43" s="2">
        <v>0.69260724044354316</v>
      </c>
      <c r="I43" s="2">
        <f t="shared" si="0"/>
        <v>1.2135358655593886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133022.68814390711</v>
      </c>
      <c r="C44" s="2">
        <v>0.75564213884196629</v>
      </c>
      <c r="D44" s="2">
        <v>1.270911695768004</v>
      </c>
      <c r="E44" s="2">
        <v>0.66710086443050398</v>
      </c>
      <c r="F44" s="2">
        <v>1.4990236908982091</v>
      </c>
      <c r="G44" s="2">
        <v>0.46410836799376365</v>
      </c>
      <c r="H44" s="2">
        <v>0.66710086443050398</v>
      </c>
      <c r="I44" s="2">
        <f t="shared" si="0"/>
        <v>1.2134872088533282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133053.37312988663</v>
      </c>
      <c r="C45" s="2">
        <v>0.7556421388419664</v>
      </c>
      <c r="D45" s="2">
        <v>1.2709116957680042</v>
      </c>
      <c r="E45" s="2">
        <v>0.69260724044354327</v>
      </c>
      <c r="F45" s="2">
        <v>1.44381973159796</v>
      </c>
      <c r="G45" s="2">
        <v>0.38248096602367954</v>
      </c>
      <c r="H45" s="2">
        <v>0.69260724044354327</v>
      </c>
      <c r="I45" s="2">
        <f t="shared" si="0"/>
        <v>1.2135364549789467</v>
      </c>
      <c r="K45" s="3" t="s">
        <v>100</v>
      </c>
      <c r="L45" s="2">
        <f t="shared" si="1"/>
        <v>4</v>
      </c>
      <c r="M45" s="2">
        <f t="shared" si="2"/>
        <v>0</v>
      </c>
      <c r="N45" s="2">
        <f t="shared" si="3"/>
        <v>4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4</v>
      </c>
      <c r="R45" s="11">
        <f t="shared" si="6"/>
        <v>12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0.99999999302630727</v>
      </c>
      <c r="H46" s="2">
        <v>1</v>
      </c>
      <c r="I46" s="2">
        <f t="shared" si="0"/>
        <v>1</v>
      </c>
      <c r="K46" s="3" t="s">
        <v>102</v>
      </c>
      <c r="L46" s="2">
        <f t="shared" si="1"/>
        <v>4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5</v>
      </c>
      <c r="R46" s="11">
        <f t="shared" si="6"/>
        <v>9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0.99999999999999922</v>
      </c>
      <c r="H47" s="2">
        <v>1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0</v>
      </c>
      <c r="N47" s="2">
        <f t="shared" si="3"/>
        <v>2</v>
      </c>
      <c r="O47" s="2">
        <f t="shared" si="4"/>
        <v>0</v>
      </c>
      <c r="P47" s="10">
        <f t="shared" si="5"/>
        <v>0</v>
      </c>
      <c r="Q47" s="2">
        <f t="shared" si="7"/>
        <v>2</v>
      </c>
      <c r="R47" s="11">
        <f t="shared" si="6"/>
        <v>6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0.91300230576553809</v>
      </c>
      <c r="F48" s="2">
        <v>1.0952874857873613</v>
      </c>
      <c r="G48" s="2">
        <v>0.65126256608745237</v>
      </c>
      <c r="H48" s="2">
        <v>0.91300230576553809</v>
      </c>
      <c r="I48" s="2">
        <f t="shared" si="0"/>
        <v>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147476.02665062837</v>
      </c>
      <c r="C49" s="2">
        <v>0.7556421388419664</v>
      </c>
      <c r="D49" s="2">
        <v>1.270911695768004</v>
      </c>
      <c r="E49" s="2">
        <v>0.69260724044354316</v>
      </c>
      <c r="F49" s="2">
        <v>1.44381973159796</v>
      </c>
      <c r="G49" s="2">
        <v>0.52784598491910928</v>
      </c>
      <c r="H49" s="2">
        <v>0.69260724044354316</v>
      </c>
      <c r="I49" s="2">
        <f t="shared" si="0"/>
        <v>1.2366832736710394</v>
      </c>
      <c r="K49" s="3" t="s">
        <v>108</v>
      </c>
      <c r="L49" s="11">
        <f>SUM(L41:L48)</f>
        <v>10</v>
      </c>
      <c r="M49" s="11">
        <f t="shared" ref="M49:Q49" si="8">SUM(M41:M48)</f>
        <v>0</v>
      </c>
      <c r="N49" s="11">
        <f t="shared" si="8"/>
        <v>6</v>
      </c>
      <c r="O49" s="11">
        <f t="shared" si="8"/>
        <v>0</v>
      </c>
      <c r="P49" s="11">
        <f t="shared" si="8"/>
        <v>0</v>
      </c>
      <c r="Q49" s="11">
        <f t="shared" si="8"/>
        <v>11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0.59772055006705416</v>
      </c>
      <c r="C53" s="14">
        <v>0.74868368425360754</v>
      </c>
      <c r="D53" s="14">
        <v>0.76680721801633767</v>
      </c>
      <c r="E53" s="14">
        <v>0.82813138703226008</v>
      </c>
      <c r="F53" s="14">
        <v>0.63076221258072185</v>
      </c>
    </row>
    <row r="54" spans="1:18" x14ac:dyDescent="0.3">
      <c r="A54" s="3" t="s">
        <v>94</v>
      </c>
      <c r="B54" s="14">
        <v>0.88686533519439648</v>
      </c>
      <c r="C54" s="14">
        <v>0.71329852100995306</v>
      </c>
      <c r="D54" s="14">
        <v>0.81036812959915439</v>
      </c>
      <c r="E54" s="14">
        <v>0.83193651455973172</v>
      </c>
      <c r="F54" s="14">
        <v>0.63097519643216904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0.38866585031048928</v>
      </c>
      <c r="E55" s="14">
        <v>0.40129193610707758</v>
      </c>
      <c r="F55" s="14">
        <v>0.33686104188568539</v>
      </c>
    </row>
    <row r="56" spans="1:18" x14ac:dyDescent="0.3">
      <c r="A56" s="3" t="s">
        <v>98</v>
      </c>
      <c r="B56" s="14">
        <v>0.59772055006705416</v>
      </c>
      <c r="C56" s="14">
        <v>0.74868368425360754</v>
      </c>
      <c r="D56" s="14">
        <v>0.76680721801633767</v>
      </c>
      <c r="E56" s="14">
        <v>0.82813138703226008</v>
      </c>
      <c r="F56" s="14">
        <v>0.63076221258072174</v>
      </c>
    </row>
    <row r="57" spans="1:18" x14ac:dyDescent="0.3">
      <c r="A57" s="3" t="s">
        <v>100</v>
      </c>
      <c r="B57" s="14">
        <v>3.3154900019558073E-11</v>
      </c>
      <c r="C57" s="14">
        <v>0.38061019332662843</v>
      </c>
      <c r="D57" s="14">
        <v>9.7076815103576344</v>
      </c>
      <c r="E57" s="14">
        <v>0.84032958863214202</v>
      </c>
      <c r="F57" s="14">
        <v>0.74699080575191401</v>
      </c>
    </row>
    <row r="58" spans="1:18" x14ac:dyDescent="0.3">
      <c r="A58" s="3" t="s">
        <v>102</v>
      </c>
      <c r="B58" s="14">
        <v>1.3437665218121173</v>
      </c>
      <c r="C58" s="14">
        <v>0.7488127819715561</v>
      </c>
      <c r="D58" s="14">
        <v>0.71300737054388608</v>
      </c>
      <c r="E58" s="14">
        <v>0.80876106612089571</v>
      </c>
      <c r="F58" s="14">
        <v>0.62138042138521432</v>
      </c>
    </row>
    <row r="59" spans="1:18" x14ac:dyDescent="0.3">
      <c r="A59" s="3" t="s">
        <v>104</v>
      </c>
      <c r="B59" s="14">
        <v>0.59772055006705416</v>
      </c>
      <c r="C59" s="14">
        <v>0.78244370896617965</v>
      </c>
      <c r="D59" s="14">
        <v>0.5375968540000674</v>
      </c>
      <c r="E59" s="14">
        <v>2.2980967408516166</v>
      </c>
      <c r="F59" s="14">
        <v>0.5270616192054518</v>
      </c>
    </row>
    <row r="60" spans="1:18" x14ac:dyDescent="0.3">
      <c r="A60" s="3" t="s">
        <v>106</v>
      </c>
      <c r="B60" s="14">
        <v>1.4482665674947534E-2</v>
      </c>
      <c r="C60" s="14">
        <v>4.3640395445930436</v>
      </c>
      <c r="D60" s="14">
        <v>0.765557623948944</v>
      </c>
      <c r="E60" s="14">
        <v>1.2511120495940906</v>
      </c>
      <c r="F60" s="14">
        <v>0.91885802189178478</v>
      </c>
    </row>
  </sheetData>
  <mergeCells count="3">
    <mergeCell ref="K23:L23"/>
    <mergeCell ref="K39:M39"/>
    <mergeCell ref="A51:B51"/>
  </mergeCells>
  <conditionalFormatting sqref="B2:I49">
    <cfRule type="cellIs" dxfId="17" priority="1" operator="equal">
      <formula>0</formula>
    </cfRule>
    <cfRule type="cellIs" dxfId="1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937213.59165613144</v>
      </c>
      <c r="C2" s="2">
        <v>0.58764880976390332</v>
      </c>
      <c r="D2" s="2">
        <v>1.4834547597425649</v>
      </c>
      <c r="E2" s="2">
        <v>0.57601996504119102</v>
      </c>
      <c r="F2" s="2">
        <v>1.736050936929747</v>
      </c>
      <c r="G2" s="2">
        <v>0.45731159319845205</v>
      </c>
      <c r="H2" s="2">
        <v>0.57601996504119102</v>
      </c>
      <c r="I2" s="2">
        <f>(B2/(MAX(B:B)+1))+1</f>
        <v>1.1063261708884333</v>
      </c>
    </row>
    <row r="3" spans="1:9" x14ac:dyDescent="0.3">
      <c r="A3" s="3" t="s">
        <v>47</v>
      </c>
      <c r="B3" s="2">
        <v>937690.32932996214</v>
      </c>
      <c r="C3" s="2">
        <v>0.58764880976390332</v>
      </c>
      <c r="D3" s="2">
        <v>1.4834547597425649</v>
      </c>
      <c r="E3" s="2">
        <v>0.57601996504119102</v>
      </c>
      <c r="F3" s="2">
        <v>1.736050936929747</v>
      </c>
      <c r="G3" s="2">
        <v>8.1564073594578637E-2</v>
      </c>
      <c r="H3" s="2">
        <v>0.57601996504119102</v>
      </c>
      <c r="I3" s="2">
        <f>(B3/(MAX(B:B)+1))+1</f>
        <v>1.1063802564158178</v>
      </c>
    </row>
    <row r="4" spans="1:9" x14ac:dyDescent="0.3">
      <c r="A4" s="3" t="s">
        <v>48</v>
      </c>
      <c r="B4" s="2">
        <v>1235370.8189691771</v>
      </c>
      <c r="C4" s="2">
        <v>0.30800111303675093</v>
      </c>
      <c r="D4" s="2">
        <v>1.6383578435721768</v>
      </c>
      <c r="E4" s="2">
        <v>0.29851225653735819</v>
      </c>
      <c r="F4" s="2">
        <v>3.3499462018734638</v>
      </c>
      <c r="G4" s="2">
        <v>0.52664233085443057</v>
      </c>
      <c r="H4" s="2">
        <v>0.29851225653735813</v>
      </c>
      <c r="I4" s="2">
        <f t="shared" ref="I4:I49" si="0">(B4/(MAX(B:B)+1))+1</f>
        <v>1.1401518821085284</v>
      </c>
    </row>
    <row r="5" spans="1:9" x14ac:dyDescent="0.3">
      <c r="A5" s="3" t="s">
        <v>49</v>
      </c>
      <c r="B5" s="2">
        <v>937215.48434260429</v>
      </c>
      <c r="C5" s="2">
        <v>0.5985010932889091</v>
      </c>
      <c r="D5" s="2">
        <v>1.4834547597425647</v>
      </c>
      <c r="E5" s="2">
        <v>0.59149835322478361</v>
      </c>
      <c r="F5" s="2">
        <v>1.6906217820355893</v>
      </c>
      <c r="G5" s="2">
        <v>0.49990479483217531</v>
      </c>
      <c r="H5" s="2">
        <v>0.59149835322478361</v>
      </c>
      <c r="I5" s="2">
        <f t="shared" si="0"/>
        <v>1.1063263856122776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0.80444796457127954</v>
      </c>
      <c r="F6" s="2">
        <v>1.2430884830853386</v>
      </c>
      <c r="G6" s="2">
        <v>0.64412917368362388</v>
      </c>
      <c r="H6" s="2">
        <v>0.80444796457127954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0.78957772159930328</v>
      </c>
      <c r="F7" s="2">
        <v>1.2664997664504549</v>
      </c>
      <c r="G7" s="2">
        <v>0.65044935853028119</v>
      </c>
      <c r="H7" s="2">
        <v>0.78957772159930328</v>
      </c>
      <c r="I7" s="2">
        <f t="shared" si="0"/>
        <v>1</v>
      </c>
    </row>
    <row r="8" spans="1:9" x14ac:dyDescent="0.3">
      <c r="A8" s="3" t="s">
        <v>52</v>
      </c>
      <c r="B8" s="2">
        <v>932311.57826340047</v>
      </c>
      <c r="C8" s="2">
        <v>0.58764880976390332</v>
      </c>
      <c r="D8" s="2">
        <v>1.4785244282321526</v>
      </c>
      <c r="E8" s="2">
        <v>0.57618145075652683</v>
      </c>
      <c r="F8" s="2">
        <v>1.7355643759218538</v>
      </c>
      <c r="G8" s="2">
        <v>2.1839468592210571E-3</v>
      </c>
      <c r="H8" s="2">
        <v>0.57618145075652683</v>
      </c>
      <c r="I8" s="2">
        <f t="shared" si="0"/>
        <v>1.1057700411882954</v>
      </c>
    </row>
    <row r="9" spans="1:9" x14ac:dyDescent="0.3">
      <c r="A9" s="3" t="s">
        <v>53</v>
      </c>
      <c r="B9" s="2">
        <v>944784.3375474083</v>
      </c>
      <c r="C9" s="2">
        <v>0.58764880976390332</v>
      </c>
      <c r="D9" s="2">
        <v>1.4834547597425649</v>
      </c>
      <c r="E9" s="2">
        <v>0.57601996504119102</v>
      </c>
      <c r="F9" s="2">
        <v>1.736050936929747</v>
      </c>
      <c r="G9" s="2">
        <v>0.45731159319845205</v>
      </c>
      <c r="H9" s="2">
        <v>0.57601996504119102</v>
      </c>
      <c r="I9" s="2">
        <f t="shared" si="0"/>
        <v>1.1071850662657041</v>
      </c>
    </row>
    <row r="10" spans="1:9" x14ac:dyDescent="0.3">
      <c r="A10" s="3" t="s">
        <v>54</v>
      </c>
      <c r="B10" s="2">
        <v>882812.14645460586</v>
      </c>
      <c r="C10" s="2">
        <v>0.57899990774099785</v>
      </c>
      <c r="D10" s="2">
        <v>1.4892765494016662</v>
      </c>
      <c r="E10" s="2">
        <v>0.56830905844554758</v>
      </c>
      <c r="F10" s="2">
        <v>1.7596059488040248</v>
      </c>
      <c r="G10" s="2">
        <v>0.48843224606200247</v>
      </c>
      <c r="H10" s="2">
        <v>0.56830905844554758</v>
      </c>
      <c r="I10" s="2">
        <f t="shared" si="0"/>
        <v>1.1001543682059158</v>
      </c>
    </row>
    <row r="11" spans="1:9" x14ac:dyDescent="0.3">
      <c r="A11" s="3" t="s">
        <v>55</v>
      </c>
      <c r="B11" s="2">
        <v>883000.24387011281</v>
      </c>
      <c r="C11" s="2">
        <v>0.57899990774099785</v>
      </c>
      <c r="D11" s="2">
        <v>1.4892765494016662</v>
      </c>
      <c r="E11" s="2">
        <v>0.56830905844554758</v>
      </c>
      <c r="F11" s="2">
        <v>1.7596059488040248</v>
      </c>
      <c r="G11" s="2">
        <v>0.10167495124816137</v>
      </c>
      <c r="H11" s="2">
        <v>0.56830905844554758</v>
      </c>
      <c r="I11" s="2">
        <f t="shared" si="0"/>
        <v>1.1001757077149914</v>
      </c>
    </row>
    <row r="12" spans="1:9" x14ac:dyDescent="0.3">
      <c r="A12" s="3" t="s">
        <v>56</v>
      </c>
      <c r="B12" s="2">
        <v>1087502.2216747382</v>
      </c>
      <c r="C12" s="2">
        <v>0.37706169533027989</v>
      </c>
      <c r="D12" s="2">
        <v>1.5889917551445412</v>
      </c>
      <c r="E12" s="2">
        <v>0.33094219825861276</v>
      </c>
      <c r="F12" s="2">
        <v>3.0216757042828255</v>
      </c>
      <c r="G12" s="2">
        <v>0.59189432983124157</v>
      </c>
      <c r="H12" s="2">
        <v>0.33094219825861276</v>
      </c>
      <c r="I12" s="2">
        <f t="shared" si="0"/>
        <v>1.1233763019366927</v>
      </c>
    </row>
    <row r="13" spans="1:9" x14ac:dyDescent="0.3">
      <c r="A13" s="3" t="s">
        <v>57</v>
      </c>
      <c r="B13" s="2">
        <v>882814.03589794575</v>
      </c>
      <c r="C13" s="2">
        <v>0.59583769625496052</v>
      </c>
      <c r="D13" s="2">
        <v>1.4892765494016662</v>
      </c>
      <c r="E13" s="2">
        <v>0.58684167017272915</v>
      </c>
      <c r="F13" s="2">
        <v>1.7040371378291232</v>
      </c>
      <c r="G13" s="2">
        <v>0.52116429283097998</v>
      </c>
      <c r="H13" s="2">
        <v>0.58684167017272915</v>
      </c>
      <c r="I13" s="2">
        <f t="shared" si="0"/>
        <v>1.1001545825618291</v>
      </c>
    </row>
    <row r="14" spans="1:9" x14ac:dyDescent="0.3">
      <c r="A14" s="3" t="s">
        <v>58</v>
      </c>
      <c r="B14" s="2">
        <v>293429.48511620972</v>
      </c>
      <c r="C14" s="2">
        <v>0.84894935799591109</v>
      </c>
      <c r="D14" s="2">
        <v>1.0879782573380758</v>
      </c>
      <c r="E14" s="2">
        <v>0.73146079248240614</v>
      </c>
      <c r="F14" s="2">
        <v>1.3671272750057246</v>
      </c>
      <c r="G14" s="4">
        <v>0.64941865218332739</v>
      </c>
      <c r="H14" s="2">
        <v>0.73146079248240614</v>
      </c>
      <c r="I14" s="2">
        <f t="shared" si="0"/>
        <v>1.0332893524549078</v>
      </c>
    </row>
    <row r="15" spans="1:9" x14ac:dyDescent="0.3">
      <c r="A15" s="3" t="s">
        <v>59</v>
      </c>
      <c r="B15" s="2">
        <v>1496445.4745624345</v>
      </c>
      <c r="C15" s="2">
        <v>0.74015412837582628</v>
      </c>
      <c r="D15" s="2">
        <v>1.1276718867215894</v>
      </c>
      <c r="E15" s="2">
        <v>0.68312291019832516</v>
      </c>
      <c r="F15" s="2">
        <v>1.4638654114377141</v>
      </c>
      <c r="G15" s="2">
        <v>0.60300529047039519</v>
      </c>
      <c r="H15" s="2">
        <v>0.68312291019832516</v>
      </c>
      <c r="I15" s="2">
        <f t="shared" si="0"/>
        <v>1.1697706037023914</v>
      </c>
    </row>
    <row r="16" spans="1:9" x14ac:dyDescent="0.3">
      <c r="A16" s="3" t="s">
        <v>60</v>
      </c>
      <c r="B16" s="2">
        <v>879801.53784449468</v>
      </c>
      <c r="C16" s="2">
        <v>0.57902946337262384</v>
      </c>
      <c r="D16" s="2">
        <v>1.4860071605090326</v>
      </c>
      <c r="E16" s="2">
        <v>0.56845112048301838</v>
      </c>
      <c r="F16" s="2">
        <v>1.7591662043876184</v>
      </c>
      <c r="G16" s="2">
        <v>1.3537325056575563E-3</v>
      </c>
      <c r="H16" s="2">
        <v>0.56845112048301838</v>
      </c>
      <c r="I16" s="2">
        <f t="shared" si="0"/>
        <v>1.099812816943315</v>
      </c>
    </row>
    <row r="17" spans="1:12" x14ac:dyDescent="0.3">
      <c r="A17" s="3" t="s">
        <v>61</v>
      </c>
      <c r="B17" s="2">
        <v>890369.91981444682</v>
      </c>
      <c r="C17" s="2">
        <v>0.57899990774099785</v>
      </c>
      <c r="D17" s="2">
        <v>1.4892765494016662</v>
      </c>
      <c r="E17" s="2">
        <v>0.56830905844554758</v>
      </c>
      <c r="F17" s="2">
        <v>1.7596059488040248</v>
      </c>
      <c r="G17" s="2">
        <v>0.48843224606200247</v>
      </c>
      <c r="H17" s="2">
        <v>0.56830905844554758</v>
      </c>
      <c r="I17" s="2">
        <f t="shared" si="0"/>
        <v>1.1010117918593378</v>
      </c>
    </row>
    <row r="18" spans="1:12" x14ac:dyDescent="0.3">
      <c r="A18" s="3" t="s">
        <v>62</v>
      </c>
      <c r="B18" s="2">
        <v>860207.60860793537</v>
      </c>
      <c r="C18" s="2">
        <v>0.56098228622606472</v>
      </c>
      <c r="D18" s="2">
        <v>1.4872103455569379</v>
      </c>
      <c r="E18" s="2">
        <v>0.54836264615714514</v>
      </c>
      <c r="F18" s="2">
        <v>1.8236107200369527</v>
      </c>
      <c r="G18" s="2">
        <v>0.48643006503584646</v>
      </c>
      <c r="H18" s="2">
        <v>0.54836264615714514</v>
      </c>
      <c r="I18" s="2">
        <f t="shared" si="0"/>
        <v>1.0975899005377805</v>
      </c>
    </row>
    <row r="19" spans="1:12" x14ac:dyDescent="0.3">
      <c r="A19" s="3" t="s">
        <v>63</v>
      </c>
      <c r="B19" s="2">
        <v>854047.07280135341</v>
      </c>
      <c r="C19" s="2">
        <v>0.56268412718276462</v>
      </c>
      <c r="D19" s="2">
        <v>1.3689109372774622</v>
      </c>
      <c r="E19" s="2">
        <v>0.55539008244509203</v>
      </c>
      <c r="F19" s="2">
        <v>1.8005362926135142</v>
      </c>
      <c r="G19" s="2">
        <v>0.13173379549899975</v>
      </c>
      <c r="H19" s="2">
        <v>0.55539008244509203</v>
      </c>
      <c r="I19" s="2">
        <f t="shared" si="0"/>
        <v>1.0968909924246604</v>
      </c>
    </row>
    <row r="20" spans="1:12" x14ac:dyDescent="0.3">
      <c r="A20" s="3" t="s">
        <v>64</v>
      </c>
      <c r="B20" s="2">
        <v>1047446.0009997438</v>
      </c>
      <c r="C20" s="2">
        <v>0.3770607015531201</v>
      </c>
      <c r="D20" s="2">
        <v>1.574071598720584</v>
      </c>
      <c r="E20" s="2">
        <v>0.33241429431055597</v>
      </c>
      <c r="F20" s="2">
        <v>3.0082942193387039</v>
      </c>
      <c r="G20" s="2">
        <v>0.37483305419996077</v>
      </c>
      <c r="H20" s="2">
        <v>0.33241429431055597</v>
      </c>
      <c r="I20" s="2">
        <f t="shared" si="0"/>
        <v>1.1188319540926668</v>
      </c>
    </row>
    <row r="21" spans="1:12" x14ac:dyDescent="0.3">
      <c r="A21" s="3" t="s">
        <v>65</v>
      </c>
      <c r="B21" s="2">
        <v>860209.49508406199</v>
      </c>
      <c r="C21" s="2">
        <v>0.59031168680113877</v>
      </c>
      <c r="D21" s="2">
        <v>1.4872103455569379</v>
      </c>
      <c r="E21" s="2">
        <v>0.58405125958226989</v>
      </c>
      <c r="F21" s="2">
        <v>1.7121784836406801</v>
      </c>
      <c r="G21" s="2">
        <v>0.52264929306487606</v>
      </c>
      <c r="H21" s="2">
        <v>0.58405125958226989</v>
      </c>
      <c r="I21" s="2">
        <f t="shared" si="0"/>
        <v>1.0975901145570657</v>
      </c>
    </row>
    <row r="22" spans="1:12" x14ac:dyDescent="0.3">
      <c r="A22" s="3" t="s">
        <v>66</v>
      </c>
      <c r="B22" s="2">
        <v>860215.75857431057</v>
      </c>
      <c r="C22" s="2">
        <v>0.56098228622606472</v>
      </c>
      <c r="D22" s="2">
        <v>1.4872103455569379</v>
      </c>
      <c r="E22" s="2">
        <v>0.54997117563661091</v>
      </c>
      <c r="F22" s="2">
        <v>1.8182771103275821</v>
      </c>
      <c r="G22" s="2">
        <v>0.52614757839461102</v>
      </c>
      <c r="H22" s="2">
        <v>0.54997117563661091</v>
      </c>
      <c r="I22" s="2">
        <f t="shared" si="0"/>
        <v>1.0975908251452822</v>
      </c>
    </row>
    <row r="23" spans="1:12" x14ac:dyDescent="0.3">
      <c r="A23" s="3" t="s">
        <v>67</v>
      </c>
      <c r="B23" s="2">
        <v>4772800.4777686438</v>
      </c>
      <c r="C23" s="2">
        <v>0.56098228622606472</v>
      </c>
      <c r="D23" s="2">
        <v>1.4872103455569379</v>
      </c>
      <c r="E23" s="2">
        <v>0.54836264615714514</v>
      </c>
      <c r="F23" s="2">
        <v>1.8236107200369527</v>
      </c>
      <c r="G23" s="2">
        <v>0.77792953777066554</v>
      </c>
      <c r="H23" s="2">
        <v>0.54836264615714514</v>
      </c>
      <c r="I23" s="2">
        <f t="shared" si="0"/>
        <v>1.5414705929721724</v>
      </c>
      <c r="K23" s="5" t="s">
        <v>68</v>
      </c>
      <c r="L23" s="5"/>
    </row>
    <row r="24" spans="1:12" x14ac:dyDescent="0.3">
      <c r="A24" s="3" t="s">
        <v>69</v>
      </c>
      <c r="B24" s="2">
        <v>860207.61054046918</v>
      </c>
      <c r="C24" s="2">
        <v>0.56098228622606472</v>
      </c>
      <c r="D24" s="2">
        <v>1.486782258582845</v>
      </c>
      <c r="E24" s="2">
        <v>0.54836264615714514</v>
      </c>
      <c r="F24" s="2">
        <v>1.8236107200369527</v>
      </c>
      <c r="G24" s="2">
        <v>1.3273619625264754E-3</v>
      </c>
      <c r="H24" s="2">
        <v>0.54836264615714514</v>
      </c>
      <c r="I24" s="2">
        <f t="shared" si="0"/>
        <v>1.0975899007570249</v>
      </c>
      <c r="K24" s="3" t="s">
        <v>70</v>
      </c>
      <c r="L24" s="4">
        <f>(COUNTIF(C2:I49,1)/336)*100</f>
        <v>1.7857142857142856</v>
      </c>
    </row>
    <row r="25" spans="1:12" x14ac:dyDescent="0.3">
      <c r="A25" s="3" t="s">
        <v>71</v>
      </c>
      <c r="B25" s="2">
        <v>867753.51311365166</v>
      </c>
      <c r="C25" s="2">
        <v>0.56098228622606472</v>
      </c>
      <c r="D25" s="2">
        <v>1.4872103455569379</v>
      </c>
      <c r="E25" s="2">
        <v>0.54836264615714514</v>
      </c>
      <c r="F25" s="2">
        <v>1.8236107200369527</v>
      </c>
      <c r="G25" s="2">
        <v>0.48643006503584646</v>
      </c>
      <c r="H25" s="2">
        <v>0.54836264615714514</v>
      </c>
      <c r="I25" s="2">
        <f t="shared" si="0"/>
        <v>1.0984459776787072</v>
      </c>
      <c r="K25" s="3" t="s">
        <v>72</v>
      </c>
      <c r="L25" s="6">
        <f>(COUNTIF(C2:I50,0)/336)*100</f>
        <v>0.89285714285714279</v>
      </c>
    </row>
    <row r="26" spans="1:12" x14ac:dyDescent="0.3">
      <c r="A26" s="3" t="s">
        <v>73</v>
      </c>
      <c r="B26" s="2">
        <v>804433.75170068035</v>
      </c>
      <c r="C26" s="2">
        <v>0.56390988120027286</v>
      </c>
      <c r="D26" s="2">
        <v>1.4365383716526041</v>
      </c>
      <c r="E26" s="2">
        <v>0.55708140452949462</v>
      </c>
      <c r="F26" s="2">
        <v>1.7950697902842225</v>
      </c>
      <c r="G26" s="2">
        <v>0.52238180635222997</v>
      </c>
      <c r="H26" s="2">
        <v>0.55708140452949462</v>
      </c>
      <c r="I26" s="2">
        <f t="shared" si="0"/>
        <v>1.0912623987885275</v>
      </c>
      <c r="K26" s="3" t="s">
        <v>74</v>
      </c>
      <c r="L26" s="7">
        <f>100-L25-L24</f>
        <v>97.321428571428569</v>
      </c>
    </row>
    <row r="27" spans="1:12" x14ac:dyDescent="0.3">
      <c r="A27" s="3" t="s">
        <v>75</v>
      </c>
      <c r="B27" s="2">
        <v>783944.68087036547</v>
      </c>
      <c r="C27" s="2">
        <v>0.59378657682057145</v>
      </c>
      <c r="D27" s="2">
        <v>1.3156443827361275</v>
      </c>
      <c r="E27" s="2">
        <v>0.57437941540214399</v>
      </c>
      <c r="F27" s="2">
        <v>1.7410094672349345</v>
      </c>
      <c r="G27" s="2">
        <v>0.1813770489662499</v>
      </c>
      <c r="H27" s="2">
        <v>0.57437941540214399</v>
      </c>
      <c r="I27" s="2">
        <f t="shared" si="0"/>
        <v>1.0889379292483454</v>
      </c>
    </row>
    <row r="28" spans="1:12" x14ac:dyDescent="0.3">
      <c r="A28" s="3" t="s">
        <v>76</v>
      </c>
      <c r="B28" s="2">
        <v>1010942.8914924262</v>
      </c>
      <c r="C28" s="2">
        <v>0.38945341869603139</v>
      </c>
      <c r="D28" s="2">
        <v>1.5238269239717903</v>
      </c>
      <c r="E28" s="2">
        <v>0.29272870911864179</v>
      </c>
      <c r="F28" s="2">
        <v>3.4161323056110078</v>
      </c>
      <c r="G28" s="2">
        <v>0.39204693464298906</v>
      </c>
      <c r="H28" s="2">
        <v>0.29272870911864179</v>
      </c>
      <c r="I28" s="2">
        <f t="shared" si="0"/>
        <v>1.1146907040147889</v>
      </c>
    </row>
    <row r="29" spans="1:12" x14ac:dyDescent="0.3">
      <c r="A29" s="3" t="s">
        <v>77</v>
      </c>
      <c r="B29" s="2">
        <v>804435.63588435377</v>
      </c>
      <c r="C29" s="2">
        <v>0.60745283027259656</v>
      </c>
      <c r="D29" s="2">
        <v>1.4365383716526041</v>
      </c>
      <c r="E29" s="2">
        <v>0.6046640481507104</v>
      </c>
      <c r="F29" s="2">
        <v>1.6538109104690037</v>
      </c>
      <c r="G29" s="2">
        <v>0.54554938201444958</v>
      </c>
      <c r="H29" s="2">
        <v>0.6046640481507104</v>
      </c>
      <c r="I29" s="2">
        <f t="shared" si="0"/>
        <v>1.0912626125477356</v>
      </c>
    </row>
    <row r="30" spans="1:12" x14ac:dyDescent="0.3">
      <c r="A30" s="3" t="s">
        <v>78</v>
      </c>
      <c r="B30" s="2">
        <v>804440.98299319728</v>
      </c>
      <c r="C30" s="2">
        <v>0.56390988120027286</v>
      </c>
      <c r="D30" s="2">
        <v>1.4365383716526041</v>
      </c>
      <c r="E30" s="2">
        <v>0.55708140452949462</v>
      </c>
      <c r="F30" s="2">
        <v>1.7950697902842225</v>
      </c>
      <c r="G30" s="2">
        <v>0.42026083584497709</v>
      </c>
      <c r="H30" s="2">
        <v>0.55708140452949462</v>
      </c>
      <c r="I30" s="2">
        <f t="shared" si="0"/>
        <v>1.091263219173177</v>
      </c>
    </row>
    <row r="31" spans="1:12" x14ac:dyDescent="0.3">
      <c r="A31" s="3" t="s">
        <v>79</v>
      </c>
      <c r="B31" s="2">
        <v>6225253.5520100752</v>
      </c>
      <c r="C31" s="2">
        <v>0.56390988120027286</v>
      </c>
      <c r="D31" s="2">
        <v>1.4365383716526041</v>
      </c>
      <c r="E31" s="2">
        <v>0.55708140452949462</v>
      </c>
      <c r="F31" s="2">
        <v>1.7950697902842225</v>
      </c>
      <c r="G31" s="2">
        <v>0.49592222294035793</v>
      </c>
      <c r="H31" s="2">
        <v>0.55708140452949462</v>
      </c>
      <c r="I31" s="2">
        <f t="shared" si="0"/>
        <v>1.706250292236166</v>
      </c>
    </row>
    <row r="32" spans="1:12" x14ac:dyDescent="0.3">
      <c r="A32" s="3" t="s">
        <v>80</v>
      </c>
      <c r="B32" s="2">
        <v>804433.7614509142</v>
      </c>
      <c r="C32" s="2">
        <v>0.56390988120027297</v>
      </c>
      <c r="D32" s="2">
        <v>1.4365383716526041</v>
      </c>
      <c r="E32" s="2">
        <v>0.55708140452949462</v>
      </c>
      <c r="F32" s="2">
        <v>1.7950697902842225</v>
      </c>
      <c r="G32" s="2">
        <v>1.1535927040638779E-3</v>
      </c>
      <c r="H32" s="2">
        <v>0.55708140452949462</v>
      </c>
      <c r="I32" s="2">
        <f t="shared" si="0"/>
        <v>1.0912623998946842</v>
      </c>
    </row>
    <row r="33" spans="1:18" x14ac:dyDescent="0.3">
      <c r="A33" s="3" t="s">
        <v>81</v>
      </c>
      <c r="B33" s="2">
        <v>811970.48639455787</v>
      </c>
      <c r="C33" s="2">
        <v>0.56390988120027286</v>
      </c>
      <c r="D33" s="2">
        <v>1.4365383716526041</v>
      </c>
      <c r="E33" s="2">
        <v>0.55708140452949462</v>
      </c>
      <c r="F33" s="2">
        <v>1.7950697902842225</v>
      </c>
      <c r="G33" s="2">
        <v>0.52238180635222997</v>
      </c>
      <c r="H33" s="2">
        <v>0.55708140452949462</v>
      </c>
      <c r="I33" s="2">
        <f t="shared" si="0"/>
        <v>1.0921174356212584</v>
      </c>
    </row>
    <row r="34" spans="1:18" x14ac:dyDescent="0.3">
      <c r="A34" s="3" t="s">
        <v>82</v>
      </c>
      <c r="B34" s="2">
        <v>790054.86306179757</v>
      </c>
      <c r="C34" s="2">
        <v>0.57964877988915553</v>
      </c>
      <c r="D34" s="2">
        <v>1.4153360740129937</v>
      </c>
      <c r="E34" s="2">
        <v>0.56680429978397751</v>
      </c>
      <c r="F34" s="2">
        <v>1.7642773711863575</v>
      </c>
      <c r="G34" s="2">
        <v>0.54691702029406208</v>
      </c>
      <c r="H34" s="2">
        <v>0.56680429978397751</v>
      </c>
      <c r="I34" s="2">
        <f t="shared" si="0"/>
        <v>1.0896311247820314</v>
      </c>
    </row>
    <row r="35" spans="1:18" x14ac:dyDescent="0.3">
      <c r="A35" s="3" t="s">
        <v>83</v>
      </c>
      <c r="B35" s="2">
        <v>783884.02981321828</v>
      </c>
      <c r="C35" s="2">
        <v>0.61729785963175399</v>
      </c>
      <c r="D35" s="2">
        <v>1.3530687238442147</v>
      </c>
      <c r="E35" s="2">
        <v>0.59325328364866503</v>
      </c>
      <c r="F35" s="2">
        <v>1.6856206742754707</v>
      </c>
      <c r="G35" s="2">
        <v>0.39598320457704644</v>
      </c>
      <c r="H35" s="2">
        <v>0.59325328364866503</v>
      </c>
      <c r="I35" s="2">
        <f t="shared" si="0"/>
        <v>1.0889310484319294</v>
      </c>
    </row>
    <row r="36" spans="1:18" x14ac:dyDescent="0.3">
      <c r="A36" s="3" t="s">
        <v>84</v>
      </c>
      <c r="B36" s="2">
        <v>990867.8053536017</v>
      </c>
      <c r="C36" s="2">
        <v>0.3459225522689976</v>
      </c>
      <c r="D36" s="2">
        <v>1.5175903060130063</v>
      </c>
      <c r="E36" s="2">
        <v>0.11970248624815968</v>
      </c>
      <c r="F36" s="2">
        <v>8.3540453614878363</v>
      </c>
      <c r="G36" s="2">
        <v>0.69398759703517998</v>
      </c>
      <c r="H36" s="2">
        <v>0.11970248624815968</v>
      </c>
      <c r="I36" s="2">
        <f t="shared" si="0"/>
        <v>1.112413200723757</v>
      </c>
    </row>
    <row r="37" spans="1:18" x14ac:dyDescent="0.3">
      <c r="A37" s="3" t="s">
        <v>85</v>
      </c>
      <c r="B37" s="2">
        <v>790056.74826544954</v>
      </c>
      <c r="C37" s="2">
        <v>0.62225213814517577</v>
      </c>
      <c r="D37" s="2">
        <v>1.4153360740129934</v>
      </c>
      <c r="E37" s="2">
        <v>0.61761111704982208</v>
      </c>
      <c r="F37" s="2">
        <v>1.6191418392479018</v>
      </c>
      <c r="G37" s="2">
        <v>0.5756648268455038</v>
      </c>
      <c r="H37" s="2">
        <v>0.61761111704982208</v>
      </c>
      <c r="I37" s="2">
        <f t="shared" si="0"/>
        <v>1.0896313386569552</v>
      </c>
    </row>
    <row r="38" spans="1:18" x14ac:dyDescent="0.3">
      <c r="A38" s="3" t="s">
        <v>86</v>
      </c>
      <c r="B38" s="2">
        <v>790061.72823033691</v>
      </c>
      <c r="C38" s="2">
        <v>0.57964877988915553</v>
      </c>
      <c r="D38" s="2">
        <v>1.4153360740129937</v>
      </c>
      <c r="E38" s="2">
        <v>0.56680429978397751</v>
      </c>
      <c r="F38" s="2">
        <v>1.7642773711863575</v>
      </c>
      <c r="G38" s="2">
        <v>0.41830085956005714</v>
      </c>
      <c r="H38" s="2">
        <v>0.56680429978397751</v>
      </c>
      <c r="I38" s="2">
        <f t="shared" si="0"/>
        <v>1.0896319036301934</v>
      </c>
    </row>
    <row r="39" spans="1:18" x14ac:dyDescent="0.3">
      <c r="A39" s="3" t="s">
        <v>87</v>
      </c>
      <c r="B39" s="2">
        <v>8814513.6564107705</v>
      </c>
      <c r="C39" s="2">
        <v>0.57964877988915553</v>
      </c>
      <c r="D39" s="2">
        <v>1.4153360740129937</v>
      </c>
      <c r="E39" s="2">
        <v>0.56680429978397751</v>
      </c>
      <c r="F39" s="2">
        <v>1.7642773711863575</v>
      </c>
      <c r="G39" s="2">
        <v>0.58438921517508791</v>
      </c>
      <c r="H39" s="2">
        <v>0.56680429978397751</v>
      </c>
      <c r="I39" s="2">
        <f t="shared" si="0"/>
        <v>1.9999998865507589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790054.87364920008</v>
      </c>
      <c r="C40" s="2">
        <v>0.57964877988915553</v>
      </c>
      <c r="D40" s="2">
        <v>1.4153360740129937</v>
      </c>
      <c r="E40" s="2">
        <v>0.56680429978397751</v>
      </c>
      <c r="F40" s="2">
        <v>1.7642773711863575</v>
      </c>
      <c r="G40" s="2">
        <v>9.5810872119745619E-4</v>
      </c>
      <c r="H40" s="2">
        <v>0.56680429978397751</v>
      </c>
      <c r="I40" s="2">
        <f t="shared" si="0"/>
        <v>1.0896311259831641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797595.67766853946</v>
      </c>
      <c r="C41" s="2">
        <v>0.57964877988915553</v>
      </c>
      <c r="D41" s="2">
        <v>1.4153360740129937</v>
      </c>
      <c r="E41" s="2">
        <v>0.56680429978397751</v>
      </c>
      <c r="F41" s="2">
        <v>1.7642773711863575</v>
      </c>
      <c r="G41" s="2">
        <v>0.55281139884506303</v>
      </c>
      <c r="H41" s="2">
        <v>0.56680429978397751</v>
      </c>
      <c r="I41" s="2">
        <f t="shared" si="0"/>
        <v>1.0904866244777811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682458.95030221611</v>
      </c>
      <c r="C42" s="2">
        <v>0.57582650817142977</v>
      </c>
      <c r="D42" s="2">
        <v>1.3786240160773728</v>
      </c>
      <c r="E42" s="2">
        <v>0.56942675526155451</v>
      </c>
      <c r="F42" s="2">
        <v>1.7561521139635778</v>
      </c>
      <c r="G42" s="2">
        <v>0.5485389325586163</v>
      </c>
      <c r="H42" s="2">
        <v>0.56942675526155451</v>
      </c>
      <c r="I42" s="2">
        <f t="shared" si="0"/>
        <v>1.0774244501148871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2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0.69018645711531046</v>
      </c>
      <c r="F43" s="2">
        <v>1.4488838337680225</v>
      </c>
      <c r="G43" s="2">
        <v>0.52674813315516278</v>
      </c>
      <c r="H43" s="2">
        <v>0.69018645711531046</v>
      </c>
      <c r="I43" s="2">
        <f t="shared" si="0"/>
        <v>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815393.04800149391</v>
      </c>
      <c r="C44" s="2">
        <v>0.46712757550129635</v>
      </c>
      <c r="D44" s="2">
        <v>1.4553014332326795</v>
      </c>
      <c r="E44" s="2">
        <v>0.33512555095877949</v>
      </c>
      <c r="F44" s="2">
        <v>2.9839563027618863</v>
      </c>
      <c r="G44" s="2">
        <v>0.70099940751763912</v>
      </c>
      <c r="H44" s="2">
        <v>0.33512555095877955</v>
      </c>
      <c r="I44" s="2">
        <f t="shared" si="0"/>
        <v>1.0925057226387911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682460.83836131636</v>
      </c>
      <c r="C45" s="2">
        <v>0.63225347977072766</v>
      </c>
      <c r="D45" s="2">
        <v>1.3786240160773728</v>
      </c>
      <c r="E45" s="2">
        <v>0.62560344838355919</v>
      </c>
      <c r="F45" s="2">
        <v>1.5984566622575542</v>
      </c>
      <c r="G45" s="2">
        <v>0.58236264421419393</v>
      </c>
      <c r="H45" s="2">
        <v>0.62560344838355919</v>
      </c>
      <c r="I45" s="2">
        <f t="shared" si="0"/>
        <v>1.0774246643137595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2</v>
      </c>
      <c r="R45" s="11">
        <f t="shared" si="6"/>
        <v>2</v>
      </c>
    </row>
    <row r="46" spans="1:18" x14ac:dyDescent="0.3">
      <c r="A46" s="3" t="s">
        <v>101</v>
      </c>
      <c r="B46" s="2">
        <v>682591.32975151087</v>
      </c>
      <c r="C46" s="2">
        <v>0.57582650817142977</v>
      </c>
      <c r="D46" s="2">
        <v>1.3786240160773726</v>
      </c>
      <c r="E46" s="2">
        <v>0.56942675526155451</v>
      </c>
      <c r="F46" s="2">
        <v>1.7561521139635778</v>
      </c>
      <c r="G46" s="2">
        <v>0.39661117544818619</v>
      </c>
      <c r="H46" s="2">
        <v>0.56942675526155451</v>
      </c>
      <c r="I46" s="2">
        <f t="shared" si="0"/>
        <v>1.0774394684629702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2</v>
      </c>
      <c r="R46" s="11">
        <f t="shared" si="6"/>
        <v>2</v>
      </c>
    </row>
    <row r="47" spans="1:18" x14ac:dyDescent="0.3">
      <c r="A47" s="3" t="s">
        <v>103</v>
      </c>
      <c r="B47" s="2">
        <v>8614485.4662162159</v>
      </c>
      <c r="C47" s="2">
        <v>0.57582650817142977</v>
      </c>
      <c r="D47" s="2">
        <v>1.3786240160773728</v>
      </c>
      <c r="E47" s="2">
        <v>0.56942675526155451</v>
      </c>
      <c r="F47" s="2">
        <v>1.7561521139635778</v>
      </c>
      <c r="G47" s="2">
        <v>0.62910230461960714</v>
      </c>
      <c r="H47" s="2">
        <v>0.56942675526155451</v>
      </c>
      <c r="I47" s="2">
        <f t="shared" si="0"/>
        <v>1.977306840139057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682458.99134862353</v>
      </c>
      <c r="C48" s="2">
        <v>0.57582650817142977</v>
      </c>
      <c r="D48" s="2">
        <v>1.3786240160773728</v>
      </c>
      <c r="E48" s="2">
        <v>0.56942675526155451</v>
      </c>
      <c r="F48" s="2">
        <v>1.7561521139635778</v>
      </c>
      <c r="G48" s="2">
        <v>1.4919010187390805E-3</v>
      </c>
      <c r="H48" s="2">
        <v>0.56942675526155451</v>
      </c>
      <c r="I48" s="2">
        <f t="shared" si="0"/>
        <v>1.0774244547715708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690011.18670248496</v>
      </c>
      <c r="C49" s="2">
        <v>0.57582650817142977</v>
      </c>
      <c r="D49" s="2">
        <v>1.3786240160773728</v>
      </c>
      <c r="E49" s="2">
        <v>0.56942675526155451</v>
      </c>
      <c r="F49" s="2">
        <v>1.7561521139635778</v>
      </c>
      <c r="G49" s="2">
        <v>0.5485389325586163</v>
      </c>
      <c r="H49" s="2">
        <v>0.56942675526155451</v>
      </c>
      <c r="I49" s="2">
        <f t="shared" si="0"/>
        <v>1.0782812456044466</v>
      </c>
      <c r="K49" s="3" t="s">
        <v>108</v>
      </c>
      <c r="L49" s="11">
        <f>SUM(L41:L48)</f>
        <v>2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4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0.79591836734693877</v>
      </c>
      <c r="D53" s="14">
        <v>0.85157024793388425</v>
      </c>
      <c r="E53" s="14">
        <v>1.1453561016243232</v>
      </c>
      <c r="F53" s="14">
        <v>0.48999999999999994</v>
      </c>
    </row>
    <row r="54" spans="1:18" x14ac:dyDescent="0.3">
      <c r="A54" s="3" t="s">
        <v>94</v>
      </c>
      <c r="B54" s="14">
        <v>0.69748520710059181</v>
      </c>
      <c r="C54" s="14">
        <v>0.79591836734693877</v>
      </c>
      <c r="D54" s="14">
        <v>0.85157024793388425</v>
      </c>
      <c r="E54" s="14">
        <v>1.1453561016243232</v>
      </c>
      <c r="F54" s="14">
        <v>0.48999999999999994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0.38866585031048922</v>
      </c>
      <c r="E55" s="14">
        <v>0.40129193610707764</v>
      </c>
      <c r="F55" s="14">
        <v>0.3368610418856855</v>
      </c>
    </row>
    <row r="56" spans="1:18" x14ac:dyDescent="0.3">
      <c r="A56" s="3" t="s">
        <v>98</v>
      </c>
      <c r="B56" s="14">
        <v>0.55974038507938029</v>
      </c>
      <c r="C56" s="14">
        <v>0.53870800293554322</v>
      </c>
      <c r="D56" s="14">
        <v>0.51110948727316996</v>
      </c>
      <c r="E56" s="14">
        <v>0.566502681381022</v>
      </c>
      <c r="F56" s="14">
        <v>0.56627086725858711</v>
      </c>
    </row>
    <row r="57" spans="1:18" x14ac:dyDescent="0.3">
      <c r="A57" s="3" t="s">
        <v>100</v>
      </c>
      <c r="B57" s="14">
        <v>9.8649663775613947E-2</v>
      </c>
      <c r="C57" s="14">
        <v>3.0925486473659229</v>
      </c>
      <c r="D57" s="14">
        <v>0.85157024793388425</v>
      </c>
      <c r="E57" s="14">
        <v>1.1453561016243232</v>
      </c>
      <c r="F57" s="14">
        <v>0.48999999999999994</v>
      </c>
    </row>
    <row r="58" spans="1:18" x14ac:dyDescent="0.3">
      <c r="A58" s="3" t="s">
        <v>102</v>
      </c>
      <c r="B58" s="14">
        <v>4.8228702083665249</v>
      </c>
      <c r="C58" s="14">
        <v>4.1872238302172606E-2</v>
      </c>
      <c r="D58" s="14">
        <v>0.15658109867820216</v>
      </c>
      <c r="E58" s="14">
        <v>0.25049241713135006</v>
      </c>
      <c r="F58" s="14">
        <v>0.32154735971562942</v>
      </c>
    </row>
    <row r="59" spans="1:18" x14ac:dyDescent="0.3">
      <c r="A59" s="3" t="s">
        <v>104</v>
      </c>
      <c r="B59" s="14">
        <v>0.59587086241494924</v>
      </c>
      <c r="C59" s="14">
        <v>0.18391695124724425</v>
      </c>
      <c r="D59" s="14">
        <v>0.20082895096721751</v>
      </c>
      <c r="E59" s="14">
        <v>0.19576407081052027</v>
      </c>
      <c r="F59" s="14">
        <v>0.21565059915503362</v>
      </c>
    </row>
    <row r="60" spans="1:18" x14ac:dyDescent="0.3">
      <c r="A60" s="3" t="s">
        <v>106</v>
      </c>
      <c r="B60" s="14">
        <v>0.86951515089469689</v>
      </c>
      <c r="C60" s="14">
        <v>0.89863110546955727</v>
      </c>
      <c r="D60" s="14">
        <v>1.0258106211005074</v>
      </c>
      <c r="E60" s="14">
        <v>0.68776392552445342</v>
      </c>
      <c r="F60" s="14">
        <v>0.94031388865934262</v>
      </c>
    </row>
  </sheetData>
  <mergeCells count="3">
    <mergeCell ref="K23:L23"/>
    <mergeCell ref="K39:M39"/>
    <mergeCell ref="A51:B51"/>
  </mergeCells>
  <conditionalFormatting sqref="B2:I49">
    <cfRule type="cellIs" dxfId="19" priority="1" operator="equal">
      <formula>0</formula>
    </cfRule>
    <cfRule type="cellIs" dxfId="1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1356673.669842978</v>
      </c>
      <c r="C2" s="2">
        <v>0.53297187847558791</v>
      </c>
      <c r="D2" s="2">
        <v>1.7817438796269407</v>
      </c>
      <c r="E2" s="2">
        <v>0.48039381691415162</v>
      </c>
      <c r="F2" s="2">
        <v>2.0816254597604535</v>
      </c>
      <c r="G2" s="2">
        <v>0.65240413790719676</v>
      </c>
      <c r="H2" s="2">
        <v>0.48039381691415162</v>
      </c>
      <c r="I2" s="2">
        <f>(B2/(MAX(B:B)+1))+1</f>
        <v>1.9511237409657589</v>
      </c>
    </row>
    <row r="3" spans="1:9" x14ac:dyDescent="0.3">
      <c r="A3" s="3" t="s">
        <v>47</v>
      </c>
      <c r="B3" s="2">
        <v>1357282.5143704657</v>
      </c>
      <c r="C3" s="2">
        <v>0.53297187847558791</v>
      </c>
      <c r="D3" s="2">
        <v>1.7817438796269407</v>
      </c>
      <c r="E3" s="2">
        <v>0.48039381691415162</v>
      </c>
      <c r="F3" s="2">
        <v>2.0816254597604535</v>
      </c>
      <c r="G3" s="2">
        <v>1.6935331693863829E-2</v>
      </c>
      <c r="H3" s="2">
        <v>0.48039381691415162</v>
      </c>
      <c r="I3" s="2">
        <f>(B3/(MAX(B:B)+1))+1</f>
        <v>1.9515505838370573</v>
      </c>
    </row>
    <row r="4" spans="1:9" x14ac:dyDescent="0.3">
      <c r="A4" s="3" t="s">
        <v>48</v>
      </c>
      <c r="B4" s="2">
        <v>1356543.3526976563</v>
      </c>
      <c r="C4" s="2">
        <v>0.53297187847558791</v>
      </c>
      <c r="D4" s="2">
        <v>1.7817438796269407</v>
      </c>
      <c r="E4" s="2">
        <v>0.47540858833411404</v>
      </c>
      <c r="F4" s="2">
        <v>2.1034537964577251</v>
      </c>
      <c r="G4" s="2">
        <v>0.77527801117832285</v>
      </c>
      <c r="H4" s="2">
        <v>0.47540858833411415</v>
      </c>
      <c r="I4" s="2">
        <f t="shared" ref="I4:I49" si="0">(B4/(MAX(B:B)+1))+1</f>
        <v>1.9510323794736584</v>
      </c>
    </row>
    <row r="5" spans="1:9" x14ac:dyDescent="0.3">
      <c r="A5" s="3" t="s">
        <v>49</v>
      </c>
      <c r="B5" s="2">
        <v>532696.32179176062</v>
      </c>
      <c r="C5" s="2">
        <v>0.66703354575958484</v>
      </c>
      <c r="D5" s="2">
        <v>1.47414512941512</v>
      </c>
      <c r="E5" s="2">
        <v>0.66107939407143579</v>
      </c>
      <c r="F5" s="2">
        <v>1.5126776132609883</v>
      </c>
      <c r="G5" s="2">
        <v>0.65859192639338504</v>
      </c>
      <c r="H5" s="2">
        <v>0.66107939407143579</v>
      </c>
      <c r="I5" s="2">
        <f t="shared" si="0"/>
        <v>1.3734576189128225</v>
      </c>
    </row>
    <row r="6" spans="1:9" x14ac:dyDescent="0.3">
      <c r="A6" s="3" t="s">
        <v>50</v>
      </c>
      <c r="B6" s="2">
        <v>352088.13498895813</v>
      </c>
      <c r="C6" s="2">
        <v>0.70084901204429007</v>
      </c>
      <c r="D6" s="2">
        <v>1.3167301175449704</v>
      </c>
      <c r="E6" s="2">
        <v>0.53338182771508336</v>
      </c>
      <c r="F6" s="2">
        <v>1.8748295274397129</v>
      </c>
      <c r="G6" s="2">
        <v>0.37336163601535233</v>
      </c>
      <c r="H6" s="2">
        <v>0.53338182771508336</v>
      </c>
      <c r="I6" s="2">
        <f t="shared" si="0"/>
        <v>1.2468385666680728</v>
      </c>
    </row>
    <row r="7" spans="1:9" x14ac:dyDescent="0.3">
      <c r="A7" s="3" t="s">
        <v>51</v>
      </c>
      <c r="B7" s="2">
        <v>793122.28033690795</v>
      </c>
      <c r="C7" s="2">
        <v>0.68541051111065676</v>
      </c>
      <c r="D7" s="2">
        <v>1.3973524837717064</v>
      </c>
      <c r="E7" s="2">
        <v>0.52815203396868937</v>
      </c>
      <c r="F7" s="2">
        <v>1.8933942041001086</v>
      </c>
      <c r="G7" s="2">
        <v>0.60298698373045134</v>
      </c>
      <c r="H7" s="2">
        <v>0.52815203396868937</v>
      </c>
      <c r="I7" s="2">
        <f t="shared" si="0"/>
        <v>1.5560345476481776</v>
      </c>
    </row>
    <row r="8" spans="1:9" x14ac:dyDescent="0.3">
      <c r="A8" s="3" t="s">
        <v>52</v>
      </c>
      <c r="B8" s="2">
        <v>1324159.0421310626</v>
      </c>
      <c r="C8" s="2">
        <v>0.53297187847558791</v>
      </c>
      <c r="D8" s="2">
        <v>1.7692761162392059</v>
      </c>
      <c r="E8" s="2">
        <v>0.48039381691415162</v>
      </c>
      <c r="F8" s="2">
        <v>2.0816254597604535</v>
      </c>
      <c r="G8" s="2">
        <v>8.3259558404173532E-3</v>
      </c>
      <c r="H8" s="2">
        <v>0.48039381691415162</v>
      </c>
      <c r="I8" s="2">
        <f t="shared" si="0"/>
        <v>1.9283286981836247</v>
      </c>
    </row>
    <row r="9" spans="1:9" x14ac:dyDescent="0.3">
      <c r="A9" s="3" t="s">
        <v>53</v>
      </c>
      <c r="B9" s="2">
        <v>532696.32179176086</v>
      </c>
      <c r="C9" s="2">
        <v>0.56125251333698178</v>
      </c>
      <c r="D9" s="2">
        <v>1.7334030504398892</v>
      </c>
      <c r="E9" s="2">
        <v>0.54221465904334432</v>
      </c>
      <c r="F9" s="2">
        <v>1.8442880201069234</v>
      </c>
      <c r="G9" s="2">
        <v>0.68787184904298615</v>
      </c>
      <c r="H9" s="2">
        <v>0.54221465904334432</v>
      </c>
      <c r="I9" s="2">
        <f t="shared" si="0"/>
        <v>1.3734576189128225</v>
      </c>
    </row>
    <row r="10" spans="1:9" x14ac:dyDescent="0.3">
      <c r="A10" s="3" t="s">
        <v>54</v>
      </c>
      <c r="B10" s="2">
        <v>1349910.0568433581</v>
      </c>
      <c r="C10" s="2">
        <v>0.53904387547786414</v>
      </c>
      <c r="D10" s="2">
        <v>1.8025146484225327</v>
      </c>
      <c r="E10" s="2">
        <v>0.47575199099442733</v>
      </c>
      <c r="F10" s="2">
        <v>2.101935501961385</v>
      </c>
      <c r="G10" s="2">
        <v>0.62155671810206115</v>
      </c>
      <c r="H10" s="2">
        <v>0.47575199099442733</v>
      </c>
      <c r="I10" s="2">
        <f t="shared" si="0"/>
        <v>1.9463819721516065</v>
      </c>
    </row>
    <row r="11" spans="1:9" x14ac:dyDescent="0.3">
      <c r="A11" s="3" t="s">
        <v>55</v>
      </c>
      <c r="B11" s="2">
        <v>1350218.4207084975</v>
      </c>
      <c r="C11" s="2">
        <v>0.53904387547786414</v>
      </c>
      <c r="D11" s="2">
        <v>1.8025146484225327</v>
      </c>
      <c r="E11" s="2">
        <v>0.47575199099442733</v>
      </c>
      <c r="F11" s="2">
        <v>2.101935501961385</v>
      </c>
      <c r="G11" s="2">
        <v>1.1077097591141374E-10</v>
      </c>
      <c r="H11" s="2">
        <v>0.47575199099442733</v>
      </c>
      <c r="I11" s="2">
        <f t="shared" si="0"/>
        <v>1.9465981569272897</v>
      </c>
    </row>
    <row r="12" spans="1:9" x14ac:dyDescent="0.3">
      <c r="A12" s="3" t="s">
        <v>56</v>
      </c>
      <c r="B12" s="2">
        <v>1349772.9986393703</v>
      </c>
      <c r="C12" s="2">
        <v>0.53904387547786414</v>
      </c>
      <c r="D12" s="2">
        <v>1.8025146484225327</v>
      </c>
      <c r="E12" s="2">
        <v>0.42541237526738834</v>
      </c>
      <c r="F12" s="2">
        <v>2.3506603430881881</v>
      </c>
      <c r="G12" s="2">
        <v>0.72469662554522241</v>
      </c>
      <c r="H12" s="2">
        <v>0.42541237526738834</v>
      </c>
      <c r="I12" s="2">
        <f t="shared" si="0"/>
        <v>1.9462858847028675</v>
      </c>
    </row>
    <row r="13" spans="1:9" x14ac:dyDescent="0.3">
      <c r="A13" s="3" t="s">
        <v>57</v>
      </c>
      <c r="B13" s="2">
        <v>533611.17949601146</v>
      </c>
      <c r="C13" s="2">
        <v>0.64983217978804275</v>
      </c>
      <c r="D13" s="2">
        <v>1.5133002160759386</v>
      </c>
      <c r="E13" s="2">
        <v>0.64430158265203086</v>
      </c>
      <c r="F13" s="2">
        <v>1.5520682036568452</v>
      </c>
      <c r="G13" s="2">
        <v>0.63632329675380839</v>
      </c>
      <c r="H13" s="2">
        <v>0.64430158265203086</v>
      </c>
      <c r="I13" s="2">
        <f t="shared" si="0"/>
        <v>1.3740989985617833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0.56337384550657599</v>
      </c>
      <c r="F14" s="2">
        <v>1.7750202782325077</v>
      </c>
      <c r="G14" s="4">
        <v>0.99999999999999944</v>
      </c>
      <c r="H14" s="2">
        <v>0.56337384550657599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0.56337384330021778</v>
      </c>
      <c r="F15" s="2">
        <v>1.7750202851840728</v>
      </c>
      <c r="G15" s="2">
        <v>1.0000000000000002</v>
      </c>
      <c r="H15" s="2">
        <v>0.56337384330021778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0.47575199099442722</v>
      </c>
      <c r="F16" s="2">
        <v>2.101935501961385</v>
      </c>
      <c r="G16" s="2">
        <v>0.22500377889571577</v>
      </c>
      <c r="H16" s="2">
        <v>0.47575199099442722</v>
      </c>
      <c r="I16" s="2">
        <f t="shared" si="0"/>
        <v>1</v>
      </c>
    </row>
    <row r="17" spans="1:12" x14ac:dyDescent="0.3">
      <c r="A17" s="3" t="s">
        <v>61</v>
      </c>
      <c r="B17" s="2">
        <v>533611.17949601146</v>
      </c>
      <c r="C17" s="2">
        <v>0.53904387547786425</v>
      </c>
      <c r="D17" s="2">
        <v>1.8025146484225327</v>
      </c>
      <c r="E17" s="2">
        <v>0.5257638386146235</v>
      </c>
      <c r="F17" s="2">
        <v>1.9019946343875205</v>
      </c>
      <c r="G17" s="2">
        <v>0.65526566998388269</v>
      </c>
      <c r="H17" s="2">
        <v>0.5257638386146235</v>
      </c>
      <c r="I17" s="2">
        <f t="shared" si="0"/>
        <v>1.3740989985617833</v>
      </c>
    </row>
    <row r="18" spans="1:12" x14ac:dyDescent="0.3">
      <c r="A18" s="3" t="s">
        <v>62</v>
      </c>
      <c r="B18" s="2">
        <v>1415495.6494497093</v>
      </c>
      <c r="C18" s="2">
        <v>0.50052707626092019</v>
      </c>
      <c r="D18" s="2">
        <v>1.8891665998883833</v>
      </c>
      <c r="E18" s="2">
        <v>0.43808340848421151</v>
      </c>
      <c r="F18" s="2">
        <v>2.2826703331679359</v>
      </c>
      <c r="G18" s="2">
        <v>0.57353820518537879</v>
      </c>
      <c r="H18" s="2">
        <v>0.43808340848421151</v>
      </c>
      <c r="I18" s="2">
        <f t="shared" si="0"/>
        <v>1.9923620892422766</v>
      </c>
    </row>
    <row r="19" spans="1:12" x14ac:dyDescent="0.3">
      <c r="A19" s="3" t="s">
        <v>63</v>
      </c>
      <c r="B19" s="2">
        <v>1415637.2532910435</v>
      </c>
      <c r="C19" s="2">
        <v>0.50052707626092019</v>
      </c>
      <c r="D19" s="2">
        <v>1.8891665998883833</v>
      </c>
      <c r="E19" s="2">
        <v>0.43808340848421151</v>
      </c>
      <c r="F19" s="2">
        <v>2.2826703331679359</v>
      </c>
      <c r="G19" s="2">
        <v>1.0669955724220595E-10</v>
      </c>
      <c r="H19" s="2">
        <v>0.43808340848421151</v>
      </c>
      <c r="I19" s="2">
        <f t="shared" si="0"/>
        <v>1.9924613635027701</v>
      </c>
    </row>
    <row r="20" spans="1:12" x14ac:dyDescent="0.3">
      <c r="A20" s="3" t="s">
        <v>64</v>
      </c>
      <c r="B20" s="2">
        <v>1415334.62038422</v>
      </c>
      <c r="C20" s="2">
        <v>0.50052707626092019</v>
      </c>
      <c r="D20" s="2">
        <v>1.8891665998883833</v>
      </c>
      <c r="E20" s="2">
        <v>0.39612686940179692</v>
      </c>
      <c r="F20" s="2">
        <v>2.5244437508370234</v>
      </c>
      <c r="G20" s="2">
        <v>0.38427834015483991</v>
      </c>
      <c r="H20" s="2">
        <v>0.39612686940179692</v>
      </c>
      <c r="I20" s="2">
        <f t="shared" si="0"/>
        <v>1.9922491965322777</v>
      </c>
    </row>
    <row r="21" spans="1:12" x14ac:dyDescent="0.3">
      <c r="A21" s="3" t="s">
        <v>65</v>
      </c>
      <c r="B21" s="2">
        <v>522347.95498194103</v>
      </c>
      <c r="C21" s="2">
        <v>0.63055527952432167</v>
      </c>
      <c r="D21" s="2">
        <v>1.5996371062454893</v>
      </c>
      <c r="E21" s="2">
        <v>0.62499865463399695</v>
      </c>
      <c r="F21" s="2">
        <v>1.6000034441443818</v>
      </c>
      <c r="G21" s="2">
        <v>0.55347681333397847</v>
      </c>
      <c r="H21" s="2">
        <v>0.62499865463399695</v>
      </c>
      <c r="I21" s="2">
        <f t="shared" si="0"/>
        <v>1.3662026853412284</v>
      </c>
    </row>
    <row r="22" spans="1:12" x14ac:dyDescent="0.3">
      <c r="A22" s="3" t="s">
        <v>66</v>
      </c>
      <c r="B22" s="2">
        <v>100802.23463958301</v>
      </c>
      <c r="C22" s="2">
        <v>0.771067993687511</v>
      </c>
      <c r="D22" s="2">
        <v>1.0732402333473154</v>
      </c>
      <c r="E22" s="2">
        <v>0.49595463390868633</v>
      </c>
      <c r="F22" s="2">
        <v>2.0163134521374735</v>
      </c>
      <c r="G22" s="2">
        <v>0.71842840844069333</v>
      </c>
      <c r="H22" s="2">
        <v>0.49595463390868633</v>
      </c>
      <c r="I22" s="2">
        <f t="shared" si="0"/>
        <v>1.0706694621111097</v>
      </c>
    </row>
    <row r="23" spans="1:12" x14ac:dyDescent="0.3">
      <c r="A23" s="3" t="s">
        <v>67</v>
      </c>
      <c r="B23" s="2">
        <v>100802.23463958316</v>
      </c>
      <c r="C23" s="2">
        <v>0.77106797785575609</v>
      </c>
      <c r="D23" s="2">
        <v>1.0732402373303342</v>
      </c>
      <c r="E23" s="2">
        <v>0.49595463372094423</v>
      </c>
      <c r="F23" s="2">
        <v>2.0163134529007425</v>
      </c>
      <c r="G23" s="2">
        <v>0.68077192832324229</v>
      </c>
      <c r="H23" s="2">
        <v>0.49595463372094423</v>
      </c>
      <c r="I23" s="2">
        <f t="shared" si="0"/>
        <v>1.0706694621111097</v>
      </c>
      <c r="K23" s="5" t="s">
        <v>68</v>
      </c>
      <c r="L23" s="5"/>
    </row>
    <row r="24" spans="1:12" x14ac:dyDescent="0.3">
      <c r="A24" s="3" t="s">
        <v>69</v>
      </c>
      <c r="B24" s="2">
        <v>100802.23463958324</v>
      </c>
      <c r="C24" s="2">
        <v>0.77106797785575742</v>
      </c>
      <c r="D24" s="2">
        <v>1</v>
      </c>
      <c r="E24" s="2">
        <v>0.43808340848421157</v>
      </c>
      <c r="F24" s="2">
        <v>2.2826703331679359</v>
      </c>
      <c r="G24" s="2">
        <v>0.21843866179762683</v>
      </c>
      <c r="H24" s="2">
        <v>0.43808340848421157</v>
      </c>
      <c r="I24" s="2">
        <f t="shared" si="0"/>
        <v>1.0706694621111099</v>
      </c>
      <c r="K24" s="3" t="s">
        <v>70</v>
      </c>
      <c r="L24" s="4">
        <f>(COUNTIF(C2:I49,1)/336)*100</f>
        <v>5.3571428571428568</v>
      </c>
    </row>
    <row r="25" spans="1:12" x14ac:dyDescent="0.3">
      <c r="A25" s="3" t="s">
        <v>71</v>
      </c>
      <c r="B25" s="2">
        <v>522347.95498194091</v>
      </c>
      <c r="C25" s="2">
        <v>0.53282802759879422</v>
      </c>
      <c r="D25" s="2">
        <v>1.8219422163652703</v>
      </c>
      <c r="E25" s="2">
        <v>0.49737671549451934</v>
      </c>
      <c r="F25" s="2">
        <v>2.0105484813573251</v>
      </c>
      <c r="G25" s="2">
        <v>0.58961416919720699</v>
      </c>
      <c r="H25" s="2">
        <v>0.49737671549451934</v>
      </c>
      <c r="I25" s="2">
        <f t="shared" si="0"/>
        <v>1.3662026853412284</v>
      </c>
      <c r="K25" s="3" t="s">
        <v>72</v>
      </c>
      <c r="L25" s="6">
        <f>(COUNTIF(C2:I50,0)/336)*100</f>
        <v>1.7857142857142856</v>
      </c>
    </row>
    <row r="26" spans="1:12" x14ac:dyDescent="0.3">
      <c r="A26" s="3" t="s">
        <v>73</v>
      </c>
      <c r="B26" s="2">
        <v>1426295.8745546681</v>
      </c>
      <c r="C26" s="2">
        <v>0.48406676268886067</v>
      </c>
      <c r="D26" s="2">
        <v>1.9257687193205733</v>
      </c>
      <c r="E26" s="2">
        <v>0.40056607634722752</v>
      </c>
      <c r="F26" s="2">
        <v>2.4964670226670869</v>
      </c>
      <c r="G26" s="2">
        <v>0.56213476789237138</v>
      </c>
      <c r="H26" s="2">
        <v>0.40056607634722752</v>
      </c>
      <c r="I26" s="2">
        <f t="shared" si="0"/>
        <v>1.9999338072857833</v>
      </c>
      <c r="K26" s="3" t="s">
        <v>74</v>
      </c>
      <c r="L26" s="7">
        <f>100-L25-L24</f>
        <v>92.857142857142847</v>
      </c>
    </row>
    <row r="27" spans="1:12" x14ac:dyDescent="0.3">
      <c r="A27" s="3" t="s">
        <v>75</v>
      </c>
      <c r="B27" s="2">
        <v>1426389.2911995749</v>
      </c>
      <c r="C27" s="2">
        <v>0.48406676268886067</v>
      </c>
      <c r="D27" s="2">
        <v>1.9257687193205733</v>
      </c>
      <c r="E27" s="2">
        <v>0.40056607634722752</v>
      </c>
      <c r="F27" s="2">
        <v>2.4964670226670869</v>
      </c>
      <c r="G27" s="2">
        <v>1.4738452816872565E-10</v>
      </c>
      <c r="H27" s="2">
        <v>0.40056607634722752</v>
      </c>
      <c r="I27" s="2">
        <f t="shared" si="0"/>
        <v>1.9999992989296085</v>
      </c>
    </row>
    <row r="28" spans="1:12" x14ac:dyDescent="0.3">
      <c r="A28" s="3" t="s">
        <v>76</v>
      </c>
      <c r="B28" s="2">
        <v>1426160.6113627793</v>
      </c>
      <c r="C28" s="2">
        <v>0.48406676268886067</v>
      </c>
      <c r="D28" s="2">
        <v>1.9257687193205735</v>
      </c>
      <c r="E28" s="2">
        <v>0.34620058497495892</v>
      </c>
      <c r="F28" s="2">
        <v>2.8884988743515012</v>
      </c>
      <c r="G28" s="2">
        <v>0.35777389233805246</v>
      </c>
      <c r="H28" s="2">
        <v>0.34620058497495892</v>
      </c>
      <c r="I28" s="2">
        <f t="shared" si="0"/>
        <v>1.9998389782668791</v>
      </c>
    </row>
    <row r="29" spans="1:12" x14ac:dyDescent="0.3">
      <c r="A29" s="3" t="s">
        <v>77</v>
      </c>
      <c r="B29" s="2">
        <v>575753.64406588371</v>
      </c>
      <c r="C29" s="2">
        <v>0.60369786435216166</v>
      </c>
      <c r="D29" s="2">
        <v>1.6724134337860486</v>
      </c>
      <c r="E29" s="2">
        <v>0.59784078063565838</v>
      </c>
      <c r="F29" s="2">
        <v>1.6726861605806529</v>
      </c>
      <c r="G29" s="2">
        <v>0.54121427030711211</v>
      </c>
      <c r="H29" s="2">
        <v>0.59784078063565838</v>
      </c>
      <c r="I29" s="2">
        <f t="shared" si="0"/>
        <v>1.4036438327000127</v>
      </c>
    </row>
    <row r="30" spans="1:12" x14ac:dyDescent="0.3">
      <c r="A30" s="3" t="s">
        <v>78</v>
      </c>
      <c r="B30" s="2">
        <v>355881.69759430434</v>
      </c>
      <c r="C30" s="2">
        <v>0.71441705752164164</v>
      </c>
      <c r="D30" s="2">
        <v>1.2740498049420357</v>
      </c>
      <c r="E30" s="2">
        <v>0.49887738792395386</v>
      </c>
      <c r="F30" s="2">
        <v>2.0045005530546001</v>
      </c>
      <c r="G30" s="2">
        <v>0.70167355090655803</v>
      </c>
      <c r="H30" s="2">
        <v>0.49887738792395386</v>
      </c>
      <c r="I30" s="2">
        <f t="shared" si="0"/>
        <v>1.2494981210892937</v>
      </c>
    </row>
    <row r="31" spans="1:12" x14ac:dyDescent="0.3">
      <c r="A31" s="3" t="s">
        <v>79</v>
      </c>
      <c r="B31" s="2">
        <v>355881.69759430439</v>
      </c>
      <c r="C31" s="2">
        <v>0.7144170572344436</v>
      </c>
      <c r="D31" s="2">
        <v>1.2740498052065055</v>
      </c>
      <c r="E31" s="2">
        <v>0.49887738757475009</v>
      </c>
      <c r="F31" s="2">
        <v>2.0045005544577092</v>
      </c>
      <c r="G31" s="2">
        <v>0.58461453986861356</v>
      </c>
      <c r="H31" s="2">
        <v>0.49887738757475009</v>
      </c>
      <c r="I31" s="2">
        <f t="shared" si="0"/>
        <v>1.2494981210892937</v>
      </c>
    </row>
    <row r="32" spans="1:12" x14ac:dyDescent="0.3">
      <c r="A32" s="3" t="s">
        <v>80</v>
      </c>
      <c r="B32" s="2">
        <v>355881.69759430451</v>
      </c>
      <c r="C32" s="2">
        <v>0.71441705723444371</v>
      </c>
      <c r="D32" s="2">
        <v>1</v>
      </c>
      <c r="E32" s="2">
        <v>0.41215349844244364</v>
      </c>
      <c r="F32" s="2">
        <v>2.4262805090313888</v>
      </c>
      <c r="G32" s="2">
        <v>0.21931967550605047</v>
      </c>
      <c r="H32" s="2">
        <v>0.41215349844244364</v>
      </c>
      <c r="I32" s="2">
        <f t="shared" si="0"/>
        <v>1.2494981210892937</v>
      </c>
    </row>
    <row r="33" spans="1:18" x14ac:dyDescent="0.3">
      <c r="A33" s="3" t="s">
        <v>81</v>
      </c>
      <c r="B33" s="2">
        <v>575753.64406588383</v>
      </c>
      <c r="C33" s="2">
        <v>0.52086054240794266</v>
      </c>
      <c r="D33" s="2">
        <v>1.870639370780131</v>
      </c>
      <c r="E33" s="2">
        <v>0.50049699784530666</v>
      </c>
      <c r="F33" s="2">
        <v>1.9980139827114001</v>
      </c>
      <c r="G33" s="2">
        <v>0.59054645003001782</v>
      </c>
      <c r="H33" s="2">
        <v>0.50049699784530666</v>
      </c>
      <c r="I33" s="2">
        <f t="shared" si="0"/>
        <v>1.4036438327000129</v>
      </c>
    </row>
    <row r="34" spans="1:18" x14ac:dyDescent="0.3">
      <c r="A34" s="3" t="s">
        <v>82</v>
      </c>
      <c r="B34" s="2">
        <v>1385293.0245306827</v>
      </c>
      <c r="C34" s="2">
        <v>0.45195932353040491</v>
      </c>
      <c r="D34" s="2">
        <v>1.7863731015355404</v>
      </c>
      <c r="E34" s="2">
        <v>0.44963477020430681</v>
      </c>
      <c r="F34" s="2">
        <v>2.2240272911848349</v>
      </c>
      <c r="G34" s="2">
        <v>0.29727023844400213</v>
      </c>
      <c r="H34" s="2">
        <v>0.44963477020430681</v>
      </c>
      <c r="I34" s="2">
        <f t="shared" si="0"/>
        <v>1.9711879231634912</v>
      </c>
    </row>
    <row r="35" spans="1:18" x14ac:dyDescent="0.3">
      <c r="A35" s="3" t="s">
        <v>83</v>
      </c>
      <c r="B35" s="2">
        <v>1385368.1928523448</v>
      </c>
      <c r="C35" s="2">
        <v>0.45195932353040491</v>
      </c>
      <c r="D35" s="2">
        <v>1.7863731015355406</v>
      </c>
      <c r="E35" s="2">
        <v>0.44963477020430681</v>
      </c>
      <c r="F35" s="2">
        <v>2.2240272911848349</v>
      </c>
      <c r="G35" s="2">
        <v>1.7513431084374833E-10</v>
      </c>
      <c r="H35" s="2">
        <v>0.44963477020430681</v>
      </c>
      <c r="I35" s="2">
        <f t="shared" si="0"/>
        <v>1.9712406214481935</v>
      </c>
    </row>
    <row r="36" spans="1:18" x14ac:dyDescent="0.3">
      <c r="A36" s="3" t="s">
        <v>84</v>
      </c>
      <c r="B36" s="2">
        <v>1385127.9601071891</v>
      </c>
      <c r="C36" s="2">
        <v>0.38578035159667434</v>
      </c>
      <c r="D36" s="2">
        <v>1.7863731015355406</v>
      </c>
      <c r="E36" s="2">
        <v>0.17151259594592247</v>
      </c>
      <c r="F36" s="2">
        <v>5.8304755664435142</v>
      </c>
      <c r="G36" s="2">
        <v>0.12185296654001156</v>
      </c>
      <c r="H36" s="2">
        <v>0.17151259594592247</v>
      </c>
      <c r="I36" s="2">
        <f t="shared" si="0"/>
        <v>1.9710722013834765</v>
      </c>
    </row>
    <row r="37" spans="1:18" x14ac:dyDescent="0.3">
      <c r="A37" s="3" t="s">
        <v>85</v>
      </c>
      <c r="B37" s="2">
        <v>499618.25547512155</v>
      </c>
      <c r="C37" s="2">
        <v>0.67639573538723974</v>
      </c>
      <c r="D37" s="2">
        <v>1.4965949896901125</v>
      </c>
      <c r="E37" s="2">
        <v>0.66356044875212539</v>
      </c>
      <c r="F37" s="2">
        <v>1.5070217067345923</v>
      </c>
      <c r="G37" s="2">
        <v>0.72160688898993863</v>
      </c>
      <c r="H37" s="2">
        <v>0.66356044875212539</v>
      </c>
      <c r="I37" s="2">
        <f t="shared" si="0"/>
        <v>1.3502675660074419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0.61182065651070516</v>
      </c>
      <c r="F38" s="2">
        <v>1.6344659000288311</v>
      </c>
      <c r="G38" s="2">
        <v>1</v>
      </c>
      <c r="H38" s="2">
        <v>0.61182065651070516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0.61182065493285331</v>
      </c>
      <c r="F39" s="2">
        <v>1.6344659042440288</v>
      </c>
      <c r="G39" s="2">
        <v>0.99999999999999978</v>
      </c>
      <c r="H39" s="2">
        <v>0.61182065493285331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0.47689383680508213</v>
      </c>
      <c r="F40" s="2">
        <v>2.0969027544986369</v>
      </c>
      <c r="G40" s="2">
        <v>0.24190055618247602</v>
      </c>
      <c r="H40" s="2">
        <v>0.47689383680508213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499618.25547512155</v>
      </c>
      <c r="C41" s="2">
        <v>0.61121768931233933</v>
      </c>
      <c r="D41" s="2">
        <v>1.6550326145230052</v>
      </c>
      <c r="E41" s="2">
        <v>0.60187939997161144</v>
      </c>
      <c r="F41" s="2">
        <v>1.6614624126480597</v>
      </c>
      <c r="G41" s="2">
        <v>0.53374686090950318</v>
      </c>
      <c r="H41" s="2">
        <v>0.60187939997161144</v>
      </c>
      <c r="I41" s="2">
        <f t="shared" si="0"/>
        <v>1.3502675660074419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1280140.4650036469</v>
      </c>
      <c r="C42" s="2">
        <v>0.57465370086921574</v>
      </c>
      <c r="D42" s="2">
        <v>1.686790754766937</v>
      </c>
      <c r="E42" s="2">
        <v>0.44794333226008792</v>
      </c>
      <c r="F42" s="2">
        <v>2.2324252377070168</v>
      </c>
      <c r="G42" s="2">
        <v>0.30445105406722356</v>
      </c>
      <c r="H42" s="2">
        <v>0.44794333226008792</v>
      </c>
      <c r="I42" s="2">
        <f t="shared" si="0"/>
        <v>1.8974685770800264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1280165.7951586125</v>
      </c>
      <c r="C43" s="2">
        <v>0.57465370086921574</v>
      </c>
      <c r="D43" s="2">
        <v>1.686790754766937</v>
      </c>
      <c r="E43" s="2">
        <v>0.44794333226008792</v>
      </c>
      <c r="F43" s="2">
        <v>2.2324252377070168</v>
      </c>
      <c r="G43" s="2">
        <v>5.894672511005214E-10</v>
      </c>
      <c r="H43" s="2">
        <v>0.44794333226008792</v>
      </c>
      <c r="I43" s="2">
        <f t="shared" si="0"/>
        <v>1.8974863353016869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1279935.3857630212</v>
      </c>
      <c r="C44" s="2">
        <v>0.57465370086921586</v>
      </c>
      <c r="D44" s="2">
        <v>1.686790754766937</v>
      </c>
      <c r="E44" s="2">
        <v>0.39888704378300122</v>
      </c>
      <c r="F44" s="2">
        <v>2.506975384600385</v>
      </c>
      <c r="G44" s="2">
        <v>0.77099963670436178</v>
      </c>
      <c r="H44" s="2">
        <v>0.39888704378300116</v>
      </c>
      <c r="I44" s="2">
        <f t="shared" si="0"/>
        <v>1.8973248020964955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489544.12918818113</v>
      </c>
      <c r="C45" s="2">
        <v>0.66762898715799412</v>
      </c>
      <c r="D45" s="2">
        <v>1.5176681917155876</v>
      </c>
      <c r="E45" s="2">
        <v>0.65486498128731596</v>
      </c>
      <c r="F45" s="2">
        <v>1.5270323327325075</v>
      </c>
      <c r="G45" s="2">
        <v>0.71761905629135692</v>
      </c>
      <c r="H45" s="2">
        <v>0.65486498128731596</v>
      </c>
      <c r="I45" s="2">
        <f t="shared" si="0"/>
        <v>1.3432048943466106</v>
      </c>
      <c r="K45" s="3" t="s">
        <v>100</v>
      </c>
      <c r="L45" s="2">
        <f t="shared" si="1"/>
        <v>0</v>
      </c>
      <c r="M45" s="2">
        <f t="shared" si="2"/>
        <v>3</v>
      </c>
      <c r="N45" s="2">
        <f t="shared" si="3"/>
        <v>0</v>
      </c>
      <c r="O45" s="2">
        <f t="shared" si="4"/>
        <v>0</v>
      </c>
      <c r="P45" s="10">
        <f t="shared" si="5"/>
        <v>2</v>
      </c>
      <c r="Q45" s="2">
        <f t="shared" ref="Q45:Q48" si="7">COUNTIF(C6:I6,1)</f>
        <v>0</v>
      </c>
      <c r="R45" s="11">
        <f t="shared" si="6"/>
        <v>5</v>
      </c>
    </row>
    <row r="46" spans="1:18" x14ac:dyDescent="0.3">
      <c r="A46" s="3" t="s">
        <v>101</v>
      </c>
      <c r="B46" s="2">
        <v>334486.41248353204</v>
      </c>
      <c r="C46" s="2">
        <v>0.92703686173688093</v>
      </c>
      <c r="D46" s="2">
        <v>1.052389331453798</v>
      </c>
      <c r="E46" s="2">
        <v>0.69386675489473104</v>
      </c>
      <c r="F46" s="2">
        <v>1.4411988943780905</v>
      </c>
      <c r="G46" s="2">
        <v>0.61570112457974024</v>
      </c>
      <c r="H46" s="2">
        <v>0.69386675489473104</v>
      </c>
      <c r="I46" s="2">
        <f t="shared" si="0"/>
        <v>1.2344985201786767</v>
      </c>
      <c r="K46" s="3" t="s">
        <v>102</v>
      </c>
      <c r="L46" s="2">
        <f t="shared" si="1"/>
        <v>0</v>
      </c>
      <c r="M46" s="2">
        <f t="shared" si="2"/>
        <v>3</v>
      </c>
      <c r="N46" s="2">
        <f t="shared" si="3"/>
        <v>0</v>
      </c>
      <c r="O46" s="2">
        <f t="shared" si="4"/>
        <v>0</v>
      </c>
      <c r="P46" s="10">
        <f t="shared" si="5"/>
        <v>3</v>
      </c>
      <c r="Q46" s="2">
        <f t="shared" si="7"/>
        <v>0</v>
      </c>
      <c r="R46" s="11">
        <f t="shared" si="6"/>
        <v>6</v>
      </c>
    </row>
    <row r="47" spans="1:18" x14ac:dyDescent="0.3">
      <c r="A47" s="3" t="s">
        <v>103</v>
      </c>
      <c r="B47" s="2">
        <v>334486.41248353204</v>
      </c>
      <c r="C47" s="2">
        <v>0.88837403389756897</v>
      </c>
      <c r="D47" s="2">
        <v>1.088701019836263</v>
      </c>
      <c r="E47" s="2">
        <v>0.69386675353909399</v>
      </c>
      <c r="F47" s="2">
        <v>1.4411988971938219</v>
      </c>
      <c r="G47" s="2">
        <v>0.63401300497659863</v>
      </c>
      <c r="H47" s="2">
        <v>0.69386675353909399</v>
      </c>
      <c r="I47" s="2">
        <f t="shared" si="0"/>
        <v>1.2344985201786767</v>
      </c>
      <c r="K47" s="3" t="s">
        <v>104</v>
      </c>
      <c r="L47" s="2">
        <f t="shared" si="1"/>
        <v>1</v>
      </c>
      <c r="M47" s="2">
        <f t="shared" si="2"/>
        <v>2</v>
      </c>
      <c r="N47" s="2">
        <f t="shared" si="3"/>
        <v>1</v>
      </c>
      <c r="O47" s="2">
        <f t="shared" si="4"/>
        <v>1</v>
      </c>
      <c r="P47" s="10">
        <f t="shared" si="5"/>
        <v>2</v>
      </c>
      <c r="Q47" s="2">
        <f t="shared" si="7"/>
        <v>0</v>
      </c>
      <c r="R47" s="11">
        <f t="shared" si="6"/>
        <v>7</v>
      </c>
    </row>
    <row r="48" spans="1:18" x14ac:dyDescent="0.3">
      <c r="A48" s="3" t="s">
        <v>105</v>
      </c>
      <c r="B48" s="2">
        <v>334486.41248353204</v>
      </c>
      <c r="C48" s="2">
        <v>0.92703686142507336</v>
      </c>
      <c r="D48" s="2">
        <v>1</v>
      </c>
      <c r="E48" s="2">
        <v>0.44794333226008792</v>
      </c>
      <c r="F48" s="2">
        <v>2.2324252377070168</v>
      </c>
      <c r="G48" s="2">
        <v>0.24939172344529531</v>
      </c>
      <c r="H48" s="2">
        <v>0.44794333226008792</v>
      </c>
      <c r="I48" s="2">
        <f t="shared" si="0"/>
        <v>1.2344985201786767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489544.12918818108</v>
      </c>
      <c r="C49" s="2">
        <v>0.59996009509671155</v>
      </c>
      <c r="D49" s="2">
        <v>1.6451649796473786</v>
      </c>
      <c r="E49" s="2">
        <v>0.59899421875701997</v>
      </c>
      <c r="F49" s="2">
        <v>1.669465194630946</v>
      </c>
      <c r="G49" s="2">
        <v>0.57841831668024901</v>
      </c>
      <c r="H49" s="2">
        <v>0.59899421875701997</v>
      </c>
      <c r="I49" s="2">
        <f t="shared" si="0"/>
        <v>1.3432048943466106</v>
      </c>
      <c r="K49" s="3" t="s">
        <v>108</v>
      </c>
      <c r="L49" s="11">
        <f>SUM(L41:L48)</f>
        <v>1</v>
      </c>
      <c r="M49" s="11">
        <f t="shared" ref="M49:Q49" si="8">SUM(M41:M48)</f>
        <v>8</v>
      </c>
      <c r="N49" s="11">
        <f t="shared" si="8"/>
        <v>1</v>
      </c>
      <c r="O49" s="11">
        <f t="shared" si="8"/>
        <v>1</v>
      </c>
      <c r="P49" s="11">
        <f t="shared" si="8"/>
        <v>7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0.6342591074026207</v>
      </c>
      <c r="C53" s="14">
        <v>0.70200407409351628</v>
      </c>
      <c r="D53" s="14">
        <v>0.83235570735863418</v>
      </c>
      <c r="E53" s="14">
        <v>0.81843402879286786</v>
      </c>
      <c r="F53" s="14">
        <v>0.60007955475808217</v>
      </c>
    </row>
    <row r="54" spans="1:18" x14ac:dyDescent="0.3">
      <c r="A54" s="3" t="s">
        <v>94</v>
      </c>
      <c r="B54" s="14">
        <v>0.9765306122448979</v>
      </c>
      <c r="C54" s="14">
        <v>0.68571428571428561</v>
      </c>
      <c r="D54" s="14">
        <v>0.98278874013663953</v>
      </c>
      <c r="E54" s="14">
        <v>0.88390875109629741</v>
      </c>
      <c r="F54" s="14">
        <v>0.60345607797493273</v>
      </c>
    </row>
    <row r="55" spans="1:18" x14ac:dyDescent="0.3">
      <c r="A55" s="3" t="s">
        <v>96</v>
      </c>
      <c r="B55" s="14">
        <v>0.3021005262917823</v>
      </c>
      <c r="C55" s="14">
        <v>0.32464506568748197</v>
      </c>
      <c r="D55" s="14">
        <v>0.38866585031048917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0.16916135372225682</v>
      </c>
      <c r="C56" s="14">
        <v>0.18087949237352938</v>
      </c>
      <c r="D56" s="14">
        <v>0.17424550087593565</v>
      </c>
      <c r="E56" s="14">
        <v>0.175993134245858</v>
      </c>
      <c r="F56" s="14">
        <v>0.21027688258973873</v>
      </c>
    </row>
    <row r="57" spans="1:18" x14ac:dyDescent="0.3">
      <c r="A57" s="3" t="s">
        <v>100</v>
      </c>
      <c r="B57" s="14">
        <v>6.7816841788243898E-12</v>
      </c>
      <c r="C57" s="14">
        <v>7.4418604651162798E-9</v>
      </c>
      <c r="D57" s="14">
        <v>13061224.492220836</v>
      </c>
      <c r="E57" s="14">
        <v>0.11739130460365471</v>
      </c>
      <c r="F57" s="14">
        <v>9.4290012199973572E-2</v>
      </c>
    </row>
    <row r="58" spans="1:18" x14ac:dyDescent="0.3">
      <c r="A58" s="3" t="s">
        <v>102</v>
      </c>
      <c r="B58" s="14">
        <v>5.7237009476929632</v>
      </c>
      <c r="C58" s="14">
        <v>0.70200407409351628</v>
      </c>
      <c r="D58" s="14">
        <v>0.83235570735863418</v>
      </c>
      <c r="E58" s="14">
        <v>0.81843402879286786</v>
      </c>
      <c r="F58" s="14">
        <v>0.73631728873025426</v>
      </c>
    </row>
    <row r="59" spans="1:18" x14ac:dyDescent="0.3">
      <c r="A59" s="3" t="s">
        <v>104</v>
      </c>
      <c r="B59" s="14">
        <v>0.6342591074026207</v>
      </c>
      <c r="C59" s="14">
        <v>0.70200407409351628</v>
      </c>
      <c r="D59" s="14">
        <v>0.83235570735863418</v>
      </c>
      <c r="E59" s="14">
        <v>0.81843402879286786</v>
      </c>
      <c r="F59" s="14">
        <v>0.79334135716288723</v>
      </c>
    </row>
    <row r="60" spans="1:18" x14ac:dyDescent="0.3">
      <c r="A60" s="3" t="s">
        <v>106</v>
      </c>
      <c r="B60" s="14">
        <v>0.3311533759893226</v>
      </c>
      <c r="C60" s="14">
        <v>0.36202239972385031</v>
      </c>
      <c r="D60" s="14">
        <v>0.45460155118317536</v>
      </c>
      <c r="E60" s="14">
        <v>0.40011469378748965</v>
      </c>
      <c r="F60" s="14">
        <v>0.34008975996213953</v>
      </c>
    </row>
  </sheetData>
  <mergeCells count="3">
    <mergeCell ref="K23:L23"/>
    <mergeCell ref="K39:M39"/>
    <mergeCell ref="A51:B51"/>
  </mergeCells>
  <conditionalFormatting sqref="B2:I49">
    <cfRule type="cellIs" dxfId="21" priority="1" operator="equal">
      <formula>0</formula>
    </cfRule>
    <cfRule type="cellIs" dxfId="2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1195408.1889779109</v>
      </c>
      <c r="C2" s="2">
        <v>0.68875214933324347</v>
      </c>
      <c r="D2" s="2">
        <v>1.3923739978298482</v>
      </c>
      <c r="E2" s="2">
        <v>0.59787502246424862</v>
      </c>
      <c r="F2" s="2">
        <v>1.6725903615747679</v>
      </c>
      <c r="G2" s="2">
        <v>0.74992932006946444</v>
      </c>
      <c r="H2" s="2">
        <v>0.59787502246424862</v>
      </c>
      <c r="I2" s="2">
        <f>(B2/(MAX(B:B)+1))+1</f>
        <v>1.0557924218864509</v>
      </c>
    </row>
    <row r="3" spans="1:9" x14ac:dyDescent="0.3">
      <c r="A3" s="3" t="s">
        <v>47</v>
      </c>
      <c r="B3" s="2">
        <v>1195907.2250196715</v>
      </c>
      <c r="C3" s="2">
        <v>0.68875214933324347</v>
      </c>
      <c r="D3" s="2">
        <v>1.3923739978298482</v>
      </c>
      <c r="E3" s="2">
        <v>0.60277765121528382</v>
      </c>
      <c r="F3" s="2">
        <v>1.6589865234450225</v>
      </c>
      <c r="G3" s="2">
        <v>9.9300231684364332E-2</v>
      </c>
      <c r="H3" s="2">
        <v>0.60277765121528382</v>
      </c>
      <c r="I3" s="2">
        <f>(B3/(MAX(B:B)+1))+1</f>
        <v>1.0558157130347259</v>
      </c>
    </row>
    <row r="4" spans="1:9" x14ac:dyDescent="0.3">
      <c r="A4" s="3" t="s">
        <v>48</v>
      </c>
      <c r="B4" s="2">
        <v>1195235.8399550051</v>
      </c>
      <c r="C4" s="2">
        <v>0.68875214933324347</v>
      </c>
      <c r="D4" s="2">
        <v>1.3923739978298482</v>
      </c>
      <c r="E4" s="2">
        <v>0.59602903359298209</v>
      </c>
      <c r="F4" s="2">
        <v>1.6777706179375191</v>
      </c>
      <c r="G4" s="2">
        <v>0.92346321141740229</v>
      </c>
      <c r="H4" s="2">
        <v>0.5960290335929822</v>
      </c>
      <c r="I4" s="2">
        <f t="shared" ref="I4:I49" si="0">(B4/(MAX(B:B)+1))+1</f>
        <v>1.0557843779651475</v>
      </c>
    </row>
    <row r="5" spans="1:9" x14ac:dyDescent="0.3">
      <c r="A5" s="3" t="s">
        <v>49</v>
      </c>
      <c r="B5" s="2">
        <v>330462.73812783568</v>
      </c>
      <c r="C5" s="2">
        <v>0.77922385474270406</v>
      </c>
      <c r="D5" s="2">
        <v>1.2772930295526566</v>
      </c>
      <c r="E5" s="2">
        <v>0.77257144473209427</v>
      </c>
      <c r="F5" s="2">
        <v>1.2943786711490115</v>
      </c>
      <c r="G5" s="2">
        <v>0.7953997366847485</v>
      </c>
      <c r="H5" s="2">
        <v>0.77257144473209427</v>
      </c>
      <c r="I5" s="2">
        <f t="shared" si="0"/>
        <v>1.0154234483863993</v>
      </c>
    </row>
    <row r="6" spans="1:9" x14ac:dyDescent="0.3">
      <c r="A6" s="3" t="s">
        <v>50</v>
      </c>
      <c r="B6" s="2">
        <v>435506.42207860452</v>
      </c>
      <c r="C6" s="2">
        <v>0.79648797851038222</v>
      </c>
      <c r="D6" s="2">
        <v>1.236701798655977</v>
      </c>
      <c r="E6" s="2">
        <v>0.59787502246424851</v>
      </c>
      <c r="F6" s="2">
        <v>1.6725903615747679</v>
      </c>
      <c r="G6" s="2">
        <v>0.60232258728447108</v>
      </c>
      <c r="H6" s="2">
        <v>0.59787502246424851</v>
      </c>
      <c r="I6" s="2">
        <f t="shared" si="0"/>
        <v>1.0203260762799722</v>
      </c>
    </row>
    <row r="7" spans="1:9" x14ac:dyDescent="0.3">
      <c r="A7" s="3" t="s">
        <v>51</v>
      </c>
      <c r="B7" s="2">
        <v>4708642.575016534</v>
      </c>
      <c r="C7" s="2">
        <v>0.77805146963576965</v>
      </c>
      <c r="D7" s="2">
        <v>1.2650335791232998</v>
      </c>
      <c r="E7" s="2">
        <v>0.59787502246424862</v>
      </c>
      <c r="F7" s="2">
        <v>1.6725903615747679</v>
      </c>
      <c r="G7" s="2">
        <v>0.66748430377567325</v>
      </c>
      <c r="H7" s="2">
        <v>0.59787502246424862</v>
      </c>
      <c r="I7" s="2">
        <f t="shared" si="0"/>
        <v>1.2197630696192945</v>
      </c>
    </row>
    <row r="8" spans="1:9" x14ac:dyDescent="0.3">
      <c r="A8" s="3" t="s">
        <v>52</v>
      </c>
      <c r="B8" s="2">
        <v>1191407.8955588208</v>
      </c>
      <c r="C8" s="2">
        <v>0.68875214933324347</v>
      </c>
      <c r="D8" s="2">
        <v>1.3914286601988286</v>
      </c>
      <c r="E8" s="2">
        <v>0.59787502246424862</v>
      </c>
      <c r="F8" s="2">
        <v>1.6725903615747681</v>
      </c>
      <c r="G8" s="2">
        <v>1.2080013819975924E-3</v>
      </c>
      <c r="H8" s="2">
        <v>0.59787502246424862</v>
      </c>
      <c r="I8" s="2">
        <f t="shared" si="0"/>
        <v>1.055605719084709</v>
      </c>
    </row>
    <row r="9" spans="1:9" x14ac:dyDescent="0.3">
      <c r="A9" s="3" t="s">
        <v>53</v>
      </c>
      <c r="B9" s="2">
        <v>330462.73812783568</v>
      </c>
      <c r="C9" s="2">
        <v>0.74600863490110725</v>
      </c>
      <c r="D9" s="2">
        <v>1.3219367226870977</v>
      </c>
      <c r="E9" s="2">
        <v>0.7300143380672186</v>
      </c>
      <c r="F9" s="2">
        <v>1.3698361084901343</v>
      </c>
      <c r="G9" s="2">
        <v>0.76894366442802664</v>
      </c>
      <c r="H9" s="2">
        <v>0.7300143380672186</v>
      </c>
      <c r="I9" s="2">
        <f t="shared" si="0"/>
        <v>1.0154234483863993</v>
      </c>
    </row>
    <row r="10" spans="1:9" x14ac:dyDescent="0.3">
      <c r="A10" s="3" t="s">
        <v>54</v>
      </c>
      <c r="B10" s="2">
        <v>1141657.9382536833</v>
      </c>
      <c r="C10" s="2">
        <v>0.72226534379700014</v>
      </c>
      <c r="D10" s="2">
        <v>1.3669837254843555</v>
      </c>
      <c r="E10" s="2">
        <v>0.61521970964262629</v>
      </c>
      <c r="F10" s="2">
        <v>1.6254355709456836</v>
      </c>
      <c r="G10" s="2">
        <v>0.75105424417904931</v>
      </c>
      <c r="H10" s="2">
        <v>0.61521970964262629</v>
      </c>
      <c r="I10" s="2">
        <f t="shared" si="0"/>
        <v>1.0532837753065136</v>
      </c>
    </row>
    <row r="11" spans="1:9" x14ac:dyDescent="0.3">
      <c r="A11" s="3" t="s">
        <v>55</v>
      </c>
      <c r="B11" s="2">
        <v>397956.64418551081</v>
      </c>
      <c r="C11" s="2">
        <v>0.88273360900848541</v>
      </c>
      <c r="D11" s="2">
        <v>1.0639077033544857</v>
      </c>
      <c r="E11" s="2">
        <v>0.62095887080764522</v>
      </c>
      <c r="F11" s="2">
        <v>1.6104126166993282</v>
      </c>
      <c r="G11" s="2">
        <v>0.33679598613207712</v>
      </c>
      <c r="H11" s="2">
        <v>0.62095887080764522</v>
      </c>
      <c r="I11" s="2">
        <f t="shared" si="0"/>
        <v>1.0185735426523204</v>
      </c>
    </row>
    <row r="12" spans="1:9" x14ac:dyDescent="0.3">
      <c r="A12" s="3" t="s">
        <v>56</v>
      </c>
      <c r="B12" s="2">
        <v>1141498.8986997071</v>
      </c>
      <c r="C12" s="2">
        <v>0.72226534379700025</v>
      </c>
      <c r="D12" s="2">
        <v>1.3669837254843555</v>
      </c>
      <c r="E12" s="2">
        <v>0.54440934588556944</v>
      </c>
      <c r="F12" s="2">
        <v>1.836853109810852</v>
      </c>
      <c r="G12" s="2">
        <v>0.89161729667509859</v>
      </c>
      <c r="H12" s="2">
        <v>0.54440934588556955</v>
      </c>
      <c r="I12" s="2">
        <f t="shared" si="0"/>
        <v>1.0532763525684281</v>
      </c>
    </row>
    <row r="13" spans="1:9" x14ac:dyDescent="0.3">
      <c r="A13" s="3" t="s">
        <v>57</v>
      </c>
      <c r="B13" s="2">
        <v>277902.94850790873</v>
      </c>
      <c r="C13" s="2">
        <v>0.79254185892962115</v>
      </c>
      <c r="D13" s="2">
        <v>1.2347370829159932</v>
      </c>
      <c r="E13" s="2">
        <v>0.79044955061399436</v>
      </c>
      <c r="F13" s="2">
        <v>1.2651028762344594</v>
      </c>
      <c r="G13" s="2">
        <v>0.81803413869625075</v>
      </c>
      <c r="H13" s="2">
        <v>0.79044955061399436</v>
      </c>
      <c r="I13" s="2">
        <f t="shared" si="0"/>
        <v>1.0129703633366429</v>
      </c>
    </row>
    <row r="14" spans="1:9" x14ac:dyDescent="0.3">
      <c r="A14" s="3" t="s">
        <v>58</v>
      </c>
      <c r="B14" s="2">
        <v>1141890.8274205367</v>
      </c>
      <c r="C14" s="2">
        <v>0.72226534379700014</v>
      </c>
      <c r="D14" s="2">
        <v>1.3669837254843555</v>
      </c>
      <c r="E14" s="2">
        <v>0.61521970964262651</v>
      </c>
      <c r="F14" s="2">
        <v>1.6254355709456834</v>
      </c>
      <c r="G14" s="4">
        <v>0.69510221839480169</v>
      </c>
      <c r="H14" s="2">
        <v>0.61521970964262651</v>
      </c>
      <c r="I14" s="2">
        <f t="shared" si="0"/>
        <v>1.0532946447741729</v>
      </c>
    </row>
    <row r="15" spans="1:9" x14ac:dyDescent="0.3">
      <c r="A15" s="3" t="s">
        <v>59</v>
      </c>
      <c r="B15" s="2">
        <v>21425994.656019583</v>
      </c>
      <c r="C15" s="2">
        <v>0.72226534379700014</v>
      </c>
      <c r="D15" s="2">
        <v>1.3669837254843555</v>
      </c>
      <c r="E15" s="2">
        <v>0.61521970964262629</v>
      </c>
      <c r="F15" s="2">
        <v>1.6254355709456836</v>
      </c>
      <c r="G15" s="2">
        <v>0.53552916518470617</v>
      </c>
      <c r="H15" s="2">
        <v>0.61521970964262629</v>
      </c>
      <c r="I15" s="2">
        <f t="shared" si="0"/>
        <v>1.9999999533277233</v>
      </c>
    </row>
    <row r="16" spans="1:9" x14ac:dyDescent="0.3">
      <c r="A16" s="3" t="s">
        <v>60</v>
      </c>
      <c r="B16" s="2">
        <v>1141657.9399171481</v>
      </c>
      <c r="C16" s="2">
        <v>0.72226534379700014</v>
      </c>
      <c r="D16" s="2">
        <v>1.3669837254843555</v>
      </c>
      <c r="E16" s="2">
        <v>0.6152197096426264</v>
      </c>
      <c r="F16" s="2">
        <v>1.6254355709456836</v>
      </c>
      <c r="G16" s="2">
        <v>2.7547075039851794E-4</v>
      </c>
      <c r="H16" s="2">
        <v>0.6152197096426264</v>
      </c>
      <c r="I16" s="2">
        <f t="shared" si="0"/>
        <v>1.0532837753841513</v>
      </c>
    </row>
    <row r="17" spans="1:12" x14ac:dyDescent="0.3">
      <c r="A17" s="3" t="s">
        <v>61</v>
      </c>
      <c r="B17" s="2">
        <v>277902.94850790873</v>
      </c>
      <c r="C17" s="2">
        <v>0.74237954908934956</v>
      </c>
      <c r="D17" s="2">
        <v>1.3474336499293997</v>
      </c>
      <c r="E17" s="2">
        <v>0.74037582233626253</v>
      </c>
      <c r="F17" s="2">
        <v>1.3506653915905724</v>
      </c>
      <c r="G17" s="2">
        <v>0.787321851506387</v>
      </c>
      <c r="H17" s="2">
        <v>0.74037582233626253</v>
      </c>
      <c r="I17" s="2">
        <f t="shared" si="0"/>
        <v>1.0129703633366429</v>
      </c>
    </row>
    <row r="18" spans="1:12" x14ac:dyDescent="0.3">
      <c r="A18" s="3" t="s">
        <v>62</v>
      </c>
      <c r="B18" s="2">
        <v>1060203.2302452251</v>
      </c>
      <c r="C18" s="2">
        <v>0.80309099179972709</v>
      </c>
      <c r="D18" s="2">
        <v>1.2241407662276587</v>
      </c>
      <c r="E18" s="2">
        <v>0.65503092946055186</v>
      </c>
      <c r="F18" s="2">
        <v>1.5266454682125408</v>
      </c>
      <c r="G18" s="2">
        <v>0.65914135966489795</v>
      </c>
      <c r="H18" s="2">
        <v>0.65503092946055186</v>
      </c>
      <c r="I18" s="2">
        <f t="shared" si="0"/>
        <v>1.0494820986275784</v>
      </c>
    </row>
    <row r="19" spans="1:12" x14ac:dyDescent="0.3">
      <c r="A19" s="3" t="s">
        <v>63</v>
      </c>
      <c r="B19" s="2">
        <v>533911.74873794639</v>
      </c>
      <c r="C19" s="2">
        <v>0.87410297960355243</v>
      </c>
      <c r="D19" s="2">
        <v>1.1011918821872864</v>
      </c>
      <c r="E19" s="2">
        <v>0.66883663697649365</v>
      </c>
      <c r="F19" s="2">
        <v>1.4951334073452454</v>
      </c>
      <c r="G19" s="2">
        <v>0.26928026276542638</v>
      </c>
      <c r="H19" s="2">
        <v>0.66883663697649365</v>
      </c>
      <c r="I19" s="2">
        <f t="shared" si="0"/>
        <v>1.0249188769245337</v>
      </c>
    </row>
    <row r="20" spans="1:12" x14ac:dyDescent="0.3">
      <c r="A20" s="3" t="s">
        <v>64</v>
      </c>
      <c r="B20" s="2">
        <v>1059994.494300405</v>
      </c>
      <c r="C20" s="2">
        <v>0.80309099179972709</v>
      </c>
      <c r="D20" s="2">
        <v>1.2241407662276584</v>
      </c>
      <c r="E20" s="2">
        <v>0.61540836409086908</v>
      </c>
      <c r="F20" s="2">
        <v>1.6249372909925928</v>
      </c>
      <c r="G20" s="2">
        <v>0.6130969543062863</v>
      </c>
      <c r="H20" s="2">
        <v>0.61540836409086908</v>
      </c>
      <c r="I20" s="2">
        <f t="shared" si="0"/>
        <v>1.0494723564457833</v>
      </c>
    </row>
    <row r="21" spans="1:12" x14ac:dyDescent="0.3">
      <c r="A21" s="3" t="s">
        <v>65</v>
      </c>
      <c r="B21" s="2">
        <v>91808.062088454419</v>
      </c>
      <c r="C21" s="2">
        <v>0.96908898501932694</v>
      </c>
      <c r="D21" s="2">
        <v>1.0320995331513514</v>
      </c>
      <c r="E21" s="2">
        <v>0.96745229357411922</v>
      </c>
      <c r="F21" s="2">
        <v>1.0336426991202203</v>
      </c>
      <c r="G21" s="2">
        <v>0.88218277137250944</v>
      </c>
      <c r="H21" s="2">
        <v>0.96745229357411922</v>
      </c>
      <c r="I21" s="2">
        <f t="shared" si="0"/>
        <v>1.0042848912863782</v>
      </c>
    </row>
    <row r="22" spans="1:12" x14ac:dyDescent="0.3">
      <c r="A22" s="3" t="s">
        <v>66</v>
      </c>
      <c r="B22" s="2">
        <v>1060423.248823958</v>
      </c>
      <c r="C22" s="2">
        <v>0.80309099179972709</v>
      </c>
      <c r="D22" s="2">
        <v>1.2241407662276584</v>
      </c>
      <c r="E22" s="2">
        <v>0.65503092946055186</v>
      </c>
      <c r="F22" s="2">
        <v>1.5266454682125408</v>
      </c>
      <c r="G22" s="2">
        <v>0.43942757371304314</v>
      </c>
      <c r="H22" s="2">
        <v>0.65503092946055186</v>
      </c>
      <c r="I22" s="2">
        <f t="shared" si="0"/>
        <v>1.0494923673955863</v>
      </c>
    </row>
    <row r="23" spans="1:12" x14ac:dyDescent="0.3">
      <c r="A23" s="3" t="s">
        <v>67</v>
      </c>
      <c r="B23" s="2">
        <v>12638513.486934178</v>
      </c>
      <c r="C23" s="2">
        <v>0.80309099179972709</v>
      </c>
      <c r="D23" s="2">
        <v>1.2241407662276587</v>
      </c>
      <c r="E23" s="2">
        <v>0.65503092946055186</v>
      </c>
      <c r="F23" s="2">
        <v>1.5266454682125408</v>
      </c>
      <c r="G23" s="2">
        <v>0.56299440111976407</v>
      </c>
      <c r="H23" s="2">
        <v>0.65503092946055186</v>
      </c>
      <c r="I23" s="2">
        <f t="shared" si="0"/>
        <v>1.589868199818449</v>
      </c>
      <c r="K23" s="5" t="s">
        <v>68</v>
      </c>
      <c r="L23" s="5"/>
    </row>
    <row r="24" spans="1:12" x14ac:dyDescent="0.3">
      <c r="A24" s="3" t="s">
        <v>69</v>
      </c>
      <c r="B24" s="2">
        <v>1060203.2358163281</v>
      </c>
      <c r="C24" s="2">
        <v>0.80309099179972709</v>
      </c>
      <c r="D24" s="2">
        <v>1.2241407662276587</v>
      </c>
      <c r="E24" s="2">
        <v>0.65503092946055186</v>
      </c>
      <c r="F24" s="2">
        <v>1.5266454682125408</v>
      </c>
      <c r="G24" s="2">
        <v>4.6522069912272257E-4</v>
      </c>
      <c r="H24" s="2">
        <v>0.65503092946055186</v>
      </c>
      <c r="I24" s="2">
        <f t="shared" si="0"/>
        <v>1.0494820988875944</v>
      </c>
      <c r="K24" s="3" t="s">
        <v>70</v>
      </c>
      <c r="L24" s="4">
        <f>(COUNTIF(C2:I49,1)/336)*100</f>
        <v>0.59523809523809523</v>
      </c>
    </row>
    <row r="25" spans="1:12" x14ac:dyDescent="0.3">
      <c r="A25" s="3" t="s">
        <v>71</v>
      </c>
      <c r="B25" s="2">
        <v>91808.062088454477</v>
      </c>
      <c r="C25" s="2">
        <v>0.95794317476029267</v>
      </c>
      <c r="D25" s="2">
        <v>1.0442879070033275</v>
      </c>
      <c r="E25" s="2">
        <v>0.95528862837946671</v>
      </c>
      <c r="F25" s="2">
        <v>1.0468040446544213</v>
      </c>
      <c r="G25" s="2">
        <v>0.83649506784263816</v>
      </c>
      <c r="H25" s="2">
        <v>0.95528862837946671</v>
      </c>
      <c r="I25" s="2">
        <f t="shared" si="0"/>
        <v>1.0042848912863782</v>
      </c>
      <c r="K25" s="3" t="s">
        <v>72</v>
      </c>
      <c r="L25" s="6">
        <f>(COUNTIF(C2:I50,0)/336)*100</f>
        <v>0.29761904761904762</v>
      </c>
    </row>
    <row r="26" spans="1:12" x14ac:dyDescent="0.3">
      <c r="A26" s="3" t="s">
        <v>73</v>
      </c>
      <c r="B26" s="2">
        <v>1024933.3256692924</v>
      </c>
      <c r="C26" s="2">
        <v>0.82950569406317098</v>
      </c>
      <c r="D26" s="2">
        <v>1.1852304199009445</v>
      </c>
      <c r="E26" s="2">
        <v>0.62209389807740267</v>
      </c>
      <c r="F26" s="2">
        <v>1.6074743749947173</v>
      </c>
      <c r="G26" s="2">
        <v>0.69575192178384626</v>
      </c>
      <c r="H26" s="2">
        <v>0.62209389807740267</v>
      </c>
      <c r="I26" s="2">
        <f t="shared" si="0"/>
        <v>1.0478359718784569</v>
      </c>
      <c r="K26" s="3" t="s">
        <v>74</v>
      </c>
      <c r="L26" s="7">
        <f>100-L25-L24</f>
        <v>99.107142857142847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0.64208129514552947</v>
      </c>
      <c r="F27" s="2">
        <v>1.5574351839253429</v>
      </c>
      <c r="G27" s="2">
        <v>0.37281164403354217</v>
      </c>
      <c r="H27" s="2">
        <v>0.64208129514552947</v>
      </c>
      <c r="I27" s="2">
        <f t="shared" si="0"/>
        <v>1</v>
      </c>
    </row>
    <row r="28" spans="1:12" x14ac:dyDescent="0.3">
      <c r="A28" s="3" t="s">
        <v>76</v>
      </c>
      <c r="B28" s="2">
        <v>1024753.1310961368</v>
      </c>
      <c r="C28" s="2">
        <v>0.8295056940631711</v>
      </c>
      <c r="D28" s="2">
        <v>1.1852304199009445</v>
      </c>
      <c r="E28" s="2">
        <v>0.57654622036159286</v>
      </c>
      <c r="F28" s="2">
        <v>1.7344663180218738</v>
      </c>
      <c r="G28" s="2">
        <v>0.63710404912662078</v>
      </c>
      <c r="H28" s="2">
        <v>0.57654622036159286</v>
      </c>
      <c r="I28" s="2">
        <f t="shared" si="0"/>
        <v>1.0478275617874604</v>
      </c>
    </row>
    <row r="29" spans="1:12" x14ac:dyDescent="0.3">
      <c r="A29" s="3" t="s">
        <v>77</v>
      </c>
      <c r="B29" s="2">
        <v>108506.63456979947</v>
      </c>
      <c r="C29" s="2">
        <v>0.96948062341676799</v>
      </c>
      <c r="D29" s="2">
        <v>1.0312581066597879</v>
      </c>
      <c r="E29" s="2">
        <v>0.96641880847444628</v>
      </c>
      <c r="F29" s="2">
        <v>1.0347480732277592</v>
      </c>
      <c r="G29" s="2">
        <v>0.93612969561356241</v>
      </c>
      <c r="H29" s="2">
        <v>0.96641880847444628</v>
      </c>
      <c r="I29" s="2">
        <f t="shared" si="0"/>
        <v>1.0050642516834132</v>
      </c>
    </row>
    <row r="30" spans="1:12" x14ac:dyDescent="0.3">
      <c r="A30" s="3" t="s">
        <v>78</v>
      </c>
      <c r="B30" s="2">
        <v>1025217.6504767467</v>
      </c>
      <c r="C30" s="2">
        <v>0.82950569406317098</v>
      </c>
      <c r="D30" s="2">
        <v>1.1852304199009445</v>
      </c>
      <c r="E30" s="2">
        <v>0.62209389807740267</v>
      </c>
      <c r="F30" s="2">
        <v>1.6074743749947173</v>
      </c>
      <c r="G30" s="2">
        <v>0.4638346151804017</v>
      </c>
      <c r="H30" s="2">
        <v>0.62209389807740267</v>
      </c>
      <c r="I30" s="2">
        <f t="shared" si="0"/>
        <v>1.047849241964572</v>
      </c>
    </row>
    <row r="31" spans="1:12" x14ac:dyDescent="0.3">
      <c r="A31" s="3" t="s">
        <v>79</v>
      </c>
      <c r="B31" s="2">
        <v>13260103.598876014</v>
      </c>
      <c r="C31" s="2">
        <v>0.82950569406317098</v>
      </c>
      <c r="D31" s="2">
        <v>1.1852304199009445</v>
      </c>
      <c r="E31" s="2">
        <v>0.62209389807740267</v>
      </c>
      <c r="F31" s="2">
        <v>1.6074743749947173</v>
      </c>
      <c r="G31" s="2">
        <v>0.69855967174354072</v>
      </c>
      <c r="H31" s="2">
        <v>0.62209389807740267</v>
      </c>
      <c r="I31" s="2">
        <f t="shared" si="0"/>
        <v>1.6188792255799145</v>
      </c>
    </row>
    <row r="32" spans="1:12" x14ac:dyDescent="0.3">
      <c r="A32" s="3" t="s">
        <v>80</v>
      </c>
      <c r="B32" s="2">
        <v>1024933.3395441818</v>
      </c>
      <c r="C32" s="2">
        <v>0.8295056940631711</v>
      </c>
      <c r="D32" s="2">
        <v>1.1852304199009445</v>
      </c>
      <c r="E32" s="2">
        <v>0.62209389807740267</v>
      </c>
      <c r="F32" s="2">
        <v>1.6074743749947173</v>
      </c>
      <c r="G32" s="2">
        <v>4.2038032845847118E-4</v>
      </c>
      <c r="H32" s="2">
        <v>0.62209389807740267</v>
      </c>
      <c r="I32" s="2">
        <f t="shared" si="0"/>
        <v>1.0478359725260296</v>
      </c>
    </row>
    <row r="33" spans="1:18" x14ac:dyDescent="0.3">
      <c r="A33" s="3" t="s">
        <v>81</v>
      </c>
      <c r="B33" s="2">
        <v>108506.63456979947</v>
      </c>
      <c r="C33" s="2">
        <v>0.96305444283452801</v>
      </c>
      <c r="D33" s="2">
        <v>1.0380336802548173</v>
      </c>
      <c r="E33" s="2">
        <v>0.95844914899473155</v>
      </c>
      <c r="F33" s="2">
        <v>1.0433521705860442</v>
      </c>
      <c r="G33" s="2">
        <v>0.90419454342034355</v>
      </c>
      <c r="H33" s="2">
        <v>0.95844914899473155</v>
      </c>
      <c r="I33" s="2">
        <f t="shared" si="0"/>
        <v>1.0050642516834132</v>
      </c>
    </row>
    <row r="34" spans="1:18" x14ac:dyDescent="0.3">
      <c r="A34" s="3" t="s">
        <v>82</v>
      </c>
      <c r="B34" s="2">
        <v>1113618.0658744427</v>
      </c>
      <c r="C34" s="2">
        <v>0.66841112456014284</v>
      </c>
      <c r="D34" s="2">
        <v>1.312599510301937</v>
      </c>
      <c r="E34" s="2">
        <v>0.6192065640367177</v>
      </c>
      <c r="F34" s="2">
        <v>1.6149699600741023</v>
      </c>
      <c r="G34" s="2">
        <v>0.62158070690243172</v>
      </c>
      <c r="H34" s="2">
        <v>0.6192065640367177</v>
      </c>
      <c r="I34" s="2">
        <f t="shared" si="0"/>
        <v>1.0519750906213581</v>
      </c>
    </row>
    <row r="35" spans="1:18" x14ac:dyDescent="0.3">
      <c r="A35" s="3" t="s">
        <v>83</v>
      </c>
      <c r="B35" s="2">
        <v>917093.75230544945</v>
      </c>
      <c r="C35" s="2">
        <v>0.72710831424764411</v>
      </c>
      <c r="D35" s="2">
        <v>1.2444202556610588</v>
      </c>
      <c r="E35" s="2">
        <v>0.64707653465850767</v>
      </c>
      <c r="F35" s="2">
        <v>1.5454122448247118</v>
      </c>
      <c r="G35" s="2">
        <v>0.50307128057266204</v>
      </c>
      <c r="H35" s="2">
        <v>0.64707653465850767</v>
      </c>
      <c r="I35" s="2">
        <f t="shared" si="0"/>
        <v>1.0428028534602916</v>
      </c>
    </row>
    <row r="36" spans="1:18" x14ac:dyDescent="0.3">
      <c r="A36" s="3" t="s">
        <v>84</v>
      </c>
      <c r="B36" s="2">
        <v>1113469.6865482712</v>
      </c>
      <c r="C36" s="2">
        <v>0.66841112456014273</v>
      </c>
      <c r="D36" s="2">
        <v>1.312599510301937</v>
      </c>
      <c r="E36" s="2">
        <v>0.2316504420361066</v>
      </c>
      <c r="F36" s="2">
        <v>4.3168490904244994</v>
      </c>
      <c r="G36" s="2">
        <v>0.57579159985339101</v>
      </c>
      <c r="H36" s="2">
        <v>0.2316504420361066</v>
      </c>
      <c r="I36" s="2">
        <f t="shared" si="0"/>
        <v>1.0519681654203754</v>
      </c>
    </row>
    <row r="37" spans="1:18" x14ac:dyDescent="0.3">
      <c r="A37" s="3" t="s">
        <v>85</v>
      </c>
      <c r="B37" s="2">
        <v>171363.7484202511</v>
      </c>
      <c r="C37" s="2">
        <v>0.92271885570474876</v>
      </c>
      <c r="D37" s="2">
        <v>1.0860598991602659</v>
      </c>
      <c r="E37" s="2">
        <v>0.91541757104906241</v>
      </c>
      <c r="F37" s="2">
        <v>1.0923976463047422</v>
      </c>
      <c r="G37" s="2">
        <v>0.8842575487009775</v>
      </c>
      <c r="H37" s="2">
        <v>0.91541757104906241</v>
      </c>
      <c r="I37" s="2">
        <f t="shared" si="0"/>
        <v>1.0079979362999687</v>
      </c>
    </row>
    <row r="38" spans="1:18" x14ac:dyDescent="0.3">
      <c r="A38" s="3" t="s">
        <v>86</v>
      </c>
      <c r="B38" s="2">
        <v>1113960.6593086312</v>
      </c>
      <c r="C38" s="2">
        <v>0.66841112456014284</v>
      </c>
      <c r="D38" s="2">
        <v>1.312599510301937</v>
      </c>
      <c r="E38" s="2">
        <v>0.6192065640367177</v>
      </c>
      <c r="F38" s="2">
        <v>1.6149699600741023</v>
      </c>
      <c r="G38" s="2">
        <v>0.41438713821654516</v>
      </c>
      <c r="H38" s="2">
        <v>0.6192065640367177</v>
      </c>
      <c r="I38" s="2">
        <f t="shared" si="0"/>
        <v>1.0519910802369488</v>
      </c>
    </row>
    <row r="39" spans="1:18" x14ac:dyDescent="0.3">
      <c r="A39" s="3" t="s">
        <v>87</v>
      </c>
      <c r="B39" s="2">
        <v>16146824.113196099</v>
      </c>
      <c r="C39" s="2">
        <v>0.66841112456014284</v>
      </c>
      <c r="D39" s="2">
        <v>1.312599510301937</v>
      </c>
      <c r="E39" s="2">
        <v>0.6192065640367177</v>
      </c>
      <c r="F39" s="2">
        <v>1.6149699600741023</v>
      </c>
      <c r="G39" s="2">
        <v>0.59610791268853802</v>
      </c>
      <c r="H39" s="2">
        <v>0.6192065640367177</v>
      </c>
      <c r="I39" s="2">
        <f t="shared" si="0"/>
        <v>1.7536090444720913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1113618.0790541512</v>
      </c>
      <c r="C40" s="2">
        <v>0.66841112456014284</v>
      </c>
      <c r="D40" s="2">
        <v>1.312599510301937</v>
      </c>
      <c r="E40" s="2">
        <v>0.6192065640367177</v>
      </c>
      <c r="F40" s="2">
        <v>1.6149699600741023</v>
      </c>
      <c r="G40" s="2">
        <v>3.8095169239998287E-4</v>
      </c>
      <c r="H40" s="2">
        <v>0.6192065640367177</v>
      </c>
      <c r="I40" s="2">
        <f t="shared" si="0"/>
        <v>1.0519750912364851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171363.7484202511</v>
      </c>
      <c r="C41" s="2">
        <v>0.90630465189309239</v>
      </c>
      <c r="D41" s="2">
        <v>1.1069183069918862</v>
      </c>
      <c r="E41" s="2">
        <v>0.8949373353424821</v>
      </c>
      <c r="F41" s="2">
        <v>1.1173966718209514</v>
      </c>
      <c r="G41" s="2">
        <v>0.84188889089612307</v>
      </c>
      <c r="H41" s="2">
        <v>0.8949373353424821</v>
      </c>
      <c r="I41" s="2">
        <f t="shared" si="0"/>
        <v>1.0079979362999687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900177.5178595141</v>
      </c>
      <c r="C42" s="2">
        <v>0.83435960340307191</v>
      </c>
      <c r="D42" s="2">
        <v>1.1882361657906921</v>
      </c>
      <c r="E42" s="2">
        <v>0.63222882316786144</v>
      </c>
      <c r="F42" s="2">
        <v>1.5817058054857025</v>
      </c>
      <c r="G42" s="2">
        <v>0.42371714160580903</v>
      </c>
      <c r="H42" s="2">
        <v>0.63222882316786144</v>
      </c>
      <c r="I42" s="2">
        <f t="shared" si="0"/>
        <v>1.0420133342837961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2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2</v>
      </c>
    </row>
    <row r="43" spans="1:18" x14ac:dyDescent="0.3">
      <c r="A43" s="3" t="s">
        <v>95</v>
      </c>
      <c r="B43" s="2">
        <v>75663.790856224659</v>
      </c>
      <c r="C43" s="2">
        <v>0.99212866170395819</v>
      </c>
      <c r="D43" s="2">
        <v>1.0065702605004505</v>
      </c>
      <c r="E43" s="2">
        <v>0.73832743909902132</v>
      </c>
      <c r="F43" s="2">
        <v>1.3544126183638752</v>
      </c>
      <c r="G43" s="2">
        <v>0.48201893444908478</v>
      </c>
      <c r="H43" s="2">
        <v>0.73832743909902132</v>
      </c>
      <c r="I43" s="2">
        <f t="shared" si="0"/>
        <v>1.0035314013906731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899984.597873886</v>
      </c>
      <c r="C44" s="2">
        <v>0.83435960340307191</v>
      </c>
      <c r="D44" s="2">
        <v>1.1882361657906921</v>
      </c>
      <c r="E44" s="2">
        <v>0.57027930155794004</v>
      </c>
      <c r="F44" s="2">
        <v>1.7535267320208017</v>
      </c>
      <c r="G44" s="2">
        <v>0.96271565998657849</v>
      </c>
      <c r="H44" s="2">
        <v>0.57027930155794004</v>
      </c>
      <c r="I44" s="2">
        <f t="shared" si="0"/>
        <v>1.0420043302688264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145007.93927678509</v>
      </c>
      <c r="C45" s="2">
        <v>0.9413827018957639</v>
      </c>
      <c r="D45" s="2">
        <v>1.0642135049329697</v>
      </c>
      <c r="E45" s="2">
        <v>0.93038727668376953</v>
      </c>
      <c r="F45" s="2">
        <v>1.0748212331152622</v>
      </c>
      <c r="G45" s="2">
        <v>0.89165746101948673</v>
      </c>
      <c r="H45" s="2">
        <v>0.93038727668376953</v>
      </c>
      <c r="I45" s="2">
        <f t="shared" si="0"/>
        <v>1.0067678506803042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900322.14409460523</v>
      </c>
      <c r="C46" s="2">
        <v>0.83435960340307191</v>
      </c>
      <c r="D46" s="2">
        <v>1.1882361657906924</v>
      </c>
      <c r="E46" s="2">
        <v>0.63222882316786144</v>
      </c>
      <c r="F46" s="2">
        <v>1.5817058054857025</v>
      </c>
      <c r="G46" s="2">
        <v>0.64052323060520311</v>
      </c>
      <c r="H46" s="2">
        <v>0.63222882316786144</v>
      </c>
      <c r="I46" s="2">
        <f t="shared" si="0"/>
        <v>1.0420200843194729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6693912.9929705542</v>
      </c>
      <c r="C47" s="2">
        <v>0.83435960340307191</v>
      </c>
      <c r="D47" s="2">
        <v>1.1882361657906921</v>
      </c>
      <c r="E47" s="2">
        <v>0.63222882316786144</v>
      </c>
      <c r="F47" s="2">
        <v>1.5817058054857025</v>
      </c>
      <c r="G47" s="2">
        <v>0.8798981616093291</v>
      </c>
      <c r="H47" s="2">
        <v>0.63222882316786144</v>
      </c>
      <c r="I47" s="2">
        <f t="shared" si="0"/>
        <v>1.3124201600913661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900177.61340948788</v>
      </c>
      <c r="C48" s="2">
        <v>0.83435960340307191</v>
      </c>
      <c r="D48" s="2">
        <v>1.1882361657906921</v>
      </c>
      <c r="E48" s="2">
        <v>0.63222882316786144</v>
      </c>
      <c r="F48" s="2">
        <v>1.5817058054857025</v>
      </c>
      <c r="G48" s="2">
        <v>1.3040316814478311E-3</v>
      </c>
      <c r="H48" s="2">
        <v>0.63222882316786144</v>
      </c>
      <c r="I48" s="2">
        <f t="shared" si="0"/>
        <v>1.042013338743331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145007.93927678509</v>
      </c>
      <c r="C49" s="2">
        <v>0.92684089985626694</v>
      </c>
      <c r="D49" s="2">
        <v>1.0820878076760174</v>
      </c>
      <c r="E49" s="2">
        <v>0.9112624065219983</v>
      </c>
      <c r="F49" s="2">
        <v>1.0973787493513367</v>
      </c>
      <c r="G49" s="2">
        <v>0.85038977845722441</v>
      </c>
      <c r="H49" s="2">
        <v>0.9112624065219983</v>
      </c>
      <c r="I49" s="2">
        <f t="shared" si="0"/>
        <v>1.0067678506803042</v>
      </c>
      <c r="K49" s="3" t="s">
        <v>108</v>
      </c>
      <c r="L49" s="11">
        <f>SUM(L41:L48)</f>
        <v>0</v>
      </c>
      <c r="M49" s="11">
        <f t="shared" ref="M49:Q49" si="8">SUM(M41:M48)</f>
        <v>0</v>
      </c>
      <c r="N49" s="11">
        <f t="shared" si="8"/>
        <v>2</v>
      </c>
      <c r="O49" s="11">
        <f t="shared" si="8"/>
        <v>0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0.61869803613371221</v>
      </c>
      <c r="C53" s="14">
        <v>0.7346826609963012</v>
      </c>
      <c r="D53" s="14">
        <v>0.74069010199264362</v>
      </c>
      <c r="E53" s="14">
        <v>0.72436677232443192</v>
      </c>
      <c r="F53" s="14">
        <v>0.66183675791468055</v>
      </c>
    </row>
    <row r="54" spans="1:18" x14ac:dyDescent="0.3">
      <c r="A54" s="3" t="s">
        <v>94</v>
      </c>
      <c r="B54" s="14">
        <v>0.61869803613371221</v>
      </c>
      <c r="C54" s="14">
        <v>0.7346826609963012</v>
      </c>
      <c r="D54" s="14">
        <v>0.74069010199264362</v>
      </c>
      <c r="E54" s="14">
        <v>0.72436677232443192</v>
      </c>
      <c r="F54" s="14">
        <v>0.66183675791468055</v>
      </c>
    </row>
    <row r="55" spans="1:18" x14ac:dyDescent="0.3">
      <c r="A55" s="3" t="s">
        <v>96</v>
      </c>
      <c r="B55" s="14">
        <v>0.3021005262917823</v>
      </c>
      <c r="C55" s="14">
        <v>0.32464506568748203</v>
      </c>
      <c r="D55" s="14">
        <v>0.38866585031048917</v>
      </c>
      <c r="E55" s="14">
        <v>0.40129193610707758</v>
      </c>
      <c r="F55" s="14">
        <v>0.33686104188568539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0.18250320247155449</v>
      </c>
    </row>
    <row r="57" spans="1:18" x14ac:dyDescent="0.3">
      <c r="A57" s="3" t="s">
        <v>100</v>
      </c>
      <c r="B57" s="14">
        <v>9.9268529618625784E-2</v>
      </c>
      <c r="C57" s="14">
        <v>1.4891371490154499</v>
      </c>
      <c r="D57" s="14">
        <v>0.74069010199264362</v>
      </c>
      <c r="E57" s="14">
        <v>0.72436677232443192</v>
      </c>
      <c r="F57" s="14">
        <v>0.66183675791468055</v>
      </c>
    </row>
    <row r="58" spans="1:18" x14ac:dyDescent="0.3">
      <c r="A58" s="3" t="s">
        <v>102</v>
      </c>
      <c r="B58" s="14">
        <v>0</v>
      </c>
      <c r="C58" s="14">
        <v>8.9022892439391987E-2</v>
      </c>
      <c r="D58" s="14">
        <v>0.15044258471128319</v>
      </c>
      <c r="E58" s="14">
        <v>0.11123129016530547</v>
      </c>
      <c r="F58" s="14">
        <v>0.19963019965038195</v>
      </c>
    </row>
    <row r="59" spans="1:18" x14ac:dyDescent="0.3">
      <c r="A59" s="3" t="s">
        <v>104</v>
      </c>
      <c r="B59" s="14">
        <v>0.45631851928071454</v>
      </c>
      <c r="C59" s="14">
        <v>0.21686601870448813</v>
      </c>
      <c r="D59" s="14">
        <v>0.19569750987837164</v>
      </c>
      <c r="E59" s="14">
        <v>0.18948872337306333</v>
      </c>
      <c r="F59" s="14">
        <v>0.19350045600187621</v>
      </c>
    </row>
    <row r="60" spans="1:18" x14ac:dyDescent="0.3">
      <c r="A60" s="3" t="s">
        <v>106</v>
      </c>
      <c r="B60" s="14">
        <v>0.39361709186163407</v>
      </c>
      <c r="C60" s="14">
        <v>0.46198371145261635</v>
      </c>
      <c r="D60" s="14">
        <v>0.48902632338265195</v>
      </c>
      <c r="E60" s="14">
        <v>0.43960840385961714</v>
      </c>
      <c r="F60" s="14">
        <v>0.41206167078091399</v>
      </c>
    </row>
  </sheetData>
  <mergeCells count="3">
    <mergeCell ref="K23:L23"/>
    <mergeCell ref="K39:M39"/>
    <mergeCell ref="A51:B51"/>
  </mergeCells>
  <conditionalFormatting sqref="B2:I49">
    <cfRule type="cellIs" dxfId="23" priority="1" operator="equal">
      <formula>0</formula>
    </cfRule>
    <cfRule type="cellIs" dxfId="2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137483.76310568611</v>
      </c>
      <c r="C2" s="2">
        <v>0.72230651691104897</v>
      </c>
      <c r="D2" s="2">
        <v>1.4389031944854993</v>
      </c>
      <c r="E2" s="2">
        <v>0.69140241184009932</v>
      </c>
      <c r="F2" s="2">
        <v>1.4463357125680232</v>
      </c>
      <c r="G2" s="2">
        <v>0.50622465639000203</v>
      </c>
      <c r="H2" s="2">
        <v>0.69140241184009932</v>
      </c>
      <c r="I2" s="2">
        <f>(B2/(MAX(B:B)+1))+1</f>
        <v>1.2271187260836633</v>
      </c>
    </row>
    <row r="3" spans="1:9" x14ac:dyDescent="0.3">
      <c r="A3" s="3" t="s">
        <v>47</v>
      </c>
      <c r="B3" s="2">
        <v>137531.36174710069</v>
      </c>
      <c r="C3" s="2">
        <v>0.72230651691104897</v>
      </c>
      <c r="D3" s="2">
        <v>1.4389031944854993</v>
      </c>
      <c r="E3" s="2">
        <v>0.69140241184009932</v>
      </c>
      <c r="F3" s="2">
        <v>1.4463357125680232</v>
      </c>
      <c r="G3" s="2">
        <v>6.093057343139984E-10</v>
      </c>
      <c r="H3" s="2">
        <v>0.69140241184009932</v>
      </c>
      <c r="I3" s="2">
        <f>(B3/(MAX(B:B)+1))+1</f>
        <v>1.2271973574984369</v>
      </c>
    </row>
    <row r="4" spans="1:9" x14ac:dyDescent="0.3">
      <c r="A4" s="3" t="s">
        <v>48</v>
      </c>
      <c r="B4" s="2">
        <v>137469.1880022866</v>
      </c>
      <c r="C4" s="2">
        <v>0.70474975988142119</v>
      </c>
      <c r="D4" s="2">
        <v>1.4389031944854993</v>
      </c>
      <c r="E4" s="2">
        <v>0.69140241184009932</v>
      </c>
      <c r="F4" s="2">
        <v>1.4463357125680232</v>
      </c>
      <c r="G4" s="2">
        <v>0.70710030608225527</v>
      </c>
      <c r="H4" s="2">
        <v>0.69140241184009932</v>
      </c>
      <c r="I4" s="2">
        <f t="shared" ref="I4:I49" si="0">(B4/(MAX(B:B)+1))+1</f>
        <v>1.2270946484846665</v>
      </c>
    </row>
    <row r="5" spans="1:9" x14ac:dyDescent="0.3">
      <c r="A5" s="3" t="s">
        <v>49</v>
      </c>
      <c r="B5" s="2">
        <v>89206.62289806435</v>
      </c>
      <c r="C5" s="2">
        <v>0.90158856310718027</v>
      </c>
      <c r="D5" s="2">
        <v>1.1893082566045057</v>
      </c>
      <c r="E5" s="2">
        <v>0.69423697254583006</v>
      </c>
      <c r="F5" s="2">
        <v>1.4404303422978311</v>
      </c>
      <c r="G5" s="2">
        <v>0.53402546067287004</v>
      </c>
      <c r="H5" s="2">
        <v>0.69423697254583006</v>
      </c>
      <c r="I5" s="2">
        <f t="shared" si="0"/>
        <v>1.1473664532680818</v>
      </c>
    </row>
    <row r="6" spans="1:9" x14ac:dyDescent="0.3">
      <c r="A6" s="3" t="s">
        <v>50</v>
      </c>
      <c r="B6" s="2">
        <v>28707.610926704532</v>
      </c>
      <c r="C6" s="2">
        <v>0.93694651958849973</v>
      </c>
      <c r="D6" s="2">
        <v>1.0664814899469313</v>
      </c>
      <c r="E6" s="2">
        <v>0.93652733431983737</v>
      </c>
      <c r="F6" s="2">
        <v>1.067774493444188</v>
      </c>
      <c r="G6" s="2">
        <v>0.79029558684605195</v>
      </c>
      <c r="H6" s="2">
        <v>0.93652733431983737</v>
      </c>
      <c r="I6" s="2">
        <f t="shared" si="0"/>
        <v>1.0474240439401308</v>
      </c>
    </row>
    <row r="7" spans="1:9" x14ac:dyDescent="0.3">
      <c r="A7" s="3" t="s">
        <v>51</v>
      </c>
      <c r="B7" s="2">
        <v>28707.610926704561</v>
      </c>
      <c r="C7" s="2">
        <v>0.93694651838520948</v>
      </c>
      <c r="D7" s="2">
        <v>1.0664814912846152</v>
      </c>
      <c r="E7" s="2">
        <v>0.93652733316684589</v>
      </c>
      <c r="F7" s="2">
        <v>1.0677744947587624</v>
      </c>
      <c r="G7" s="2">
        <v>0.82007133638731544</v>
      </c>
      <c r="H7" s="2">
        <v>0.93652733316684589</v>
      </c>
      <c r="I7" s="2">
        <f t="shared" si="0"/>
        <v>1.0474240439401308</v>
      </c>
    </row>
    <row r="8" spans="1:9" x14ac:dyDescent="0.3">
      <c r="A8" s="3" t="s">
        <v>52</v>
      </c>
      <c r="B8" s="2">
        <v>28707.610926704539</v>
      </c>
      <c r="C8" s="2">
        <v>0.93694651838520993</v>
      </c>
      <c r="D8" s="2">
        <v>0.99999999999999989</v>
      </c>
      <c r="E8" s="2">
        <v>0.90969280701344302</v>
      </c>
      <c r="F8" s="2">
        <v>1.0992721853908451</v>
      </c>
      <c r="G8" s="2">
        <v>0.73397920442212283</v>
      </c>
      <c r="H8" s="2">
        <v>0.90969280701344302</v>
      </c>
      <c r="I8" s="2">
        <f t="shared" si="0"/>
        <v>1.0474240439401308</v>
      </c>
    </row>
    <row r="9" spans="1:9" x14ac:dyDescent="0.3">
      <c r="A9" s="3" t="s">
        <v>53</v>
      </c>
      <c r="B9" s="2">
        <v>89206.622898064321</v>
      </c>
      <c r="C9" s="2">
        <v>0.8561541776960746</v>
      </c>
      <c r="D9" s="2">
        <v>1.3628330223470995</v>
      </c>
      <c r="E9" s="2">
        <v>0.69220874347764205</v>
      </c>
      <c r="F9" s="2">
        <v>1.4446509227491426</v>
      </c>
      <c r="G9" s="2">
        <v>0.52032021675823226</v>
      </c>
      <c r="H9" s="2">
        <v>0.69220874347764205</v>
      </c>
      <c r="I9" s="2">
        <f t="shared" si="0"/>
        <v>1.1473664532680818</v>
      </c>
    </row>
    <row r="10" spans="1:9" x14ac:dyDescent="0.3">
      <c r="A10" s="3" t="s">
        <v>54</v>
      </c>
      <c r="B10" s="2">
        <v>114179.03731302949</v>
      </c>
      <c r="C10" s="2">
        <v>0.74852189811996805</v>
      </c>
      <c r="D10" s="2">
        <v>1.3253899200780976</v>
      </c>
      <c r="E10" s="2">
        <v>0.74557412612105034</v>
      </c>
      <c r="F10" s="2">
        <v>1.3412482608572196</v>
      </c>
      <c r="G10" s="2">
        <v>0.62308465815333047</v>
      </c>
      <c r="H10" s="2">
        <v>0.74557412612105034</v>
      </c>
      <c r="I10" s="2">
        <f t="shared" si="0"/>
        <v>1.1886200734850398</v>
      </c>
    </row>
    <row r="11" spans="1:9" x14ac:dyDescent="0.3">
      <c r="A11" s="3" t="s">
        <v>55</v>
      </c>
      <c r="B11" s="2">
        <v>114204.21950738659</v>
      </c>
      <c r="C11" s="2">
        <v>0.74852189811996805</v>
      </c>
      <c r="D11" s="2">
        <v>1.3253899200780976</v>
      </c>
      <c r="E11" s="2">
        <v>0.74557412612105034</v>
      </c>
      <c r="F11" s="2">
        <v>1.3412482608572196</v>
      </c>
      <c r="G11" s="2">
        <v>9.4811877445528053E-10</v>
      </c>
      <c r="H11" s="2">
        <v>0.74557412612105034</v>
      </c>
      <c r="I11" s="2">
        <f t="shared" si="0"/>
        <v>1.1886616736549303</v>
      </c>
    </row>
    <row r="12" spans="1:9" x14ac:dyDescent="0.3">
      <c r="A12" s="3" t="s">
        <v>56</v>
      </c>
      <c r="B12" s="2">
        <v>114159.10405485761</v>
      </c>
      <c r="C12" s="2">
        <v>0.74533591485200701</v>
      </c>
      <c r="D12" s="2">
        <v>1.3253899200780976</v>
      </c>
      <c r="E12" s="2">
        <v>0.73238368484927197</v>
      </c>
      <c r="F12" s="2">
        <v>1.3654045286464906</v>
      </c>
      <c r="G12" s="2">
        <v>0.71352446681253057</v>
      </c>
      <c r="H12" s="2">
        <v>0.73238368484927197</v>
      </c>
      <c r="I12" s="2">
        <f t="shared" si="0"/>
        <v>1.1885871443878111</v>
      </c>
    </row>
    <row r="13" spans="1:9" x14ac:dyDescent="0.3">
      <c r="A13" s="3" t="s">
        <v>57</v>
      </c>
      <c r="B13" s="2">
        <v>64498.197198082344</v>
      </c>
      <c r="C13" s="2">
        <v>0.91268923118765066</v>
      </c>
      <c r="D13" s="2">
        <v>1.1425918749268578</v>
      </c>
      <c r="E13" s="2">
        <v>0.777613606585421</v>
      </c>
      <c r="F13" s="2">
        <v>1.2859857280418483</v>
      </c>
      <c r="G13" s="2">
        <v>0.56241472871589004</v>
      </c>
      <c r="H13" s="2">
        <v>0.777613606585421</v>
      </c>
      <c r="I13" s="2">
        <f t="shared" si="0"/>
        <v>1.1065489338625436</v>
      </c>
    </row>
    <row r="14" spans="1:9" x14ac:dyDescent="0.3">
      <c r="A14" s="3" t="s">
        <v>58</v>
      </c>
      <c r="B14" s="2">
        <v>47474.229202246708</v>
      </c>
      <c r="C14" s="2">
        <v>0.86638644515910102</v>
      </c>
      <c r="D14" s="2">
        <v>1.1251784084116667</v>
      </c>
      <c r="E14" s="2">
        <v>0.86584890216957477</v>
      </c>
      <c r="F14" s="2">
        <v>1.1549359218384179</v>
      </c>
      <c r="G14" s="4">
        <v>0.79468194644279622</v>
      </c>
      <c r="H14" s="2">
        <v>0.86584890216957477</v>
      </c>
      <c r="I14" s="2">
        <f t="shared" si="0"/>
        <v>1.0784258898262016</v>
      </c>
    </row>
    <row r="15" spans="1:9" x14ac:dyDescent="0.3">
      <c r="A15" s="3" t="s">
        <v>59</v>
      </c>
      <c r="B15" s="2">
        <v>47474.229202246737</v>
      </c>
      <c r="C15" s="2">
        <v>0.86638644271169252</v>
      </c>
      <c r="D15" s="2">
        <v>1.125178410559815</v>
      </c>
      <c r="E15" s="2">
        <v>0.86584890177864837</v>
      </c>
      <c r="F15" s="2">
        <v>1.1549359223598659</v>
      </c>
      <c r="G15" s="2">
        <v>0.82488380176071185</v>
      </c>
      <c r="H15" s="2">
        <v>0.86584890177864837</v>
      </c>
      <c r="I15" s="2">
        <f t="shared" si="0"/>
        <v>1.0784258898262016</v>
      </c>
    </row>
    <row r="16" spans="1:9" x14ac:dyDescent="0.3">
      <c r="A16" s="3" t="s">
        <v>60</v>
      </c>
      <c r="B16" s="2">
        <v>47474.229202246948</v>
      </c>
      <c r="C16" s="2">
        <v>0.86638644271169274</v>
      </c>
      <c r="D16" s="2">
        <v>1</v>
      </c>
      <c r="E16" s="2">
        <v>0.86544522660257428</v>
      </c>
      <c r="F16" s="2">
        <v>1.1554746265406526</v>
      </c>
      <c r="G16" s="2">
        <v>0.72315452963648441</v>
      </c>
      <c r="H16" s="2">
        <v>0.86544522660257428</v>
      </c>
      <c r="I16" s="2">
        <f t="shared" si="0"/>
        <v>1.0784258898262018</v>
      </c>
    </row>
    <row r="17" spans="1:12" x14ac:dyDescent="0.3">
      <c r="A17" s="3" t="s">
        <v>61</v>
      </c>
      <c r="B17" s="2">
        <v>64498.197198082351</v>
      </c>
      <c r="C17" s="2">
        <v>0.86913286771061249</v>
      </c>
      <c r="D17" s="2">
        <v>1.2175398015873533</v>
      </c>
      <c r="E17" s="2">
        <v>0.76738672937176833</v>
      </c>
      <c r="F17" s="2">
        <v>1.3031239161754384</v>
      </c>
      <c r="G17" s="2">
        <v>0.56266272819245389</v>
      </c>
      <c r="H17" s="2">
        <v>0.76738672937176833</v>
      </c>
      <c r="I17" s="2">
        <f t="shared" si="0"/>
        <v>1.1065489338625436</v>
      </c>
    </row>
    <row r="18" spans="1:12" x14ac:dyDescent="0.3">
      <c r="A18" s="3" t="s">
        <v>62</v>
      </c>
      <c r="B18" s="2">
        <v>140893.38037060326</v>
      </c>
      <c r="C18" s="2">
        <v>0.69416706296331587</v>
      </c>
      <c r="D18" s="2">
        <v>1.4236958350190525</v>
      </c>
      <c r="E18" s="2">
        <v>0.68971266829870359</v>
      </c>
      <c r="F18" s="2">
        <v>1.4498791249792096</v>
      </c>
      <c r="G18" s="2">
        <v>0.50141893728116715</v>
      </c>
      <c r="H18" s="2">
        <v>0.68971266829870359</v>
      </c>
      <c r="I18" s="2">
        <f t="shared" si="0"/>
        <v>1.2327513034306012</v>
      </c>
    </row>
    <row r="19" spans="1:12" x14ac:dyDescent="0.3">
      <c r="A19" s="3" t="s">
        <v>63</v>
      </c>
      <c r="B19" s="2">
        <v>140905.73971194337</v>
      </c>
      <c r="C19" s="2">
        <v>0.69416706296331587</v>
      </c>
      <c r="D19" s="2">
        <v>1.4236958350190525</v>
      </c>
      <c r="E19" s="2">
        <v>0.68971266829870359</v>
      </c>
      <c r="F19" s="2">
        <v>1.4498791249792096</v>
      </c>
      <c r="G19" s="2">
        <v>8.0163559549955656E-10</v>
      </c>
      <c r="H19" s="2">
        <v>0.68971266829870359</v>
      </c>
      <c r="I19" s="2">
        <f t="shared" si="0"/>
        <v>1.2327717206624036</v>
      </c>
    </row>
    <row r="20" spans="1:12" x14ac:dyDescent="0.3">
      <c r="A20" s="3" t="s">
        <v>64</v>
      </c>
      <c r="B20" s="2">
        <v>140873.21076529819</v>
      </c>
      <c r="C20" s="2">
        <v>0.69416706296331598</v>
      </c>
      <c r="D20" s="2">
        <v>1.4236958350190525</v>
      </c>
      <c r="E20" s="2">
        <v>0.68971266829870359</v>
      </c>
      <c r="F20" s="2">
        <v>1.4498791249792096</v>
      </c>
      <c r="G20" s="2">
        <v>0.64919343332686563</v>
      </c>
      <c r="H20" s="2">
        <v>0.68971266829870359</v>
      </c>
      <c r="I20" s="2">
        <f t="shared" si="0"/>
        <v>1.2327179838955593</v>
      </c>
    </row>
    <row r="21" spans="1:12" x14ac:dyDescent="0.3">
      <c r="A21" s="3" t="s">
        <v>65</v>
      </c>
      <c r="B21" s="2">
        <v>91506.870900415437</v>
      </c>
      <c r="C21" s="2">
        <v>0.82699768041921162</v>
      </c>
      <c r="D21" s="2">
        <v>1.2543993399214322</v>
      </c>
      <c r="E21" s="2">
        <v>0.71520484010994489</v>
      </c>
      <c r="F21" s="2">
        <v>1.3982008285154712</v>
      </c>
      <c r="G21" s="2">
        <v>0.52584606664997524</v>
      </c>
      <c r="H21" s="2">
        <v>0.71520484010994489</v>
      </c>
      <c r="I21" s="2">
        <f t="shared" si="0"/>
        <v>1.1511663885052987</v>
      </c>
    </row>
    <row r="22" spans="1:12" x14ac:dyDescent="0.3">
      <c r="A22" s="3" t="s">
        <v>66</v>
      </c>
      <c r="B22" s="2">
        <v>63264.257763567861</v>
      </c>
      <c r="C22" s="2">
        <v>0.83034518368598742</v>
      </c>
      <c r="D22" s="2">
        <v>1.1655896684403455</v>
      </c>
      <c r="E22" s="2">
        <v>0.82766434980345482</v>
      </c>
      <c r="F22" s="2">
        <v>1.2082192500347149</v>
      </c>
      <c r="G22" s="2">
        <v>0.72950279675883734</v>
      </c>
      <c r="H22" s="2">
        <v>0.82766434980345482</v>
      </c>
      <c r="I22" s="2">
        <f t="shared" si="0"/>
        <v>1.1045105058612976</v>
      </c>
    </row>
    <row r="23" spans="1:12" x14ac:dyDescent="0.3">
      <c r="A23" s="3" t="s">
        <v>67</v>
      </c>
      <c r="B23" s="2">
        <v>63264.257763567861</v>
      </c>
      <c r="C23" s="2">
        <v>0.83034518292793891</v>
      </c>
      <c r="D23" s="2">
        <v>1.1655896689307836</v>
      </c>
      <c r="E23" s="2">
        <v>0.82766434909111886</v>
      </c>
      <c r="F23" s="2">
        <v>1.2082192510745784</v>
      </c>
      <c r="G23" s="2">
        <v>0.77155371952194185</v>
      </c>
      <c r="H23" s="2">
        <v>0.82766434909111886</v>
      </c>
      <c r="I23" s="2">
        <f t="shared" si="0"/>
        <v>1.1045105058612976</v>
      </c>
      <c r="K23" s="5" t="s">
        <v>68</v>
      </c>
      <c r="L23" s="5"/>
    </row>
    <row r="24" spans="1:12" x14ac:dyDescent="0.3">
      <c r="A24" s="3" t="s">
        <v>69</v>
      </c>
      <c r="B24" s="2">
        <v>63264.257763567839</v>
      </c>
      <c r="C24" s="2">
        <v>0.83034518292793902</v>
      </c>
      <c r="D24" s="2">
        <v>1</v>
      </c>
      <c r="E24" s="2">
        <v>0.80117904525231221</v>
      </c>
      <c r="F24" s="2">
        <v>1.2481604529298114</v>
      </c>
      <c r="G24" s="2">
        <v>0.66065683984827916</v>
      </c>
      <c r="H24" s="2">
        <v>0.80117904525231221</v>
      </c>
      <c r="I24" s="2">
        <f t="shared" si="0"/>
        <v>1.1045105058612974</v>
      </c>
      <c r="K24" s="3" t="s">
        <v>70</v>
      </c>
      <c r="L24" s="4">
        <f>(COUNTIF(C2:I49,1)/336)*100</f>
        <v>1.7857142857142856</v>
      </c>
    </row>
    <row r="25" spans="1:12" x14ac:dyDescent="0.3">
      <c r="A25" s="3" t="s">
        <v>71</v>
      </c>
      <c r="B25" s="2">
        <v>91506.870900415437</v>
      </c>
      <c r="C25" s="2">
        <v>0.77948692810492326</v>
      </c>
      <c r="D25" s="2">
        <v>1.3723788659384866</v>
      </c>
      <c r="E25" s="2">
        <v>0.70514316172566849</v>
      </c>
      <c r="F25" s="2">
        <v>1.4181517375177266</v>
      </c>
      <c r="G25" s="2">
        <v>0.5163811484993549</v>
      </c>
      <c r="H25" s="2">
        <v>0.70514316172566849</v>
      </c>
      <c r="I25" s="2">
        <f t="shared" si="0"/>
        <v>1.1511663885052987</v>
      </c>
      <c r="K25" s="3" t="s">
        <v>72</v>
      </c>
      <c r="L25" s="6">
        <f>(COUNTIF(C2:I50,0)/336)*100</f>
        <v>0</v>
      </c>
    </row>
    <row r="26" spans="1:12" x14ac:dyDescent="0.3">
      <c r="A26" s="3" t="s">
        <v>73</v>
      </c>
      <c r="B26" s="2">
        <v>141063.93299909914</v>
      </c>
      <c r="C26" s="2">
        <v>0.65174566272321699</v>
      </c>
      <c r="D26" s="2">
        <v>1.4392131340503824</v>
      </c>
      <c r="E26" s="2">
        <v>0.63876929767557</v>
      </c>
      <c r="F26" s="2">
        <v>1.5655104333268981</v>
      </c>
      <c r="G26" s="2">
        <v>0.52334024040173954</v>
      </c>
      <c r="H26" s="2">
        <v>0.63876929767557</v>
      </c>
      <c r="I26" s="2">
        <f t="shared" si="0"/>
        <v>1.2330330508518179</v>
      </c>
      <c r="K26" s="3" t="s">
        <v>74</v>
      </c>
      <c r="L26" s="7">
        <f>100-L25-L24</f>
        <v>98.214285714285708</v>
      </c>
    </row>
    <row r="27" spans="1:12" x14ac:dyDescent="0.3">
      <c r="A27" s="3" t="s">
        <v>75</v>
      </c>
      <c r="B27" s="2">
        <v>141086.87476391238</v>
      </c>
      <c r="C27" s="2">
        <v>0.65174566272321699</v>
      </c>
      <c r="D27" s="2">
        <v>1.4392131340503824</v>
      </c>
      <c r="E27" s="2">
        <v>0.63876929767557</v>
      </c>
      <c r="F27" s="2">
        <v>1.5655104333268981</v>
      </c>
      <c r="G27" s="2">
        <v>1.2428453947333242E-9</v>
      </c>
      <c r="H27" s="2">
        <v>0.63876929767557</v>
      </c>
      <c r="I27" s="2">
        <f t="shared" si="0"/>
        <v>1.2330709499046282</v>
      </c>
    </row>
    <row r="28" spans="1:12" x14ac:dyDescent="0.3">
      <c r="A28" s="3" t="s">
        <v>76</v>
      </c>
      <c r="B28" s="2">
        <v>141040.09440288279</v>
      </c>
      <c r="C28" s="2">
        <v>0.6517456627232171</v>
      </c>
      <c r="D28" s="2">
        <v>1.4392131340503824</v>
      </c>
      <c r="E28" s="2">
        <v>0.63876929767557</v>
      </c>
      <c r="F28" s="2">
        <v>1.5655104333268981</v>
      </c>
      <c r="G28" s="2">
        <v>0.54370199694343491</v>
      </c>
      <c r="H28" s="2">
        <v>0.63876929767557</v>
      </c>
      <c r="I28" s="2">
        <f t="shared" si="0"/>
        <v>1.2329936702625617</v>
      </c>
    </row>
    <row r="29" spans="1:12" x14ac:dyDescent="0.3">
      <c r="A29" s="3" t="s">
        <v>77</v>
      </c>
      <c r="B29" s="2">
        <v>73378.147299230375</v>
      </c>
      <c r="C29" s="2">
        <v>0.83957510803536994</v>
      </c>
      <c r="D29" s="2">
        <v>1.225366991577524</v>
      </c>
      <c r="E29" s="2">
        <v>0.75034843461813072</v>
      </c>
      <c r="F29" s="2">
        <v>1.3327141816573822</v>
      </c>
      <c r="G29" s="2">
        <v>0.55184311700780053</v>
      </c>
      <c r="H29" s="2">
        <v>0.75034843461813072</v>
      </c>
      <c r="I29" s="2">
        <f t="shared" si="0"/>
        <v>1.1212183239716063</v>
      </c>
    </row>
    <row r="30" spans="1:12" x14ac:dyDescent="0.3">
      <c r="A30" s="3" t="s">
        <v>78</v>
      </c>
      <c r="B30" s="2">
        <v>61533.606067942485</v>
      </c>
      <c r="C30" s="2">
        <v>0.87627752395569991</v>
      </c>
      <c r="D30" s="2">
        <v>1.1664896031822982</v>
      </c>
      <c r="E30" s="2">
        <v>0.84354597877264559</v>
      </c>
      <c r="F30" s="2">
        <v>1.185471835755763</v>
      </c>
      <c r="G30" s="2">
        <v>0.74843151152454734</v>
      </c>
      <c r="H30" s="2">
        <v>0.84354597877264559</v>
      </c>
      <c r="I30" s="2">
        <f t="shared" si="0"/>
        <v>1.101651525284058</v>
      </c>
    </row>
    <row r="31" spans="1:12" x14ac:dyDescent="0.3">
      <c r="A31" s="3" t="s">
        <v>79</v>
      </c>
      <c r="B31" s="2">
        <v>61533.606067942485</v>
      </c>
      <c r="C31" s="2">
        <v>0.87627752376410073</v>
      </c>
      <c r="D31" s="2">
        <v>1.155694338425975</v>
      </c>
      <c r="E31" s="2">
        <v>0.84354597846851431</v>
      </c>
      <c r="F31" s="2">
        <v>1.1854718361831718</v>
      </c>
      <c r="G31" s="2">
        <v>0.77274128671113329</v>
      </c>
      <c r="H31" s="2">
        <v>0.84354597846851431</v>
      </c>
      <c r="I31" s="2">
        <f t="shared" si="0"/>
        <v>1.101651525284058</v>
      </c>
    </row>
    <row r="32" spans="1:12" x14ac:dyDescent="0.3">
      <c r="A32" s="3" t="s">
        <v>80</v>
      </c>
      <c r="B32" s="2">
        <v>61533.606067942485</v>
      </c>
      <c r="C32" s="2">
        <v>0.87627752376410073</v>
      </c>
      <c r="D32" s="2">
        <v>0.99999999999999989</v>
      </c>
      <c r="E32" s="2">
        <v>0.83849857416527118</v>
      </c>
      <c r="F32" s="2">
        <v>1.1926078717492206</v>
      </c>
      <c r="G32" s="2">
        <v>0.7052015717610659</v>
      </c>
      <c r="H32" s="2">
        <v>0.83849857416527118</v>
      </c>
      <c r="I32" s="2">
        <f t="shared" si="0"/>
        <v>1.101651525284058</v>
      </c>
    </row>
    <row r="33" spans="1:18" x14ac:dyDescent="0.3">
      <c r="A33" s="3" t="s">
        <v>81</v>
      </c>
      <c r="B33" s="2">
        <v>73378.147299230375</v>
      </c>
      <c r="C33" s="2">
        <v>0.77136264559630074</v>
      </c>
      <c r="D33" s="2">
        <v>1.3879730046638334</v>
      </c>
      <c r="E33" s="2">
        <v>0.7039875180246844</v>
      </c>
      <c r="F33" s="2">
        <v>1.420479730671782</v>
      </c>
      <c r="G33" s="2">
        <v>0.5497674687819244</v>
      </c>
      <c r="H33" s="2">
        <v>0.7039875180246844</v>
      </c>
      <c r="I33" s="2">
        <f t="shared" si="0"/>
        <v>1.1212183239716063</v>
      </c>
    </row>
    <row r="34" spans="1:18" x14ac:dyDescent="0.3">
      <c r="A34" s="3" t="s">
        <v>82</v>
      </c>
      <c r="B34" s="2">
        <v>179270.33944348327</v>
      </c>
      <c r="C34" s="2">
        <v>0.69646897271034169</v>
      </c>
      <c r="D34" s="2">
        <v>1.6049811850776055</v>
      </c>
      <c r="E34" s="2">
        <v>0.55746194212600142</v>
      </c>
      <c r="F34" s="2">
        <v>1.7938444303234122</v>
      </c>
      <c r="G34" s="2">
        <v>0.53530325189855277</v>
      </c>
      <c r="H34" s="2">
        <v>0.55746194212600142</v>
      </c>
      <c r="I34" s="2">
        <f t="shared" si="0"/>
        <v>1.2961487974961161</v>
      </c>
    </row>
    <row r="35" spans="1:18" x14ac:dyDescent="0.3">
      <c r="A35" s="3" t="s">
        <v>83</v>
      </c>
      <c r="B35" s="2">
        <v>179281.27645770868</v>
      </c>
      <c r="C35" s="2">
        <v>0.69646897271034169</v>
      </c>
      <c r="D35" s="2">
        <v>1.6049811850776052</v>
      </c>
      <c r="E35" s="2">
        <v>0.55746194212600142</v>
      </c>
      <c r="F35" s="2">
        <v>1.7938444303234122</v>
      </c>
      <c r="G35" s="2">
        <v>1.005164855263753E-9</v>
      </c>
      <c r="H35" s="2">
        <v>0.55746194212600142</v>
      </c>
      <c r="I35" s="2">
        <f t="shared" si="0"/>
        <v>1.2961668650895681</v>
      </c>
    </row>
    <row r="36" spans="1:18" x14ac:dyDescent="0.3">
      <c r="A36" s="3" t="s">
        <v>84</v>
      </c>
      <c r="B36" s="2">
        <v>605337.73836119263</v>
      </c>
      <c r="C36" s="2">
        <v>0.42923861700814525</v>
      </c>
      <c r="D36" s="2">
        <v>3.171415485418652</v>
      </c>
      <c r="E36" s="2">
        <v>0.24420245816845423</v>
      </c>
      <c r="F36" s="2">
        <v>4.0949628742483268</v>
      </c>
      <c r="G36" s="2">
        <v>0.22306494957880266</v>
      </c>
      <c r="H36" s="2">
        <v>0.24420245816845423</v>
      </c>
      <c r="I36" s="2">
        <f t="shared" si="0"/>
        <v>1.9999983480323715</v>
      </c>
    </row>
    <row r="37" spans="1:18" x14ac:dyDescent="0.3">
      <c r="A37" s="3" t="s">
        <v>85</v>
      </c>
      <c r="B37" s="2">
        <v>92207.694492620765</v>
      </c>
      <c r="C37" s="2">
        <v>0.83485879917624684</v>
      </c>
      <c r="D37" s="2">
        <v>1.3159454855041366</v>
      </c>
      <c r="E37" s="2">
        <v>0.68967952883147099</v>
      </c>
      <c r="F37" s="2">
        <v>1.4499487924403196</v>
      </c>
      <c r="G37" s="2">
        <v>0.53294773012657293</v>
      </c>
      <c r="H37" s="2">
        <v>0.68967952883147099</v>
      </c>
      <c r="I37" s="2">
        <f t="shared" si="0"/>
        <v>1.1523241263928534</v>
      </c>
    </row>
    <row r="38" spans="1:18" x14ac:dyDescent="0.3">
      <c r="A38" s="3" t="s">
        <v>86</v>
      </c>
      <c r="B38" s="2">
        <v>47719.013627000488</v>
      </c>
      <c r="C38" s="2">
        <v>0.90121592842270892</v>
      </c>
      <c r="D38" s="2">
        <v>1.1258133724928072</v>
      </c>
      <c r="E38" s="2">
        <v>0.87808252866443037</v>
      </c>
      <c r="F38" s="2">
        <v>1.1388451168946583</v>
      </c>
      <c r="G38" s="2">
        <v>0.7638209949189575</v>
      </c>
      <c r="H38" s="2">
        <v>0.87808252866443037</v>
      </c>
      <c r="I38" s="2">
        <f t="shared" si="0"/>
        <v>1.0788302657718356</v>
      </c>
    </row>
    <row r="39" spans="1:18" x14ac:dyDescent="0.3">
      <c r="A39" s="3" t="s">
        <v>87</v>
      </c>
      <c r="B39" s="2">
        <v>47719.013627000459</v>
      </c>
      <c r="C39" s="2">
        <v>0.90121592791343619</v>
      </c>
      <c r="D39" s="2">
        <v>1.1258133732436844</v>
      </c>
      <c r="E39" s="2">
        <v>0.87808252809662846</v>
      </c>
      <c r="F39" s="2">
        <v>1.138845117631079</v>
      </c>
      <c r="G39" s="2">
        <v>0.79149439035738989</v>
      </c>
      <c r="H39" s="2">
        <v>0.87808252809662846</v>
      </c>
      <c r="I39" s="2">
        <f t="shared" si="0"/>
        <v>1.0788302657718356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47719.013627000459</v>
      </c>
      <c r="C40" s="2">
        <v>0.90121592791343619</v>
      </c>
      <c r="D40" s="2">
        <v>1</v>
      </c>
      <c r="E40" s="2">
        <v>0.89988409706275874</v>
      </c>
      <c r="F40" s="2">
        <v>1.1112542195867463</v>
      </c>
      <c r="G40" s="2">
        <v>0.82015956833824288</v>
      </c>
      <c r="H40" s="2">
        <v>0.89988409706275874</v>
      </c>
      <c r="I40" s="2">
        <f t="shared" si="0"/>
        <v>1.0788302657718356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92207.694492620809</v>
      </c>
      <c r="C41" s="2">
        <v>0.78684061862076304</v>
      </c>
      <c r="D41" s="2">
        <v>1.4897859558885651</v>
      </c>
      <c r="E41" s="2">
        <v>0.56239617582034596</v>
      </c>
      <c r="F41" s="2">
        <v>1.7781059740339413</v>
      </c>
      <c r="G41" s="2">
        <v>0.52309085768799657</v>
      </c>
      <c r="H41" s="2">
        <v>0.56239617582034596</v>
      </c>
      <c r="I41" s="2">
        <f t="shared" si="0"/>
        <v>1.1523241263928536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135191.56300624087</v>
      </c>
      <c r="C42" s="2">
        <v>0.5856047554508933</v>
      </c>
      <c r="D42" s="2">
        <v>1.5405244751676443</v>
      </c>
      <c r="E42" s="2">
        <v>0.56701212012018065</v>
      </c>
      <c r="F42" s="2">
        <v>1.763630731187978</v>
      </c>
      <c r="G42" s="2">
        <v>0.51308154307971676</v>
      </c>
      <c r="H42" s="2">
        <v>0.56701212012018065</v>
      </c>
      <c r="I42" s="2">
        <f t="shared" si="0"/>
        <v>1.2233320857215237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135194.06769655773</v>
      </c>
      <c r="C43" s="2">
        <v>0.5856047554508933</v>
      </c>
      <c r="D43" s="2">
        <v>1.5405244751676443</v>
      </c>
      <c r="E43" s="2">
        <v>0.56701212012018065</v>
      </c>
      <c r="F43" s="2">
        <v>1.763630731187978</v>
      </c>
      <c r="G43" s="2">
        <v>4.6570480707124954E-9</v>
      </c>
      <c r="H43" s="2">
        <v>0.56701212012018065</v>
      </c>
      <c r="I43" s="2">
        <f t="shared" si="0"/>
        <v>1.2233362233888463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135165.29313347963</v>
      </c>
      <c r="C44" s="2">
        <v>0.5856047554508933</v>
      </c>
      <c r="D44" s="2">
        <v>1.5405244751676443</v>
      </c>
      <c r="E44" s="2">
        <v>0.56701212012018065</v>
      </c>
      <c r="F44" s="2">
        <v>1.763630731187978</v>
      </c>
      <c r="G44" s="2">
        <v>0.51714450714123006</v>
      </c>
      <c r="H44" s="2">
        <v>0.56701212012018065</v>
      </c>
      <c r="I44" s="2">
        <f t="shared" si="0"/>
        <v>1.2232886887421195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77531.620878879548</v>
      </c>
      <c r="C45" s="2">
        <v>0.79380658658321246</v>
      </c>
      <c r="D45" s="2">
        <v>1.3143137342820777</v>
      </c>
      <c r="E45" s="2">
        <v>0.71016895601864261</v>
      </c>
      <c r="F45" s="2">
        <v>1.4081156202690295</v>
      </c>
      <c r="G45" s="2">
        <v>0.51836777295437475</v>
      </c>
      <c r="H45" s="2">
        <v>0.71016895601864261</v>
      </c>
      <c r="I45" s="2">
        <f t="shared" si="0"/>
        <v>1.1280797278706753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55371.711888111902</v>
      </c>
      <c r="C46" s="2">
        <v>0.89025787469898465</v>
      </c>
      <c r="D46" s="2">
        <v>1.2076745140956697</v>
      </c>
      <c r="E46" s="2">
        <v>0.82505839213906573</v>
      </c>
      <c r="F46" s="2">
        <v>1.2120354262531365</v>
      </c>
      <c r="G46" s="2">
        <v>0.75119536560988476</v>
      </c>
      <c r="H46" s="2">
        <v>0.82505839213906573</v>
      </c>
      <c r="I46" s="2">
        <f t="shared" si="0"/>
        <v>1.0914722755692414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55371.711888111851</v>
      </c>
      <c r="C47" s="2">
        <v>0.89025787092176012</v>
      </c>
      <c r="D47" s="2">
        <v>1.2076745177470281</v>
      </c>
      <c r="E47" s="2">
        <v>0.82505838790961672</v>
      </c>
      <c r="F47" s="2">
        <v>1.2120354324663234</v>
      </c>
      <c r="G47" s="2">
        <v>0.7874086750844258</v>
      </c>
      <c r="H47" s="2">
        <v>0.82505838790961672</v>
      </c>
      <c r="I47" s="2">
        <f t="shared" si="0"/>
        <v>1.0914722755692412</v>
      </c>
      <c r="K47" s="3" t="s">
        <v>104</v>
      </c>
      <c r="L47" s="2">
        <f t="shared" si="1"/>
        <v>1</v>
      </c>
      <c r="M47" s="2">
        <f t="shared" si="2"/>
        <v>1</v>
      </c>
      <c r="N47" s="2">
        <f t="shared" si="3"/>
        <v>1</v>
      </c>
      <c r="O47" s="2">
        <f t="shared" si="4"/>
        <v>1</v>
      </c>
      <c r="P47" s="10">
        <f t="shared" si="5"/>
        <v>1</v>
      </c>
      <c r="Q47" s="2">
        <f t="shared" si="7"/>
        <v>1</v>
      </c>
      <c r="R47" s="11">
        <f t="shared" si="6"/>
        <v>6</v>
      </c>
    </row>
    <row r="48" spans="1:18" x14ac:dyDescent="0.3">
      <c r="A48" s="3" t="s">
        <v>105</v>
      </c>
      <c r="B48" s="2">
        <v>55371.711888111939</v>
      </c>
      <c r="C48" s="2">
        <v>0.89025787092176045</v>
      </c>
      <c r="D48" s="2">
        <v>1</v>
      </c>
      <c r="E48" s="2">
        <v>0.84921376793514436</v>
      </c>
      <c r="F48" s="2">
        <v>1.1775598062093258</v>
      </c>
      <c r="G48" s="2">
        <v>0.79385100169756495</v>
      </c>
      <c r="H48" s="2">
        <v>0.84921376793514436</v>
      </c>
      <c r="I48" s="2">
        <f t="shared" si="0"/>
        <v>1.0914722755692414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77531.620878879563</v>
      </c>
      <c r="C49" s="2">
        <v>0.70427726615205455</v>
      </c>
      <c r="D49" s="2">
        <v>1.5405244751676443</v>
      </c>
      <c r="E49" s="2">
        <v>0.64676070689337006</v>
      </c>
      <c r="F49" s="2">
        <v>1.5461669042996882</v>
      </c>
      <c r="G49" s="2">
        <v>0.51813448267552775</v>
      </c>
      <c r="H49" s="2">
        <v>0.64676070689337006</v>
      </c>
      <c r="I49" s="2">
        <f t="shared" si="0"/>
        <v>1.1280797278706753</v>
      </c>
      <c r="K49" s="3" t="s">
        <v>108</v>
      </c>
      <c r="L49" s="11">
        <f>SUM(L41:L48)</f>
        <v>1</v>
      </c>
      <c r="M49" s="11">
        <f t="shared" ref="M49:Q49" si="8">SUM(M41:M48)</f>
        <v>1</v>
      </c>
      <c r="N49" s="11">
        <f t="shared" si="8"/>
        <v>1</v>
      </c>
      <c r="O49" s="11">
        <f t="shared" si="8"/>
        <v>1</v>
      </c>
      <c r="P49" s="11">
        <f t="shared" si="8"/>
        <v>1</v>
      </c>
      <c r="Q49" s="11">
        <f t="shared" si="8"/>
        <v>1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0.5865228181843305</v>
      </c>
      <c r="C53" s="14">
        <v>0.60410274753854809</v>
      </c>
      <c r="D53" s="14">
        <v>0.64461748209535863</v>
      </c>
      <c r="E53" s="14">
        <v>0.71573621424205769</v>
      </c>
      <c r="F53" s="14">
        <v>0.63186675786659896</v>
      </c>
    </row>
    <row r="54" spans="1:18" x14ac:dyDescent="0.3">
      <c r="A54" s="3" t="s">
        <v>94</v>
      </c>
      <c r="B54" s="14">
        <v>0.9765306122448979</v>
      </c>
      <c r="C54" s="14">
        <v>0.71851972404080289</v>
      </c>
      <c r="D54" s="14">
        <v>0.61871259392630185</v>
      </c>
      <c r="E54" s="14">
        <v>0.75642919112375229</v>
      </c>
      <c r="F54" s="14">
        <v>0.63457854950788339</v>
      </c>
    </row>
    <row r="55" spans="1:18" x14ac:dyDescent="0.3">
      <c r="A55" s="3" t="s">
        <v>96</v>
      </c>
      <c r="B55" s="14">
        <v>0.34363372937548381</v>
      </c>
      <c r="C55" s="14">
        <v>0.32464506568748203</v>
      </c>
      <c r="D55" s="14">
        <v>0.38866585031048928</v>
      </c>
      <c r="E55" s="14">
        <v>0.40129193610707764</v>
      </c>
      <c r="F55" s="14">
        <v>0.33686104188568533</v>
      </c>
    </row>
    <row r="56" spans="1:18" x14ac:dyDescent="0.3">
      <c r="A56" s="3" t="s">
        <v>98</v>
      </c>
      <c r="B56" s="14">
        <v>0.48385939383410781</v>
      </c>
      <c r="C56" s="14">
        <v>0.41214201038485021</v>
      </c>
      <c r="D56" s="14">
        <v>0.39397239602351353</v>
      </c>
      <c r="E56" s="14">
        <v>0.42804604048910633</v>
      </c>
      <c r="F56" s="14">
        <v>0.43817887008243434</v>
      </c>
    </row>
    <row r="57" spans="1:18" x14ac:dyDescent="0.3">
      <c r="A57" s="3" t="s">
        <v>100</v>
      </c>
      <c r="B57" s="14">
        <v>4.4902000657268867E-11</v>
      </c>
      <c r="C57" s="14">
        <v>4.0398699343659607E-8</v>
      </c>
      <c r="D57" s="14">
        <v>69558247.762821659</v>
      </c>
      <c r="E57" s="14">
        <v>0.63149996901539263</v>
      </c>
      <c r="F57" s="14">
        <v>0.62212564094939959</v>
      </c>
    </row>
    <row r="58" spans="1:18" x14ac:dyDescent="0.3">
      <c r="A58" s="3" t="s">
        <v>102</v>
      </c>
      <c r="B58" s="14">
        <v>1.0942381322126102</v>
      </c>
      <c r="C58" s="14">
        <v>0.60410274753854809</v>
      </c>
      <c r="D58" s="14">
        <v>0.64461748209535863</v>
      </c>
      <c r="E58" s="14">
        <v>0.71573621424205769</v>
      </c>
      <c r="F58" s="14">
        <v>0.63186675786659896</v>
      </c>
    </row>
    <row r="59" spans="1:18" x14ac:dyDescent="0.3">
      <c r="A59" s="3" t="s">
        <v>104</v>
      </c>
      <c r="B59" s="14">
        <v>0.5865228181843305</v>
      </c>
      <c r="C59" s="14">
        <v>0.60410274753854809</v>
      </c>
      <c r="D59" s="14">
        <v>0.64461748209535863</v>
      </c>
      <c r="E59" s="14">
        <v>0.71573621424205769</v>
      </c>
      <c r="F59" s="14">
        <v>0.63186675786659896</v>
      </c>
    </row>
    <row r="60" spans="1:18" x14ac:dyDescent="0.3">
      <c r="A60" s="3" t="s">
        <v>106</v>
      </c>
      <c r="B60" s="14">
        <v>0.5865228181843305</v>
      </c>
      <c r="C60" s="14">
        <v>0.63541447370197979</v>
      </c>
      <c r="D60" s="14">
        <v>0.64554288926469205</v>
      </c>
      <c r="E60" s="14">
        <v>0.71573621424205769</v>
      </c>
      <c r="F60" s="14">
        <v>0.63186675786659896</v>
      </c>
    </row>
  </sheetData>
  <mergeCells count="3">
    <mergeCell ref="K23:L23"/>
    <mergeCell ref="K39:M39"/>
    <mergeCell ref="A51:B51"/>
  </mergeCells>
  <conditionalFormatting sqref="B2:I49">
    <cfRule type="cellIs" dxfId="25" priority="1" operator="equal">
      <formula>0</formula>
    </cfRule>
    <cfRule type="cellIs" dxfId="2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807477.53333333356</v>
      </c>
      <c r="C2" s="2">
        <v>0.68736535314855784</v>
      </c>
      <c r="D2" s="2">
        <v>1.5149640458930296</v>
      </c>
      <c r="E2" s="2">
        <v>0.64770999444617672</v>
      </c>
      <c r="F2" s="2">
        <v>1.5439008330495938</v>
      </c>
      <c r="G2" s="2">
        <v>0.68777069165801208</v>
      </c>
      <c r="H2" s="2">
        <v>0.64770999444617672</v>
      </c>
      <c r="I2" s="2">
        <f>(B2/(MAX(B:B)+1))+1</f>
        <v>1.7929677063190865</v>
      </c>
    </row>
    <row r="3" spans="1:9" x14ac:dyDescent="0.3">
      <c r="A3" s="3" t="s">
        <v>47</v>
      </c>
      <c r="B3" s="2">
        <v>807900.51428571448</v>
      </c>
      <c r="C3" s="2">
        <v>0.68736535314855784</v>
      </c>
      <c r="D3" s="2">
        <v>1.5149640458930296</v>
      </c>
      <c r="E3" s="2">
        <v>0.64770999444617672</v>
      </c>
      <c r="F3" s="2">
        <v>1.5439008330495938</v>
      </c>
      <c r="G3" s="2">
        <v>1.6038347455253092E-3</v>
      </c>
      <c r="H3" s="2">
        <v>0.64770999444617672</v>
      </c>
      <c r="I3" s="2">
        <f>(B3/(MAX(B:B)+1))+1</f>
        <v>1.7933830865888527</v>
      </c>
    </row>
    <row r="4" spans="1:9" x14ac:dyDescent="0.3">
      <c r="A4" s="3" t="s">
        <v>48</v>
      </c>
      <c r="B4" s="2">
        <v>991377.54352870001</v>
      </c>
      <c r="C4" s="2">
        <v>0.58517030957637917</v>
      </c>
      <c r="D4" s="2">
        <v>1.6721015574655553</v>
      </c>
      <c r="E4" s="2">
        <v>0.54829166499510129</v>
      </c>
      <c r="F4" s="2">
        <v>1.8238468024293866</v>
      </c>
      <c r="G4" s="2">
        <v>0.59448712542632287</v>
      </c>
      <c r="H4" s="2">
        <v>0.5482916649951014</v>
      </c>
      <c r="I4" s="2">
        <f t="shared" ref="I4:I49" si="0">(B4/(MAX(B:B)+1))+1</f>
        <v>1.9735631572843801</v>
      </c>
    </row>
    <row r="5" spans="1:9" x14ac:dyDescent="0.3">
      <c r="A5" s="3" t="s">
        <v>49</v>
      </c>
      <c r="B5" s="2">
        <v>159524.94942743488</v>
      </c>
      <c r="C5" s="2">
        <v>0.90917164471135981</v>
      </c>
      <c r="D5" s="2">
        <v>1.1269725564605786</v>
      </c>
      <c r="E5" s="2">
        <v>0.87731539649151735</v>
      </c>
      <c r="F5" s="2">
        <v>1.1398409329177537</v>
      </c>
      <c r="G5" s="2">
        <v>0.81855895395466938</v>
      </c>
      <c r="H5" s="2">
        <v>0.87731539649151735</v>
      </c>
      <c r="I5" s="2">
        <f t="shared" si="0"/>
        <v>1.1566583936099704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0.99999999999999956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724073.88937014551</v>
      </c>
      <c r="C8" s="2">
        <v>0.68736535314855784</v>
      </c>
      <c r="D8" s="2">
        <v>1.4171021258863532</v>
      </c>
      <c r="E8" s="2">
        <v>0.67051912048826889</v>
      </c>
      <c r="F8" s="2">
        <v>1.4913817808384113</v>
      </c>
      <c r="G8" s="2">
        <v>0.22868058663818402</v>
      </c>
      <c r="H8" s="2">
        <v>0.67051912048826889</v>
      </c>
      <c r="I8" s="2">
        <f t="shared" si="0"/>
        <v>1.7110627696218059</v>
      </c>
    </row>
    <row r="9" spans="1:9" x14ac:dyDescent="0.3">
      <c r="A9" s="3" t="s">
        <v>53</v>
      </c>
      <c r="B9" s="2">
        <v>159524.94942743483</v>
      </c>
      <c r="C9" s="2">
        <v>0.82842378353216173</v>
      </c>
      <c r="D9" s="2">
        <v>1.3123713040380767</v>
      </c>
      <c r="E9" s="2">
        <v>0.7512662870118072</v>
      </c>
      <c r="F9" s="2">
        <v>1.3310859508650941</v>
      </c>
      <c r="G9" s="2">
        <v>0.74400344661563877</v>
      </c>
      <c r="H9" s="2">
        <v>0.7512662870118072</v>
      </c>
      <c r="I9" s="2">
        <f t="shared" si="0"/>
        <v>1.1566583936099704</v>
      </c>
    </row>
    <row r="10" spans="1:9" x14ac:dyDescent="0.3">
      <c r="A10" s="3" t="s">
        <v>54</v>
      </c>
      <c r="B10" s="2">
        <v>759830.40252820519</v>
      </c>
      <c r="C10" s="2">
        <v>0.69400188899222526</v>
      </c>
      <c r="D10" s="2">
        <v>1.4877723870548589</v>
      </c>
      <c r="E10" s="2">
        <v>0.67188936514420949</v>
      </c>
      <c r="F10" s="2">
        <v>1.4883402712965508</v>
      </c>
      <c r="G10" s="2">
        <v>0.71775972027453694</v>
      </c>
      <c r="H10" s="2">
        <v>0.67188936514420949</v>
      </c>
      <c r="I10" s="2">
        <f t="shared" si="0"/>
        <v>1.7461767623391862</v>
      </c>
    </row>
    <row r="11" spans="1:9" x14ac:dyDescent="0.3">
      <c r="A11" s="3" t="s">
        <v>55</v>
      </c>
      <c r="B11" s="2">
        <v>760033.03647894645</v>
      </c>
      <c r="C11" s="2">
        <v>0.69400188899222526</v>
      </c>
      <c r="D11" s="2">
        <v>1.4877723870548589</v>
      </c>
      <c r="E11" s="2">
        <v>0.67188936514420949</v>
      </c>
      <c r="F11" s="2">
        <v>1.4883402712965508</v>
      </c>
      <c r="G11" s="2">
        <v>1.9906380769645037E-10</v>
      </c>
      <c r="H11" s="2">
        <v>0.67188936514420949</v>
      </c>
      <c r="I11" s="2">
        <f t="shared" si="0"/>
        <v>1.7463757550944128</v>
      </c>
    </row>
    <row r="12" spans="1:9" x14ac:dyDescent="0.3">
      <c r="A12" s="3" t="s">
        <v>56</v>
      </c>
      <c r="B12" s="2">
        <v>759828.84955868404</v>
      </c>
      <c r="C12" s="2">
        <v>0.65410335328569191</v>
      </c>
      <c r="D12" s="2">
        <v>1.4889605604723262</v>
      </c>
      <c r="E12" s="2">
        <v>0.5547249144069557</v>
      </c>
      <c r="F12" s="2">
        <v>1.8026953072210179</v>
      </c>
      <c r="G12" s="2">
        <v>0.59651163464348622</v>
      </c>
      <c r="H12" s="2">
        <v>0.5547249144069557</v>
      </c>
      <c r="I12" s="2">
        <f t="shared" si="0"/>
        <v>1.7461752372754806</v>
      </c>
    </row>
    <row r="13" spans="1:9" x14ac:dyDescent="0.3">
      <c r="A13" s="3" t="s">
        <v>57</v>
      </c>
      <c r="B13" s="2">
        <v>126359.89729552419</v>
      </c>
      <c r="C13" s="2">
        <v>0.91960083248828606</v>
      </c>
      <c r="D13" s="2">
        <v>1.1040785920824412</v>
      </c>
      <c r="E13" s="2">
        <v>0.90282049760816763</v>
      </c>
      <c r="F13" s="2">
        <v>1.1076398936990119</v>
      </c>
      <c r="G13" s="2">
        <v>0.84773337044059649</v>
      </c>
      <c r="H13" s="2">
        <v>0.90282049760816763</v>
      </c>
      <c r="I13" s="2">
        <f t="shared" si="0"/>
        <v>1.1240892951108079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0.99490516416726205</v>
      </c>
      <c r="F14" s="2">
        <v>1.0051209261105831</v>
      </c>
      <c r="G14" s="4">
        <v>1.0000000000000011</v>
      </c>
      <c r="H14" s="2">
        <v>0.99490516416726205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0.99490516410023555</v>
      </c>
      <c r="F15" s="2">
        <v>1.0051209261782976</v>
      </c>
      <c r="G15" s="2">
        <v>1</v>
      </c>
      <c r="H15" s="2">
        <v>0.99490516410023555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0.74327716227150076</v>
      </c>
      <c r="F16" s="2">
        <v>1.3453931464057614</v>
      </c>
      <c r="G16" s="2">
        <v>0.49660839438410248</v>
      </c>
      <c r="H16" s="2">
        <v>0.74327716227150076</v>
      </c>
      <c r="I16" s="2">
        <f t="shared" si="0"/>
        <v>1</v>
      </c>
    </row>
    <row r="17" spans="1:12" x14ac:dyDescent="0.3">
      <c r="A17" s="3" t="s">
        <v>61</v>
      </c>
      <c r="B17" s="2">
        <v>126359.89729552419</v>
      </c>
      <c r="C17" s="2">
        <v>0.84495322726672728</v>
      </c>
      <c r="D17" s="2">
        <v>1.2786183449680124</v>
      </c>
      <c r="E17" s="2">
        <v>0.77524527771940832</v>
      </c>
      <c r="F17" s="2">
        <v>1.2899143390357284</v>
      </c>
      <c r="G17" s="2">
        <v>0.790376117175976</v>
      </c>
      <c r="H17" s="2">
        <v>0.77524527771940832</v>
      </c>
      <c r="I17" s="2">
        <f t="shared" si="0"/>
        <v>1.1240892951108079</v>
      </c>
    </row>
    <row r="18" spans="1:12" x14ac:dyDescent="0.3">
      <c r="A18" s="3" t="s">
        <v>62</v>
      </c>
      <c r="B18" s="2">
        <v>706047.46341463411</v>
      </c>
      <c r="C18" s="2">
        <v>0.73137415565114783</v>
      </c>
      <c r="D18" s="2">
        <v>1.4288444636119162</v>
      </c>
      <c r="E18" s="2">
        <v>0.68076511757389657</v>
      </c>
      <c r="F18" s="2">
        <v>1.4689354289535124</v>
      </c>
      <c r="G18" s="2">
        <v>0.75049827936866464</v>
      </c>
      <c r="H18" s="2">
        <v>0.68076511757389657</v>
      </c>
      <c r="I18" s="2">
        <f t="shared" si="0"/>
        <v>1.6933602663904597</v>
      </c>
    </row>
    <row r="19" spans="1:12" x14ac:dyDescent="0.3">
      <c r="A19" s="3" t="s">
        <v>63</v>
      </c>
      <c r="B19" s="2">
        <v>706130.54146331456</v>
      </c>
      <c r="C19" s="2">
        <v>0.73137415565114783</v>
      </c>
      <c r="D19" s="2">
        <v>1.4288444636119162</v>
      </c>
      <c r="E19" s="2">
        <v>0.68076511757389657</v>
      </c>
      <c r="F19" s="2">
        <v>1.4689354289535124</v>
      </c>
      <c r="G19" s="2">
        <v>1.9777212716151162E-10</v>
      </c>
      <c r="H19" s="2">
        <v>0.68076511757389657</v>
      </c>
      <c r="I19" s="2">
        <f t="shared" si="0"/>
        <v>1.6934418515826022</v>
      </c>
    </row>
    <row r="20" spans="1:12" x14ac:dyDescent="0.3">
      <c r="A20" s="3" t="s">
        <v>64</v>
      </c>
      <c r="B20" s="2">
        <v>837715.55854274018</v>
      </c>
      <c r="C20" s="2">
        <v>0.62606709864690779</v>
      </c>
      <c r="D20" s="2">
        <v>1.5559094810586502</v>
      </c>
      <c r="E20" s="2">
        <v>0.53035331682152942</v>
      </c>
      <c r="F20" s="2">
        <v>1.8855354879142061</v>
      </c>
      <c r="G20" s="2">
        <v>0.59238753454099957</v>
      </c>
      <c r="H20" s="2">
        <v>0.53035331682152942</v>
      </c>
      <c r="I20" s="2">
        <f t="shared" si="0"/>
        <v>1.8226623745966541</v>
      </c>
    </row>
    <row r="21" spans="1:12" x14ac:dyDescent="0.3">
      <c r="A21" s="3" t="s">
        <v>65</v>
      </c>
      <c r="B21" s="2">
        <v>76068.650885049865</v>
      </c>
      <c r="C21" s="2">
        <v>0.95364109668692087</v>
      </c>
      <c r="D21" s="2">
        <v>1.0557888457182785</v>
      </c>
      <c r="E21" s="2">
        <v>0.9348079840866812</v>
      </c>
      <c r="F21" s="2">
        <v>1.069738402990869</v>
      </c>
      <c r="G21" s="2">
        <v>0.877335014850393</v>
      </c>
      <c r="H21" s="2">
        <v>0.9348079840866812</v>
      </c>
      <c r="I21" s="2">
        <f t="shared" si="0"/>
        <v>1.0747017485007904</v>
      </c>
    </row>
    <row r="22" spans="1:12" x14ac:dyDescent="0.3">
      <c r="A22" s="3" t="s">
        <v>66</v>
      </c>
      <c r="B22" s="2">
        <v>0</v>
      </c>
      <c r="C22" s="2">
        <v>0</v>
      </c>
      <c r="D22" s="2">
        <v>0.99999999999999989</v>
      </c>
      <c r="E22" s="2">
        <v>0</v>
      </c>
      <c r="F22" s="2">
        <v>1</v>
      </c>
      <c r="G22" s="2">
        <v>0.99999997019767761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0.99999999999999989</v>
      </c>
      <c r="G23" s="2">
        <v>1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0.78188750376801408</v>
      </c>
      <c r="F24" s="2">
        <v>1.2789563654373226</v>
      </c>
      <c r="G24" s="2">
        <v>0.51363849225659319</v>
      </c>
      <c r="H24" s="2">
        <v>0.78188750376801408</v>
      </c>
      <c r="I24" s="2">
        <f t="shared" si="0"/>
        <v>1</v>
      </c>
      <c r="K24" s="3" t="s">
        <v>70</v>
      </c>
      <c r="L24" s="4">
        <f>(COUNTIF(C2:I49,1)/336)*100</f>
        <v>14.880952380952381</v>
      </c>
    </row>
    <row r="25" spans="1:12" x14ac:dyDescent="0.3">
      <c r="A25" s="3" t="s">
        <v>71</v>
      </c>
      <c r="B25" s="2">
        <v>76068.650885049996</v>
      </c>
      <c r="C25" s="2">
        <v>0.90298606737159282</v>
      </c>
      <c r="D25" s="2">
        <v>1.155396119589704</v>
      </c>
      <c r="E25" s="2">
        <v>0.83927758619342319</v>
      </c>
      <c r="F25" s="2">
        <v>1.1915009008348951</v>
      </c>
      <c r="G25" s="2">
        <v>0.81600252227558934</v>
      </c>
      <c r="H25" s="2">
        <v>0.83927758619342319</v>
      </c>
      <c r="I25" s="2">
        <f t="shared" si="0"/>
        <v>1.0747017485007906</v>
      </c>
      <c r="K25" s="3" t="s">
        <v>72</v>
      </c>
      <c r="L25" s="6">
        <f>(COUNTIF(C2:I50,0)/336)*100</f>
        <v>6.25</v>
      </c>
    </row>
    <row r="26" spans="1:12" x14ac:dyDescent="0.3">
      <c r="A26" s="3" t="s">
        <v>73</v>
      </c>
      <c r="B26" s="2">
        <v>775386.24875621882</v>
      </c>
      <c r="C26" s="2">
        <v>0.6848998593901886</v>
      </c>
      <c r="D26" s="2">
        <v>1.5116618436886666</v>
      </c>
      <c r="E26" s="2">
        <v>0.65135064684646715</v>
      </c>
      <c r="F26" s="2">
        <v>1.5352713701007721</v>
      </c>
      <c r="G26" s="2">
        <v>0.55241958091455901</v>
      </c>
      <c r="H26" s="2">
        <v>0.65135064684646715</v>
      </c>
      <c r="I26" s="2">
        <f t="shared" si="0"/>
        <v>1.761453080495506</v>
      </c>
      <c r="K26" s="3" t="s">
        <v>74</v>
      </c>
      <c r="L26" s="7">
        <f>100-L25-L24</f>
        <v>78.86904761904762</v>
      </c>
    </row>
    <row r="27" spans="1:12" x14ac:dyDescent="0.3">
      <c r="A27" s="3" t="s">
        <v>75</v>
      </c>
      <c r="B27" s="2">
        <v>775435.15920388</v>
      </c>
      <c r="C27" s="2">
        <v>0.6848998593901886</v>
      </c>
      <c r="D27" s="2">
        <v>1.5116618436886666</v>
      </c>
      <c r="E27" s="2">
        <v>0.65135064684646715</v>
      </c>
      <c r="F27" s="2">
        <v>1.5352713701007721</v>
      </c>
      <c r="G27" s="2">
        <v>2.6866057833051174E-10</v>
      </c>
      <c r="H27" s="2">
        <v>0.65135064684646715</v>
      </c>
      <c r="I27" s="2">
        <f t="shared" si="0"/>
        <v>1.7615011120553896</v>
      </c>
    </row>
    <row r="28" spans="1:12" x14ac:dyDescent="0.3">
      <c r="A28" s="3" t="s">
        <v>76</v>
      </c>
      <c r="B28" s="2">
        <v>843434.5452195371</v>
      </c>
      <c r="C28" s="2">
        <v>0.61164988617730409</v>
      </c>
      <c r="D28" s="2">
        <v>1.5759113157843434</v>
      </c>
      <c r="E28" s="2">
        <v>0.4429778505478903</v>
      </c>
      <c r="F28" s="2">
        <v>2.2574492127838117</v>
      </c>
      <c r="G28" s="2">
        <v>0.59560412894583625</v>
      </c>
      <c r="H28" s="2">
        <v>0.4429778505478903</v>
      </c>
      <c r="I28" s="2">
        <f t="shared" si="0"/>
        <v>1.8282785949376068</v>
      </c>
    </row>
    <row r="29" spans="1:12" x14ac:dyDescent="0.3">
      <c r="A29" s="3" t="s">
        <v>77</v>
      </c>
      <c r="B29" s="2">
        <v>95359.206154480431</v>
      </c>
      <c r="C29" s="2">
        <v>0.93693858650662776</v>
      </c>
      <c r="D29" s="2">
        <v>1.0782288309910382</v>
      </c>
      <c r="E29" s="2">
        <v>0.91617375238803</v>
      </c>
      <c r="F29" s="2">
        <v>1.0914960152410771</v>
      </c>
      <c r="G29" s="2">
        <v>0.86210754333156614</v>
      </c>
      <c r="H29" s="2">
        <v>0.91617375238803</v>
      </c>
      <c r="I29" s="2">
        <f t="shared" si="0"/>
        <v>1.0936456654943389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0.99999998509883881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1</v>
      </c>
      <c r="H31" s="2">
        <v>0.99999999999999989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0.73867804910845603</v>
      </c>
      <c r="F32" s="2">
        <v>1.3537697528807646</v>
      </c>
      <c r="G32" s="2">
        <v>0.4685203303729556</v>
      </c>
      <c r="H32" s="2">
        <v>0.73867804910845603</v>
      </c>
      <c r="I32" s="2">
        <f t="shared" si="0"/>
        <v>1</v>
      </c>
    </row>
    <row r="33" spans="1:18" x14ac:dyDescent="0.3">
      <c r="A33" s="3" t="s">
        <v>81</v>
      </c>
      <c r="B33" s="2">
        <v>95359.206154480489</v>
      </c>
      <c r="C33" s="2">
        <v>0.87069222011602254</v>
      </c>
      <c r="D33" s="2">
        <v>1.2144972091882527</v>
      </c>
      <c r="E33" s="2">
        <v>0.81120868172735128</v>
      </c>
      <c r="F33" s="2">
        <v>1.2327284242947758</v>
      </c>
      <c r="G33" s="2">
        <v>0.79522906717541719</v>
      </c>
      <c r="H33" s="2">
        <v>0.81120868172735128</v>
      </c>
      <c r="I33" s="2">
        <f t="shared" si="0"/>
        <v>1.0936456654943389</v>
      </c>
    </row>
    <row r="34" spans="1:18" x14ac:dyDescent="0.3">
      <c r="A34" s="3" t="s">
        <v>82</v>
      </c>
      <c r="B34" s="2">
        <v>808607.30851063807</v>
      </c>
      <c r="C34" s="2">
        <v>0.71040889315424849</v>
      </c>
      <c r="D34" s="2">
        <v>1.494440053421898</v>
      </c>
      <c r="E34" s="2">
        <v>0.65286794186383412</v>
      </c>
      <c r="F34" s="2">
        <v>1.5317033290762585</v>
      </c>
      <c r="G34" s="2">
        <v>0.54036981932999073</v>
      </c>
      <c r="H34" s="2">
        <v>0.65286794186383412</v>
      </c>
      <c r="I34" s="2">
        <f t="shared" si="0"/>
        <v>1.7940771801979511</v>
      </c>
    </row>
    <row r="35" spans="1:18" x14ac:dyDescent="0.3">
      <c r="A35" s="3" t="s">
        <v>83</v>
      </c>
      <c r="B35" s="2">
        <v>808674.68085106357</v>
      </c>
      <c r="C35" s="2">
        <v>0.71040889315424849</v>
      </c>
      <c r="D35" s="2">
        <v>1.494440053421898</v>
      </c>
      <c r="E35" s="2">
        <v>0.65286794186383412</v>
      </c>
      <c r="F35" s="2">
        <v>1.5317033290762585</v>
      </c>
      <c r="G35" s="2">
        <v>7.3839186109825768E-3</v>
      </c>
      <c r="H35" s="2">
        <v>0.65286794186383412</v>
      </c>
      <c r="I35" s="2">
        <f t="shared" si="0"/>
        <v>1.7941433419028299</v>
      </c>
    </row>
    <row r="36" spans="1:18" x14ac:dyDescent="0.3">
      <c r="A36" s="3" t="s">
        <v>84</v>
      </c>
      <c r="B36" s="2">
        <v>1018297.1310570652</v>
      </c>
      <c r="C36" s="2">
        <v>0.39723532107474591</v>
      </c>
      <c r="D36" s="2">
        <v>1.6792905830236029</v>
      </c>
      <c r="E36" s="2">
        <v>0.1955885789095809</v>
      </c>
      <c r="F36" s="2">
        <v>5.1127729726094708</v>
      </c>
      <c r="G36" s="2">
        <v>0.62038495433658158</v>
      </c>
      <c r="H36" s="2">
        <v>0.1955885789095809</v>
      </c>
      <c r="I36" s="2">
        <f t="shared" si="0"/>
        <v>1.9999990179693259</v>
      </c>
    </row>
    <row r="37" spans="1:18" x14ac:dyDescent="0.3">
      <c r="A37" s="3" t="s">
        <v>85</v>
      </c>
      <c r="B37" s="2">
        <v>53243.281547952975</v>
      </c>
      <c r="C37" s="2">
        <v>0.96146197200236561</v>
      </c>
      <c r="D37" s="2">
        <v>1.0466332174571664</v>
      </c>
      <c r="E37" s="2">
        <v>0.94405508874051547</v>
      </c>
      <c r="F37" s="2">
        <v>1.0592602189498517</v>
      </c>
      <c r="G37" s="2">
        <v>0.91837311720514381</v>
      </c>
      <c r="H37" s="2">
        <v>0.94405508874051547</v>
      </c>
      <c r="I37" s="2">
        <f t="shared" si="0"/>
        <v>1.05228653566582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</v>
      </c>
      <c r="G38" s="2">
        <v>1.0000000000000004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0.99999999999999978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800483.94683917658</v>
      </c>
      <c r="C40" s="2">
        <v>0.71040889315424849</v>
      </c>
      <c r="D40" s="2">
        <v>1.494440053421898</v>
      </c>
      <c r="E40" s="2">
        <v>0.66829710299052014</v>
      </c>
      <c r="F40" s="2">
        <v>1.496340468221639</v>
      </c>
      <c r="G40" s="2">
        <v>0.11378826731351412</v>
      </c>
      <c r="H40" s="2">
        <v>0.66829710299052014</v>
      </c>
      <c r="I40" s="2">
        <f t="shared" si="0"/>
        <v>1.7860997898603799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53243.281547952829</v>
      </c>
      <c r="C41" s="2">
        <v>0.92582076047372941</v>
      </c>
      <c r="D41" s="2">
        <v>1.1163735663693768</v>
      </c>
      <c r="E41" s="2">
        <v>0.87727551615320676</v>
      </c>
      <c r="F41" s="2">
        <v>1.1398927492983408</v>
      </c>
      <c r="G41" s="2">
        <v>0.87853893546994433</v>
      </c>
      <c r="H41" s="2">
        <v>0.87727551615320676</v>
      </c>
      <c r="I41" s="2">
        <f t="shared" si="0"/>
        <v>1.0522865356658198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743682.28508830164</v>
      </c>
      <c r="C42" s="2">
        <v>0.66364720184054971</v>
      </c>
      <c r="D42" s="2">
        <v>1.4728190943980295</v>
      </c>
      <c r="E42" s="2">
        <v>0.66277651482194655</v>
      </c>
      <c r="F42" s="2">
        <v>1.508804216257795</v>
      </c>
      <c r="G42" s="2">
        <v>0.55553926025695399</v>
      </c>
      <c r="H42" s="2">
        <v>0.66277651482194655</v>
      </c>
      <c r="I42" s="2">
        <f t="shared" si="0"/>
        <v>1.7303188156854485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743689.96409351134</v>
      </c>
      <c r="C43" s="2">
        <v>0.66364720184054971</v>
      </c>
      <c r="D43" s="2">
        <v>1.4728190943980295</v>
      </c>
      <c r="E43" s="2">
        <v>0.66277651482194655</v>
      </c>
      <c r="F43" s="2">
        <v>1.508804216257795</v>
      </c>
      <c r="G43" s="2">
        <v>7.2162424755917109E-2</v>
      </c>
      <c r="H43" s="2">
        <v>0.66277651482194655</v>
      </c>
      <c r="I43" s="2">
        <f t="shared" si="0"/>
        <v>1.7303263567041105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743669.98482351366</v>
      </c>
      <c r="C44" s="2">
        <v>0.66190633590702963</v>
      </c>
      <c r="D44" s="2">
        <v>1.4728190943980293</v>
      </c>
      <c r="E44" s="2">
        <v>0.46341110911321942</v>
      </c>
      <c r="F44" s="2">
        <v>2.1579111513178737</v>
      </c>
      <c r="G44" s="2">
        <v>0.8499274522739102</v>
      </c>
      <c r="H44" s="2">
        <v>0.46341110911321942</v>
      </c>
      <c r="I44" s="2">
        <f t="shared" si="0"/>
        <v>1.7303067364481284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60665.278056162584</v>
      </c>
      <c r="C45" s="2">
        <v>0.95458022070739901</v>
      </c>
      <c r="D45" s="2">
        <v>1.0553912809135939</v>
      </c>
      <c r="E45" s="2">
        <v>0.93537989987098502</v>
      </c>
      <c r="F45" s="2">
        <v>1.069084336896621</v>
      </c>
      <c r="G45" s="2">
        <v>0.90919440352325975</v>
      </c>
      <c r="H45" s="2">
        <v>0.93537989987098502</v>
      </c>
      <c r="I45" s="2">
        <f t="shared" si="0"/>
        <v>1.0595751638993856</v>
      </c>
      <c r="K45" s="3" t="s">
        <v>100</v>
      </c>
      <c r="L45" s="2">
        <f t="shared" si="1"/>
        <v>0</v>
      </c>
      <c r="M45" s="2">
        <f t="shared" si="2"/>
        <v>5</v>
      </c>
      <c r="N45" s="2">
        <f t="shared" si="3"/>
        <v>4</v>
      </c>
      <c r="O45" s="2">
        <f t="shared" si="4"/>
        <v>4</v>
      </c>
      <c r="P45" s="10">
        <f t="shared" si="5"/>
        <v>3</v>
      </c>
      <c r="Q45" s="2">
        <f t="shared" ref="Q45:Q48" si="7">COUNTIF(C6:I6,1)</f>
        <v>5</v>
      </c>
      <c r="R45" s="11">
        <f t="shared" si="6"/>
        <v>21</v>
      </c>
    </row>
    <row r="46" spans="1:18" x14ac:dyDescent="0.3">
      <c r="A46" s="3" t="s">
        <v>101</v>
      </c>
      <c r="B46" s="2">
        <v>415981.50351499126</v>
      </c>
      <c r="C46" s="2">
        <v>0.81807020459978808</v>
      </c>
      <c r="D46" s="2">
        <v>1.2098150218576147</v>
      </c>
      <c r="E46" s="2">
        <v>0.80635500645817015</v>
      </c>
      <c r="F46" s="2">
        <v>1.2401485598661999</v>
      </c>
      <c r="G46" s="2">
        <v>0.81870090489039027</v>
      </c>
      <c r="H46" s="2">
        <v>0.80635500645817015</v>
      </c>
      <c r="I46" s="2">
        <f t="shared" si="0"/>
        <v>1.4085065962786096</v>
      </c>
      <c r="K46" s="3" t="s">
        <v>102</v>
      </c>
      <c r="L46" s="2">
        <f t="shared" si="1"/>
        <v>0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3</v>
      </c>
      <c r="Q46" s="2">
        <f t="shared" si="7"/>
        <v>5</v>
      </c>
      <c r="R46" s="11">
        <f t="shared" si="6"/>
        <v>23</v>
      </c>
    </row>
    <row r="47" spans="1:18" x14ac:dyDescent="0.3">
      <c r="A47" s="3" t="s">
        <v>103</v>
      </c>
      <c r="B47" s="2">
        <v>415981.50351499149</v>
      </c>
      <c r="C47" s="2">
        <v>0.75583573897045442</v>
      </c>
      <c r="D47" s="2">
        <v>1.2971696928419973</v>
      </c>
      <c r="E47" s="2">
        <v>0.74705196936300433</v>
      </c>
      <c r="F47" s="2">
        <v>1.3385949585979664</v>
      </c>
      <c r="G47" s="2">
        <v>0.74071895873792515</v>
      </c>
      <c r="H47" s="2">
        <v>0.74705196936300433</v>
      </c>
      <c r="I47" s="2">
        <f t="shared" si="0"/>
        <v>1.4085065962786099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0</v>
      </c>
      <c r="R47" s="11">
        <f t="shared" si="6"/>
        <v>6</v>
      </c>
    </row>
    <row r="48" spans="1:18" x14ac:dyDescent="0.3">
      <c r="A48" s="3" t="s">
        <v>105</v>
      </c>
      <c r="B48" s="2">
        <v>743682.35674188624</v>
      </c>
      <c r="C48" s="2">
        <v>0.66364720184054971</v>
      </c>
      <c r="D48" s="2">
        <v>1.4728190943980295</v>
      </c>
      <c r="E48" s="2">
        <v>0.66277651482194655</v>
      </c>
      <c r="F48" s="2">
        <v>1.508804216257795</v>
      </c>
      <c r="G48" s="2">
        <v>6.2565458693570497E-2</v>
      </c>
      <c r="H48" s="2">
        <v>0.66277651482194655</v>
      </c>
      <c r="I48" s="2">
        <f t="shared" si="0"/>
        <v>1.7303188860514667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60665.278056162657</v>
      </c>
      <c r="C49" s="2">
        <v>0.91845833509740538</v>
      </c>
      <c r="D49" s="2">
        <v>1.1249278818365587</v>
      </c>
      <c r="E49" s="2">
        <v>0.86420501420832874</v>
      </c>
      <c r="F49" s="2">
        <v>1.1571328371845531</v>
      </c>
      <c r="G49" s="2">
        <v>0.86981030229956202</v>
      </c>
      <c r="H49" s="2">
        <v>0.86420501420832874</v>
      </c>
      <c r="I49" s="2">
        <f t="shared" si="0"/>
        <v>1.0595751638993856</v>
      </c>
      <c r="K49" s="3" t="s">
        <v>108</v>
      </c>
      <c r="L49" s="11">
        <f>SUM(L41:L48)</f>
        <v>0</v>
      </c>
      <c r="M49" s="11">
        <f t="shared" ref="M49:Q49" si="8">SUM(M41:M48)</f>
        <v>10</v>
      </c>
      <c r="N49" s="11">
        <f t="shared" si="8"/>
        <v>11</v>
      </c>
      <c r="O49" s="11">
        <f t="shared" si="8"/>
        <v>11</v>
      </c>
      <c r="P49" s="11">
        <f t="shared" si="8"/>
        <v>8</v>
      </c>
      <c r="Q49" s="11">
        <f t="shared" si="8"/>
        <v>10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0.69748520710059148</v>
      </c>
      <c r="C53" s="14">
        <v>0.79591836734693888</v>
      </c>
      <c r="D53" s="14">
        <v>0.85157024793388425</v>
      </c>
      <c r="E53" s="14">
        <v>1.1453561016243232</v>
      </c>
      <c r="F53" s="14">
        <v>0.49</v>
      </c>
    </row>
    <row r="54" spans="1:18" x14ac:dyDescent="0.3">
      <c r="A54" s="3" t="s">
        <v>94</v>
      </c>
      <c r="B54" s="14">
        <v>0.53787802393042472</v>
      </c>
      <c r="C54" s="14">
        <v>0.72180451032845272</v>
      </c>
      <c r="D54" s="14">
        <v>1.1107438016528928</v>
      </c>
      <c r="E54" s="14">
        <v>1.2369845897542691</v>
      </c>
      <c r="F54" s="14">
        <v>0.49</v>
      </c>
    </row>
    <row r="55" spans="1:18" x14ac:dyDescent="0.3">
      <c r="A55" s="3" t="s">
        <v>96</v>
      </c>
      <c r="B55" s="14">
        <v>0.3021005262917823</v>
      </c>
      <c r="C55" s="14">
        <v>0.32464506568748197</v>
      </c>
      <c r="D55" s="14">
        <v>0.38866585031048917</v>
      </c>
      <c r="E55" s="14">
        <v>0.40129193610707758</v>
      </c>
      <c r="F55" s="14">
        <v>0.33686104188568544</v>
      </c>
    </row>
    <row r="56" spans="1:18" x14ac:dyDescent="0.3">
      <c r="A56" s="3" t="s">
        <v>98</v>
      </c>
      <c r="B56" s="14">
        <v>0.29246865928737747</v>
      </c>
      <c r="C56" s="14">
        <v>0.2926472298297037</v>
      </c>
      <c r="D56" s="14">
        <v>0.2941690244038736</v>
      </c>
      <c r="E56" s="14">
        <v>0.31831672158094193</v>
      </c>
      <c r="F56" s="14">
        <v>0.32072942088339107</v>
      </c>
    </row>
    <row r="57" spans="1:18" x14ac:dyDescent="0.3">
      <c r="A57" s="3" t="s">
        <v>100</v>
      </c>
      <c r="B57" s="14">
        <v>9.0330654258319234E-4</v>
      </c>
      <c r="C57" s="14">
        <v>0.48484848484848481</v>
      </c>
      <c r="D57" s="14">
        <v>29538461.543100595</v>
      </c>
      <c r="E57" s="14">
        <v>0.27835051595989657</v>
      </c>
      <c r="F57" s="14">
        <v>0.16490384615384615</v>
      </c>
    </row>
    <row r="58" spans="1:18" x14ac:dyDescent="0.3">
      <c r="A58" s="3" t="s">
        <v>102</v>
      </c>
      <c r="B58" s="14">
        <v>5.8391128308756004</v>
      </c>
      <c r="C58" s="14">
        <v>0.79799107136164049</v>
      </c>
      <c r="D58" s="14">
        <v>0.85157024793388425</v>
      </c>
      <c r="E58" s="14">
        <v>1.1453561016243232</v>
      </c>
      <c r="F58" s="14">
        <v>0.49701006227052841</v>
      </c>
    </row>
    <row r="59" spans="1:18" x14ac:dyDescent="0.3">
      <c r="A59" s="3" t="s">
        <v>104</v>
      </c>
      <c r="B59" s="14">
        <v>0.93398306067989301</v>
      </c>
      <c r="C59" s="14">
        <v>0.8530657780379971</v>
      </c>
      <c r="D59" s="14">
        <v>0.85157024793388425</v>
      </c>
      <c r="E59" s="14">
        <v>1.1453561016243232</v>
      </c>
      <c r="F59" s="14">
        <v>0.70066673184701556</v>
      </c>
    </row>
    <row r="60" spans="1:18" x14ac:dyDescent="0.3">
      <c r="A60" s="3" t="s">
        <v>106</v>
      </c>
      <c r="B60" s="14">
        <v>0.71309520525390702</v>
      </c>
      <c r="C60" s="14">
        <v>0.76833503392703661</v>
      </c>
      <c r="D60" s="14">
        <v>0.83477996113581998</v>
      </c>
      <c r="E60" s="14">
        <v>1.0617998165365896</v>
      </c>
      <c r="F60" s="14">
        <v>0.49417430786593258</v>
      </c>
    </row>
  </sheetData>
  <mergeCells count="3">
    <mergeCell ref="K23:L23"/>
    <mergeCell ref="K39:M39"/>
    <mergeCell ref="A51:B51"/>
  </mergeCells>
  <conditionalFormatting sqref="B2:I49">
    <cfRule type="cellIs" dxfId="27" priority="1" operator="equal">
      <formula>0</formula>
    </cfRule>
    <cfRule type="cellIs" dxfId="2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51457.55224465792</v>
      </c>
      <c r="C2" s="2">
        <v>0.87019745255602277</v>
      </c>
      <c r="D2" s="2">
        <v>1.8195305014962102</v>
      </c>
      <c r="E2" s="2">
        <v>0.39527564134513848</v>
      </c>
      <c r="F2" s="2">
        <v>2.5298801529913675</v>
      </c>
      <c r="G2" s="2">
        <v>0.23834996521335208</v>
      </c>
      <c r="H2" s="2">
        <v>0.39527564134513848</v>
      </c>
      <c r="I2" s="2">
        <f>(B2/(MAX(B:B)+1))+1</f>
        <v>1.0416814889220474</v>
      </c>
    </row>
    <row r="3" spans="1:9" x14ac:dyDescent="0.3">
      <c r="A3" s="3" t="s">
        <v>47</v>
      </c>
      <c r="B3" s="2">
        <v>51458.350519466076</v>
      </c>
      <c r="C3" s="2">
        <v>0.87019745255602277</v>
      </c>
      <c r="D3" s="2">
        <v>1.8195305014962098</v>
      </c>
      <c r="E3" s="2">
        <v>0.39527564134513848</v>
      </c>
      <c r="F3" s="2">
        <v>2.5298801529913675</v>
      </c>
      <c r="G3" s="2">
        <v>1.1101027615529286E-9</v>
      </c>
      <c r="H3" s="2">
        <v>0.39527564134513848</v>
      </c>
      <c r="I3" s="2">
        <f>(B3/(MAX(B:B)+1))+1</f>
        <v>1.0416821355381636</v>
      </c>
    </row>
    <row r="4" spans="1:9" x14ac:dyDescent="0.3">
      <c r="A4" s="3" t="s">
        <v>48</v>
      </c>
      <c r="B4" s="2">
        <v>51443.166045873368</v>
      </c>
      <c r="C4" s="2">
        <v>0.77053983996393549</v>
      </c>
      <c r="D4" s="2">
        <v>1.8195305014962102</v>
      </c>
      <c r="E4" s="2">
        <v>0.39527564134513848</v>
      </c>
      <c r="F4" s="2">
        <v>2.5298801529913675</v>
      </c>
      <c r="G4" s="2">
        <v>0.39583045553348339</v>
      </c>
      <c r="H4" s="2">
        <v>0.39527564134513848</v>
      </c>
      <c r="I4" s="2">
        <f t="shared" ref="I4:I49" si="0">(B4/(MAX(B:B)+1))+1</f>
        <v>1.0416698358573542</v>
      </c>
    </row>
    <row r="5" spans="1:9" x14ac:dyDescent="0.3">
      <c r="A5" s="3" t="s">
        <v>49</v>
      </c>
      <c r="B5" s="2">
        <v>40913.910980906519</v>
      </c>
      <c r="C5" s="2">
        <v>0.87689633941850675</v>
      </c>
      <c r="D5" s="2">
        <v>1.6822436766830478</v>
      </c>
      <c r="E5" s="2">
        <v>0.40180864149036488</v>
      </c>
      <c r="F5" s="2">
        <v>2.488746872866793</v>
      </c>
      <c r="G5" s="2">
        <v>0.2793202587710516</v>
      </c>
      <c r="H5" s="2">
        <v>0.40180864149036488</v>
      </c>
      <c r="I5" s="2">
        <f t="shared" si="0"/>
        <v>1.0331409609069644</v>
      </c>
    </row>
    <row r="6" spans="1:9" x14ac:dyDescent="0.3">
      <c r="A6" s="3" t="s">
        <v>50</v>
      </c>
      <c r="B6" s="2">
        <v>39117.345495865142</v>
      </c>
      <c r="C6" s="2">
        <v>0.87803595615505814</v>
      </c>
      <c r="D6" s="2">
        <v>1.6622256848936532</v>
      </c>
      <c r="E6" s="2">
        <v>0.44433326529707323</v>
      </c>
      <c r="F6" s="2">
        <v>2.2505629852660656</v>
      </c>
      <c r="G6" s="2">
        <v>0.2674874423088453</v>
      </c>
      <c r="H6" s="2">
        <v>0.44433326529707323</v>
      </c>
      <c r="I6" s="2">
        <f t="shared" si="0"/>
        <v>1.0316857124333012</v>
      </c>
    </row>
    <row r="7" spans="1:9" x14ac:dyDescent="0.3">
      <c r="A7" s="3" t="s">
        <v>51</v>
      </c>
      <c r="B7" s="2">
        <v>39117.345495865149</v>
      </c>
      <c r="C7" s="2">
        <v>0.87803595587931205</v>
      </c>
      <c r="D7" s="2">
        <v>1.662225709646169</v>
      </c>
      <c r="E7" s="2">
        <v>0.44433325814018237</v>
      </c>
      <c r="F7" s="2">
        <v>2.2505630215159607</v>
      </c>
      <c r="G7" s="2">
        <v>0.316304073800459</v>
      </c>
      <c r="H7" s="2">
        <v>0.44433325814018237</v>
      </c>
      <c r="I7" s="2">
        <f t="shared" si="0"/>
        <v>1.0316857124333012</v>
      </c>
    </row>
    <row r="8" spans="1:9" x14ac:dyDescent="0.3">
      <c r="A8" s="3" t="s">
        <v>52</v>
      </c>
      <c r="B8" s="2">
        <v>39117.345495865142</v>
      </c>
      <c r="C8" s="2">
        <v>0.87803595587931205</v>
      </c>
      <c r="D8" s="2">
        <v>1</v>
      </c>
      <c r="E8" s="2">
        <v>0.87803595587931205</v>
      </c>
      <c r="F8" s="2">
        <v>1.1389055235198728</v>
      </c>
      <c r="G8" s="2">
        <v>0.64654077789960218</v>
      </c>
      <c r="H8" s="2">
        <v>0.87803595587931205</v>
      </c>
      <c r="I8" s="2">
        <f t="shared" si="0"/>
        <v>1.0316857124333012</v>
      </c>
    </row>
    <row r="9" spans="1:9" x14ac:dyDescent="0.3">
      <c r="A9" s="3" t="s">
        <v>53</v>
      </c>
      <c r="B9" s="2">
        <v>40913.910980906519</v>
      </c>
      <c r="C9" s="2">
        <v>0.87488843416608431</v>
      </c>
      <c r="D9" s="2">
        <v>1.8195305014962098</v>
      </c>
      <c r="E9" s="2">
        <v>0.39527564134513848</v>
      </c>
      <c r="F9" s="2">
        <v>2.5298801529913675</v>
      </c>
      <c r="G9" s="2">
        <v>0.24178861842741262</v>
      </c>
      <c r="H9" s="2">
        <v>0.39527564134513848</v>
      </c>
      <c r="I9" s="2">
        <f t="shared" si="0"/>
        <v>1.0331409609069644</v>
      </c>
    </row>
    <row r="10" spans="1:9" x14ac:dyDescent="0.3">
      <c r="A10" s="3" t="s">
        <v>54</v>
      </c>
      <c r="B10" s="2">
        <v>0</v>
      </c>
      <c r="C10" s="2">
        <v>0</v>
      </c>
      <c r="D10" s="2">
        <v>0.99999999999999989</v>
      </c>
      <c r="E10" s="2">
        <v>0.50665870059844287</v>
      </c>
      <c r="F10" s="2">
        <v>1.9737152422702782</v>
      </c>
      <c r="G10" s="2">
        <v>0.330849432826473</v>
      </c>
      <c r="H10" s="2">
        <v>0.50665870059844287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0.99999999999999989</v>
      </c>
      <c r="E11" s="2">
        <v>0.50665870059844287</v>
      </c>
      <c r="F11" s="2">
        <v>1.9737152422702782</v>
      </c>
      <c r="G11" s="2">
        <v>1.489598288945951E-9</v>
      </c>
      <c r="H11" s="2">
        <v>0.50665870059844287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0.99999999999999989</v>
      </c>
      <c r="E12" s="2">
        <v>0.50665870059844287</v>
      </c>
      <c r="F12" s="2">
        <v>1.9737152422702782</v>
      </c>
      <c r="G12" s="2">
        <v>0.49793488827914495</v>
      </c>
      <c r="H12" s="2">
        <v>0.50665870059844287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0.54084037181667488</v>
      </c>
      <c r="F13" s="2">
        <v>1.848974396347326</v>
      </c>
      <c r="G13" s="2">
        <v>0.36250252792772136</v>
      </c>
      <c r="H13" s="2">
        <v>0.54084037181667488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0.55881015829401037</v>
      </c>
      <c r="F14" s="2">
        <v>1.7895165024431494</v>
      </c>
      <c r="G14" s="4">
        <v>0.33082425652454861</v>
      </c>
      <c r="H14" s="2">
        <v>0.55881015829401037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0.55881014884319147</v>
      </c>
      <c r="F15" s="2">
        <v>1.7895165327081619</v>
      </c>
      <c r="G15" s="2">
        <v>0.39464292210802399</v>
      </c>
      <c r="H15" s="2">
        <v>0.55881014884319147</v>
      </c>
      <c r="I15" s="2">
        <f t="shared" si="0"/>
        <v>1</v>
      </c>
    </row>
    <row r="16" spans="1:9" x14ac:dyDescent="0.3">
      <c r="A16" s="3" t="s">
        <v>60</v>
      </c>
      <c r="B16" s="2">
        <v>-1.0899725566559937E-11</v>
      </c>
      <c r="C16" s="2">
        <v>0</v>
      </c>
      <c r="D16" s="2">
        <v>1</v>
      </c>
      <c r="E16" s="2">
        <v>0</v>
      </c>
      <c r="F16" s="2">
        <v>0.99999999999999989</v>
      </c>
      <c r="G16" s="2">
        <v>1</v>
      </c>
      <c r="H16" s="2">
        <v>1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0.50665870059844287</v>
      </c>
      <c r="F17" s="2">
        <v>1.9737152422702782</v>
      </c>
      <c r="G17" s="2">
        <v>0.33000587088373151</v>
      </c>
      <c r="H17" s="2">
        <v>0.50665870059844287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0.5092504072851185</v>
      </c>
      <c r="F18" s="2">
        <v>1.9636704962714369</v>
      </c>
      <c r="G18" s="2">
        <v>0.31905244334140587</v>
      </c>
      <c r="H18" s="2">
        <v>0.5092504072851185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0.5092504072851185</v>
      </c>
      <c r="F19" s="2">
        <v>1.9636704962714369</v>
      </c>
      <c r="G19" s="2">
        <v>1.3972121655651414E-9</v>
      </c>
      <c r="H19" s="2">
        <v>0.5092504072851185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1</v>
      </c>
      <c r="E20" s="2">
        <v>0.5092504072851185</v>
      </c>
      <c r="F20" s="2">
        <v>1.9636704962714369</v>
      </c>
      <c r="G20" s="2">
        <v>0.47025176630280413</v>
      </c>
      <c r="H20" s="2">
        <v>0.5092504072851185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0.5274270613476798</v>
      </c>
      <c r="F21" s="2">
        <v>1.8959967610399124</v>
      </c>
      <c r="G21" s="2">
        <v>0.35532932774972875</v>
      </c>
      <c r="H21" s="2">
        <v>0.5274270613476798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0.57873537731851554</v>
      </c>
      <c r="F22" s="2">
        <v>1.7279054282690509</v>
      </c>
      <c r="G22" s="2">
        <v>0.32933659782323527</v>
      </c>
      <c r="H22" s="2">
        <v>0.57873537731851554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0.57873537339837455</v>
      </c>
      <c r="F23" s="2">
        <v>1.7279054399732476</v>
      </c>
      <c r="G23" s="2">
        <v>0.39900385223790913</v>
      </c>
      <c r="H23" s="2">
        <v>0.57873537339837455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1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28.571428571428569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0.51013245555039211</v>
      </c>
      <c r="F25" s="2">
        <v>1.9602751973917836</v>
      </c>
      <c r="G25" s="2">
        <v>0.31368707077976532</v>
      </c>
      <c r="H25" s="2">
        <v>0.51013245555039211</v>
      </c>
      <c r="I25" s="2">
        <f t="shared" si="0"/>
        <v>1</v>
      </c>
      <c r="K25" s="3" t="s">
        <v>72</v>
      </c>
      <c r="L25" s="6">
        <f>(COUNTIF(C2:I50,0)/336)*100</f>
        <v>13.392857142857142</v>
      </c>
    </row>
    <row r="26" spans="1:12" x14ac:dyDescent="0.3">
      <c r="A26" s="3" t="s">
        <v>73</v>
      </c>
      <c r="B26" s="2">
        <v>0</v>
      </c>
      <c r="C26" s="2">
        <v>0</v>
      </c>
      <c r="D26" s="2">
        <v>0.99999999999999989</v>
      </c>
      <c r="E26" s="2">
        <v>0.50078706048570176</v>
      </c>
      <c r="F26" s="2">
        <v>1.9968567059822251</v>
      </c>
      <c r="G26" s="2">
        <v>0.31943593876938531</v>
      </c>
      <c r="H26" s="2">
        <v>0.50078706048570176</v>
      </c>
      <c r="I26" s="2">
        <f t="shared" si="0"/>
        <v>1</v>
      </c>
      <c r="K26" s="3" t="s">
        <v>74</v>
      </c>
      <c r="L26" s="7">
        <f>100-L25-L24</f>
        <v>58.035714285714292</v>
      </c>
    </row>
    <row r="27" spans="1:12" x14ac:dyDescent="0.3">
      <c r="A27" s="3" t="s">
        <v>75</v>
      </c>
      <c r="B27" s="2">
        <v>0</v>
      </c>
      <c r="C27" s="2">
        <v>0</v>
      </c>
      <c r="D27" s="2">
        <v>0.99999999999999989</v>
      </c>
      <c r="E27" s="2">
        <v>0.50078706048570176</v>
      </c>
      <c r="F27" s="2">
        <v>1.9968567059822251</v>
      </c>
      <c r="G27" s="2">
        <v>2.0759640660926069E-9</v>
      </c>
      <c r="H27" s="2">
        <v>0.50078706048570176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0.99999999999999989</v>
      </c>
      <c r="E28" s="2">
        <v>0.50078706048570176</v>
      </c>
      <c r="F28" s="2">
        <v>1.9968567059822251</v>
      </c>
      <c r="G28" s="2">
        <v>0.45984878709356797</v>
      </c>
      <c r="H28" s="2">
        <v>0.50078706048570176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0.58813956747711327</v>
      </c>
      <c r="F29" s="2">
        <v>1.7002766950191863</v>
      </c>
      <c r="G29" s="2">
        <v>0.40732688707031794</v>
      </c>
      <c r="H29" s="2">
        <v>0.58813956747711327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0.99999999999999989</v>
      </c>
      <c r="E30" s="2">
        <v>0.64612630576885033</v>
      </c>
      <c r="F30" s="2">
        <v>1.547685013087436</v>
      </c>
      <c r="G30" s="2">
        <v>0.37273663166492788</v>
      </c>
      <c r="H30" s="2">
        <v>0.64612630576885033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0.99999999999999989</v>
      </c>
      <c r="E31" s="2">
        <v>0.64612630474561972</v>
      </c>
      <c r="F31" s="2">
        <v>1.5476850155384099</v>
      </c>
      <c r="G31" s="2">
        <v>0.45324506161813838</v>
      </c>
      <c r="H31" s="2">
        <v>0.64612630474561972</v>
      </c>
      <c r="I31" s="2">
        <f t="shared" si="0"/>
        <v>1</v>
      </c>
    </row>
    <row r="32" spans="1:12" x14ac:dyDescent="0.3">
      <c r="A32" s="3" t="s">
        <v>80</v>
      </c>
      <c r="B32" s="2">
        <v>-7.2617467594682239E-12</v>
      </c>
      <c r="C32" s="2">
        <v>0</v>
      </c>
      <c r="D32" s="2">
        <v>1</v>
      </c>
      <c r="E32" s="2">
        <v>0</v>
      </c>
      <c r="F32" s="2">
        <v>1</v>
      </c>
      <c r="G32" s="2">
        <v>1</v>
      </c>
      <c r="H32" s="2">
        <v>0.99999999999999989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0.51155299579561386</v>
      </c>
      <c r="F33" s="2">
        <v>1.9548316757381288</v>
      </c>
      <c r="G33" s="2">
        <v>0.3320190124871269</v>
      </c>
      <c r="H33" s="2">
        <v>0.51155299579561386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0.28402461469416862</v>
      </c>
      <c r="F34" s="2">
        <v>3.5208216058202484</v>
      </c>
      <c r="G34" s="2">
        <v>0.25655818746931258</v>
      </c>
      <c r="H34" s="2">
        <v>0.28402461469416862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0.28402461469416862</v>
      </c>
      <c r="F35" s="2">
        <v>3.5208216058202484</v>
      </c>
      <c r="G35" s="2">
        <v>2.1270354244353094E-9</v>
      </c>
      <c r="H35" s="2">
        <v>0.28402461469416862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0.21505557574755427</v>
      </c>
      <c r="F36" s="2">
        <v>4.6499608137287405</v>
      </c>
      <c r="G36" s="2">
        <v>0.20798172373661306</v>
      </c>
      <c r="H36" s="2">
        <v>0.21505557574755427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0.59598285737726076</v>
      </c>
      <c r="F37" s="2">
        <v>1.6779006100958935</v>
      </c>
      <c r="G37" s="2">
        <v>0.42032924791157855</v>
      </c>
      <c r="H37" s="2">
        <v>0.59598285737726076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0.76522266542334816</v>
      </c>
      <c r="F38" s="2">
        <v>1.3068091748782229</v>
      </c>
      <c r="G38" s="2">
        <v>0.41364383445038561</v>
      </c>
      <c r="H38" s="2">
        <v>0.76522266542334816</v>
      </c>
      <c r="I38" s="2">
        <f t="shared" si="0"/>
        <v>1</v>
      </c>
    </row>
    <row r="39" spans="1:18" x14ac:dyDescent="0.3">
      <c r="A39" s="3" t="s">
        <v>87</v>
      </c>
      <c r="B39" s="2">
        <v>-7.2617458921064859E-12</v>
      </c>
      <c r="C39" s="2">
        <v>0</v>
      </c>
      <c r="D39" s="2">
        <v>1</v>
      </c>
      <c r="E39" s="2">
        <v>0.76522266126554972</v>
      </c>
      <c r="F39" s="2">
        <v>1.3068091819787044</v>
      </c>
      <c r="G39" s="2">
        <v>0.51324800212269051</v>
      </c>
      <c r="H39" s="2">
        <v>0.76522266126554972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-7.2617467594682239E-12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0.41938972334432112</v>
      </c>
      <c r="F41" s="2">
        <v>2.3844170334593415</v>
      </c>
      <c r="G41" s="2">
        <v>0.31729030544686809</v>
      </c>
      <c r="H41" s="2">
        <v>0.41938972334432112</v>
      </c>
      <c r="I41" s="2">
        <f t="shared" si="0"/>
        <v>1</v>
      </c>
      <c r="K41" s="3" t="s">
        <v>92</v>
      </c>
      <c r="L41" s="2">
        <f>COUNTIF(C42:I42,1)</f>
        <v>2</v>
      </c>
      <c r="M41" s="2">
        <f>COUNTIF(C34:I34,1)</f>
        <v>2</v>
      </c>
      <c r="N41" s="2">
        <f>COUNTIF(C26:I26,1)</f>
        <v>2</v>
      </c>
      <c r="O41" s="2">
        <f>COUNTIF(C18:I18,1)</f>
        <v>2</v>
      </c>
      <c r="P41" s="10">
        <f>COUNTIF(C10:I10,1)</f>
        <v>2</v>
      </c>
      <c r="Q41" s="2">
        <f>COUNTIF(C2:I2,1)</f>
        <v>0</v>
      </c>
      <c r="R41" s="11">
        <f>SUM(L41:Q41)</f>
        <v>10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0.57809476027949125</v>
      </c>
      <c r="F42" s="2">
        <v>1.7298202106459681</v>
      </c>
      <c r="G42" s="2">
        <v>0.33961962977785304</v>
      </c>
      <c r="H42" s="2">
        <v>0.57809476027949125</v>
      </c>
      <c r="I42" s="2">
        <f t="shared" si="0"/>
        <v>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2</v>
      </c>
      <c r="Q42" s="2">
        <f>COUNTIF(C3:I3,1)</f>
        <v>0</v>
      </c>
      <c r="R42" s="11">
        <f t="shared" ref="R42:R48" si="6">SUM(L42:Q42)</f>
        <v>10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0.57809476027949125</v>
      </c>
      <c r="F43" s="2">
        <v>1.7298202106459681</v>
      </c>
      <c r="G43" s="2">
        <v>1.1909049415651453E-8</v>
      </c>
      <c r="H43" s="2">
        <v>0.57809476027949125</v>
      </c>
      <c r="I43" s="2">
        <f t="shared" si="0"/>
        <v>1</v>
      </c>
      <c r="K43" s="3" t="s">
        <v>96</v>
      </c>
      <c r="L43" s="2">
        <f t="shared" si="1"/>
        <v>2</v>
      </c>
      <c r="M43" s="2">
        <f t="shared" si="2"/>
        <v>2</v>
      </c>
      <c r="N43" s="2">
        <f t="shared" si="3"/>
        <v>2</v>
      </c>
      <c r="O43" s="2">
        <f t="shared" si="4"/>
        <v>2</v>
      </c>
      <c r="P43" s="10">
        <f t="shared" si="5"/>
        <v>2</v>
      </c>
      <c r="Q43" s="2">
        <f>COUNTIF(C4:I4,1)</f>
        <v>0</v>
      </c>
      <c r="R43" s="11">
        <f t="shared" si="6"/>
        <v>10</v>
      </c>
    </row>
    <row r="44" spans="1:18" x14ac:dyDescent="0.3">
      <c r="A44" s="3" t="s">
        <v>97</v>
      </c>
      <c r="B44" s="2">
        <v>0</v>
      </c>
      <c r="C44" s="2">
        <v>0</v>
      </c>
      <c r="D44" s="2">
        <v>1</v>
      </c>
      <c r="E44" s="2">
        <v>0.57809476027949125</v>
      </c>
      <c r="F44" s="2">
        <v>1.7298202106459681</v>
      </c>
      <c r="G44" s="2">
        <v>0.53144654763826982</v>
      </c>
      <c r="H44" s="2">
        <v>0.57809476027949125</v>
      </c>
      <c r="I44" s="2">
        <f t="shared" si="0"/>
        <v>1</v>
      </c>
      <c r="K44" s="3" t="s">
        <v>98</v>
      </c>
      <c r="L44" s="2">
        <f t="shared" si="1"/>
        <v>2</v>
      </c>
      <c r="M44" s="2">
        <f t="shared" si="2"/>
        <v>2</v>
      </c>
      <c r="N44" s="2">
        <f t="shared" si="3"/>
        <v>2</v>
      </c>
      <c r="O44" s="2">
        <f t="shared" si="4"/>
        <v>2</v>
      </c>
      <c r="P44" s="10">
        <f t="shared" si="5"/>
        <v>2</v>
      </c>
      <c r="Q44" s="2">
        <f>COUNTIF(C5:I5,1)</f>
        <v>0</v>
      </c>
      <c r="R44" s="11">
        <f t="shared" si="6"/>
        <v>10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0.70584545609156935</v>
      </c>
      <c r="F45" s="2">
        <v>1.4167407204648348</v>
      </c>
      <c r="G45" s="2">
        <v>0.43597129165266996</v>
      </c>
      <c r="H45" s="2">
        <v>0.70584545609156935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2</v>
      </c>
      <c r="N45" s="2">
        <f t="shared" si="3"/>
        <v>2</v>
      </c>
      <c r="O45" s="2">
        <f t="shared" si="4"/>
        <v>2</v>
      </c>
      <c r="P45" s="10">
        <f t="shared" si="5"/>
        <v>2</v>
      </c>
      <c r="Q45" s="2">
        <f t="shared" ref="Q45:Q48" si="7">COUNTIF(C6:I6,1)</f>
        <v>0</v>
      </c>
      <c r="R45" s="11">
        <f t="shared" si="6"/>
        <v>10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0.81565590033524882</v>
      </c>
      <c r="F46" s="2">
        <v>1.2260071919898852</v>
      </c>
      <c r="G46" s="2">
        <v>0.42151259745499753</v>
      </c>
      <c r="H46" s="2">
        <v>0.81565590033524882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2</v>
      </c>
      <c r="O46" s="2">
        <f t="shared" si="4"/>
        <v>2</v>
      </c>
      <c r="P46" s="10">
        <f t="shared" si="5"/>
        <v>2</v>
      </c>
      <c r="Q46" s="2">
        <f t="shared" si="7"/>
        <v>0</v>
      </c>
      <c r="R46" s="11">
        <f t="shared" si="6"/>
        <v>10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0.81565588485729856</v>
      </c>
      <c r="F47" s="2">
        <v>1.2260072152546941</v>
      </c>
      <c r="G47" s="2">
        <v>0.52227851900597733</v>
      </c>
      <c r="H47" s="2">
        <v>0.81565588485729856</v>
      </c>
      <c r="I47" s="2">
        <f t="shared" si="0"/>
        <v>1</v>
      </c>
      <c r="K47" s="3" t="s">
        <v>104</v>
      </c>
      <c r="L47" s="2">
        <f t="shared" si="1"/>
        <v>5</v>
      </c>
      <c r="M47" s="2">
        <f t="shared" si="2"/>
        <v>5</v>
      </c>
      <c r="N47" s="2">
        <f t="shared" si="3"/>
        <v>5</v>
      </c>
      <c r="O47" s="2">
        <f t="shared" si="4"/>
        <v>5</v>
      </c>
      <c r="P47" s="10">
        <f t="shared" si="5"/>
        <v>5</v>
      </c>
      <c r="Q47" s="2">
        <f t="shared" si="7"/>
        <v>1</v>
      </c>
      <c r="R47" s="11">
        <f t="shared" si="6"/>
        <v>26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</v>
      </c>
      <c r="F48" s="2">
        <v>1</v>
      </c>
      <c r="G48" s="2">
        <v>1</v>
      </c>
      <c r="H48" s="2">
        <v>1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2</v>
      </c>
      <c r="N48" s="2">
        <f t="shared" si="3"/>
        <v>2</v>
      </c>
      <c r="O48" s="2">
        <f t="shared" si="4"/>
        <v>2</v>
      </c>
      <c r="P48" s="10">
        <f t="shared" si="5"/>
        <v>2</v>
      </c>
      <c r="Q48" s="2">
        <f t="shared" si="7"/>
        <v>0</v>
      </c>
      <c r="R48" s="11">
        <f t="shared" si="6"/>
        <v>10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0.63224514176606106</v>
      </c>
      <c r="F49" s="2">
        <v>1.5816649807805294</v>
      </c>
      <c r="G49" s="2">
        <v>0.36927088347609704</v>
      </c>
      <c r="H49" s="2">
        <v>0.63224514176606106</v>
      </c>
      <c r="I49" s="2">
        <f t="shared" si="0"/>
        <v>1</v>
      </c>
      <c r="K49" s="3" t="s">
        <v>108</v>
      </c>
      <c r="L49" s="11">
        <f>SUM(L41:L48)</f>
        <v>19</v>
      </c>
      <c r="M49" s="11">
        <f t="shared" ref="M49:Q49" si="8">SUM(M41:M48)</f>
        <v>19</v>
      </c>
      <c r="N49" s="11">
        <f t="shared" si="8"/>
        <v>19</v>
      </c>
      <c r="O49" s="11">
        <f t="shared" si="8"/>
        <v>19</v>
      </c>
      <c r="P49" s="11">
        <f t="shared" si="8"/>
        <v>19</v>
      </c>
      <c r="Q49" s="11">
        <f t="shared" si="8"/>
        <v>1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0.90282854867454898</v>
      </c>
      <c r="C53" s="14">
        <v>0.72725785729905268</v>
      </c>
      <c r="D53" s="14">
        <v>0.68045031612518792</v>
      </c>
      <c r="E53" s="14">
        <v>0.93792045285926207</v>
      </c>
      <c r="F53" s="14">
        <v>0.76989615721517501</v>
      </c>
    </row>
    <row r="54" spans="1:18" x14ac:dyDescent="0.3">
      <c r="A54" s="3" t="s">
        <v>94</v>
      </c>
      <c r="B54" s="14">
        <v>0.90282854867454898</v>
      </c>
      <c r="C54" s="14">
        <v>0.72725785729905268</v>
      </c>
      <c r="D54" s="14">
        <v>0.68045031612518792</v>
      </c>
      <c r="E54" s="14">
        <v>0.78297928141142881</v>
      </c>
      <c r="F54" s="14">
        <v>0.80591257103812497</v>
      </c>
    </row>
    <row r="55" spans="1:18" x14ac:dyDescent="0.3">
      <c r="A55" s="3" t="s">
        <v>96</v>
      </c>
      <c r="B55" s="14">
        <v>0.87590609758288485</v>
      </c>
      <c r="C55" s="14">
        <v>0.76676367634815656</v>
      </c>
      <c r="D55" s="14">
        <v>0.87657289057991716</v>
      </c>
      <c r="E55" s="14">
        <v>1.0600740466797598</v>
      </c>
      <c r="F55" s="14">
        <v>0.72907077986300262</v>
      </c>
    </row>
    <row r="56" spans="1:18" x14ac:dyDescent="0.3">
      <c r="A56" s="3" t="s">
        <v>98</v>
      </c>
      <c r="B56" s="14">
        <v>0.72564247050483599</v>
      </c>
      <c r="C56" s="14">
        <v>0.74984010145833258</v>
      </c>
      <c r="D56" s="14">
        <v>0.67983978792865285</v>
      </c>
      <c r="E56" s="14">
        <v>0.73198195506607222</v>
      </c>
      <c r="F56" s="14">
        <v>0.79880923479427679</v>
      </c>
    </row>
    <row r="57" spans="1:18" x14ac:dyDescent="0.3">
      <c r="A57" s="3" t="s">
        <v>100</v>
      </c>
      <c r="B57" s="14">
        <v>1234541.0851182549</v>
      </c>
      <c r="C57" s="14">
        <v>5.8999119904304422E-7</v>
      </c>
      <c r="D57" s="14">
        <v>0.68045031612518792</v>
      </c>
      <c r="E57" s="14">
        <v>0.94886456064489821</v>
      </c>
      <c r="F57" s="14">
        <v>0.80591257121903592</v>
      </c>
    </row>
    <row r="58" spans="1:18" x14ac:dyDescent="0.3">
      <c r="A58" s="3" t="s">
        <v>102</v>
      </c>
      <c r="B58" s="14">
        <v>0.75271580881595768</v>
      </c>
      <c r="C58" s="14">
        <v>0.72725785729905268</v>
      </c>
      <c r="D58" s="14">
        <v>0.68045031612518792</v>
      </c>
      <c r="E58" s="14">
        <v>0.93792045285926207</v>
      </c>
      <c r="F58" s="14">
        <v>0.76989615721517501</v>
      </c>
    </row>
    <row r="59" spans="1:18" x14ac:dyDescent="0.3">
      <c r="A59" s="3" t="s">
        <v>104</v>
      </c>
      <c r="B59" s="14">
        <v>0.90282854867454898</v>
      </c>
      <c r="C59" s="14">
        <v>0.72725785729905268</v>
      </c>
      <c r="D59" s="14">
        <v>0.68045031612518792</v>
      </c>
      <c r="E59" s="14">
        <v>0.93792045285926195</v>
      </c>
      <c r="F59" s="14">
        <v>0.76989615721517501</v>
      </c>
    </row>
    <row r="60" spans="1:18" x14ac:dyDescent="0.3">
      <c r="A60" s="3" t="s">
        <v>106</v>
      </c>
      <c r="B60" s="14">
        <v>0.90282854867454898</v>
      </c>
      <c r="C60" s="14">
        <v>0.72725785729905268</v>
      </c>
      <c r="D60" s="14">
        <v>0.68045031612518792</v>
      </c>
      <c r="E60" s="14">
        <v>0.93792045285926207</v>
      </c>
      <c r="F60" s="14">
        <v>0.76989615721517501</v>
      </c>
    </row>
  </sheetData>
  <mergeCells count="3">
    <mergeCell ref="K23:L23"/>
    <mergeCell ref="K39:M39"/>
    <mergeCell ref="A51:B51"/>
  </mergeCells>
  <conditionalFormatting sqref="B2:I49">
    <cfRule type="cellIs" dxfId="29" priority="1" operator="equal">
      <formula>0</formula>
    </cfRule>
    <cfRule type="cellIs" dxfId="2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989292.06666666653</v>
      </c>
      <c r="C2" s="2">
        <v>0.84408159943095096</v>
      </c>
      <c r="D2" s="2">
        <v>1.2025156870961451</v>
      </c>
      <c r="E2" s="2">
        <v>0.82140832885644388</v>
      </c>
      <c r="F2" s="2">
        <v>1.2174213054208856</v>
      </c>
      <c r="G2" s="2">
        <v>0.48677993045731083</v>
      </c>
      <c r="H2" s="2">
        <v>0.82140832885644388</v>
      </c>
      <c r="I2" s="2">
        <f>(B2/(MAX(B:B)+1))+1</f>
        <v>1.0886266086422922</v>
      </c>
    </row>
    <row r="3" spans="1:9" x14ac:dyDescent="0.3">
      <c r="A3" s="3" t="s">
        <v>47</v>
      </c>
      <c r="B3" s="2">
        <v>989520.24285714282</v>
      </c>
      <c r="C3" s="2">
        <v>0.84408159943095096</v>
      </c>
      <c r="D3" s="2">
        <v>1.2025156870961451</v>
      </c>
      <c r="E3" s="2">
        <v>0.82140832885644388</v>
      </c>
      <c r="F3" s="2">
        <v>1.2174213054208856</v>
      </c>
      <c r="G3" s="2">
        <v>0.32470814341309379</v>
      </c>
      <c r="H3" s="2">
        <v>0.82140832885644388</v>
      </c>
      <c r="I3" s="2">
        <f>(B3/(MAX(B:B)+1))+1</f>
        <v>1.0886470500090191</v>
      </c>
    </row>
    <row r="4" spans="1:9" x14ac:dyDescent="0.3">
      <c r="A4" s="3" t="s">
        <v>48</v>
      </c>
      <c r="B4" s="2">
        <v>1060905.0303977942</v>
      </c>
      <c r="C4" s="2">
        <v>0.79647406549055055</v>
      </c>
      <c r="D4" s="2">
        <v>1.2458668469802894</v>
      </c>
      <c r="E4" s="2">
        <v>0.68181326373502915</v>
      </c>
      <c r="F4" s="2">
        <v>1.4666772460862931</v>
      </c>
      <c r="G4" s="2">
        <v>0.49580486324512318</v>
      </c>
      <c r="H4" s="2">
        <v>0.68181326373502904</v>
      </c>
      <c r="I4" s="2">
        <f t="shared" ref="I4:I49" si="0">(B4/(MAX(B:B)+1))+1</f>
        <v>1.0950421196164157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</v>
      </c>
      <c r="H5" s="2">
        <v>0.99999999999999989</v>
      </c>
      <c r="I5" s="2">
        <f t="shared" si="0"/>
        <v>1</v>
      </c>
    </row>
    <row r="6" spans="1:9" x14ac:dyDescent="0.3">
      <c r="A6" s="3" t="s">
        <v>50</v>
      </c>
      <c r="B6" s="2">
        <v>637181.21701473289</v>
      </c>
      <c r="C6" s="2">
        <v>0.9421037185792005</v>
      </c>
      <c r="D6" s="2">
        <v>1.0618507801851005</v>
      </c>
      <c r="E6" s="2">
        <v>0.94155588101341547</v>
      </c>
      <c r="F6" s="2">
        <v>1.062071853795528</v>
      </c>
      <c r="G6" s="2">
        <v>0.63598720578338153</v>
      </c>
      <c r="H6" s="2">
        <v>0.94155588101341547</v>
      </c>
      <c r="I6" s="2">
        <f t="shared" si="0"/>
        <v>1.0570824453741543</v>
      </c>
    </row>
    <row r="7" spans="1:9" x14ac:dyDescent="0.3">
      <c r="A7" s="3" t="s">
        <v>51</v>
      </c>
      <c r="B7" s="2">
        <v>4124487.37477841</v>
      </c>
      <c r="C7" s="2">
        <v>0.93269403297111853</v>
      </c>
      <c r="D7" s="2">
        <v>1.0727103402950529</v>
      </c>
      <c r="E7" s="2">
        <v>0.93193630521944937</v>
      </c>
      <c r="F7" s="2">
        <v>1.0730347067705697</v>
      </c>
      <c r="G7" s="2">
        <v>0.70955337388881146</v>
      </c>
      <c r="H7" s="2">
        <v>0.93193630521944937</v>
      </c>
      <c r="I7" s="2">
        <f t="shared" si="0"/>
        <v>1.3694958655093781</v>
      </c>
    </row>
    <row r="8" spans="1:9" x14ac:dyDescent="0.3">
      <c r="A8" s="3" t="s">
        <v>52</v>
      </c>
      <c r="B8" s="2">
        <v>989292.142029615</v>
      </c>
      <c r="C8" s="2">
        <v>0.84408159943095096</v>
      </c>
      <c r="D8" s="2">
        <v>1.2025156870961451</v>
      </c>
      <c r="E8" s="2">
        <v>0.82150079957742772</v>
      </c>
      <c r="F8" s="2">
        <v>1.217284268639045</v>
      </c>
      <c r="G8" s="2">
        <v>1.8859796743073975E-3</v>
      </c>
      <c r="H8" s="2">
        <v>0.82150079957742772</v>
      </c>
      <c r="I8" s="2">
        <f t="shared" si="0"/>
        <v>1.0886266153937489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0.99999999999999989</v>
      </c>
      <c r="G9" s="2">
        <v>0.99999999999999978</v>
      </c>
      <c r="H9" s="2">
        <v>0.99999999999999978</v>
      </c>
      <c r="I9" s="2">
        <f t="shared" si="0"/>
        <v>1</v>
      </c>
    </row>
    <row r="10" spans="1:9" x14ac:dyDescent="0.3">
      <c r="A10" s="3" t="s">
        <v>54</v>
      </c>
      <c r="B10" s="2">
        <v>870498.68083923403</v>
      </c>
      <c r="C10" s="2">
        <v>0.86464709735525114</v>
      </c>
      <c r="D10" s="2">
        <v>1.1477847155040448</v>
      </c>
      <c r="E10" s="2">
        <v>0.86307443101617631</v>
      </c>
      <c r="F10" s="2">
        <v>1.1586486217910645</v>
      </c>
      <c r="G10" s="2">
        <v>0.50697749925839064</v>
      </c>
      <c r="H10" s="2">
        <v>0.86307443101617631</v>
      </c>
      <c r="I10" s="2">
        <f t="shared" si="0"/>
        <v>1.0779843976413541</v>
      </c>
    </row>
    <row r="11" spans="1:9" x14ac:dyDescent="0.3">
      <c r="A11" s="3" t="s">
        <v>55</v>
      </c>
      <c r="B11" s="2">
        <v>862056.13652815484</v>
      </c>
      <c r="C11" s="2">
        <v>0.86767723961159293</v>
      </c>
      <c r="D11" s="2">
        <v>1.1442233072426764</v>
      </c>
      <c r="E11" s="2">
        <v>0.86447266947731272</v>
      </c>
      <c r="F11" s="2">
        <v>1.1567745694084595</v>
      </c>
      <c r="G11" s="2">
        <v>0.31908819262379468</v>
      </c>
      <c r="H11" s="2">
        <v>0.86447266947731272</v>
      </c>
      <c r="I11" s="2">
        <f t="shared" si="0"/>
        <v>1.0772280648092065</v>
      </c>
    </row>
    <row r="12" spans="1:9" x14ac:dyDescent="0.3">
      <c r="A12" s="3" t="s">
        <v>56</v>
      </c>
      <c r="B12" s="2">
        <v>870491.51951752487</v>
      </c>
      <c r="C12" s="2">
        <v>0.8629301167844855</v>
      </c>
      <c r="D12" s="2">
        <v>1.149898284725551</v>
      </c>
      <c r="E12" s="2">
        <v>0.65028064636960214</v>
      </c>
      <c r="F12" s="2">
        <v>1.5377975733751525</v>
      </c>
      <c r="G12" s="2">
        <v>0.48245107994167286</v>
      </c>
      <c r="H12" s="2">
        <v>0.65028064636960214</v>
      </c>
      <c r="I12" s="2">
        <f t="shared" si="0"/>
        <v>1.077983756087987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1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870527.9093738175</v>
      </c>
      <c r="C14" s="2">
        <v>0.86464709735525114</v>
      </c>
      <c r="D14" s="2">
        <v>1.1477847155040448</v>
      </c>
      <c r="E14" s="2">
        <v>0.86307443101617631</v>
      </c>
      <c r="F14" s="2">
        <v>1.1586486217910648</v>
      </c>
      <c r="G14" s="4">
        <v>0.49547056806606377</v>
      </c>
      <c r="H14" s="2">
        <v>0.86307443101617631</v>
      </c>
      <c r="I14" s="2">
        <f t="shared" si="0"/>
        <v>1.0779870161055904</v>
      </c>
    </row>
    <row r="15" spans="1:9" x14ac:dyDescent="0.3">
      <c r="A15" s="3" t="s">
        <v>59</v>
      </c>
      <c r="B15" s="2">
        <v>6457980.8072482692</v>
      </c>
      <c r="C15" s="2">
        <v>0.86464709735525114</v>
      </c>
      <c r="D15" s="2">
        <v>1.1477847155040448</v>
      </c>
      <c r="E15" s="2">
        <v>0.86307443101617631</v>
      </c>
      <c r="F15" s="2">
        <v>1.1586486217910645</v>
      </c>
      <c r="G15" s="2">
        <v>0.59231318451185477</v>
      </c>
      <c r="H15" s="2">
        <v>0.86307443101617631</v>
      </c>
      <c r="I15" s="2">
        <f t="shared" si="0"/>
        <v>1.578543947645215</v>
      </c>
    </row>
    <row r="16" spans="1:9" x14ac:dyDescent="0.3">
      <c r="A16" s="3" t="s">
        <v>60</v>
      </c>
      <c r="B16" s="2">
        <v>870498.71861511958</v>
      </c>
      <c r="C16" s="2">
        <v>0.86464709735525114</v>
      </c>
      <c r="D16" s="2">
        <v>1.1477847155040448</v>
      </c>
      <c r="E16" s="2">
        <v>0.86307443101617631</v>
      </c>
      <c r="F16" s="2">
        <v>1.1586486217910645</v>
      </c>
      <c r="G16" s="2">
        <v>2.7324842341556839E-3</v>
      </c>
      <c r="H16" s="2">
        <v>0.86307443101617631</v>
      </c>
      <c r="I16" s="2">
        <f t="shared" si="0"/>
        <v>1.0779844010255404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1</v>
      </c>
      <c r="H17" s="2">
        <v>0.99999999999999989</v>
      </c>
      <c r="I17" s="2">
        <f t="shared" si="0"/>
        <v>1</v>
      </c>
    </row>
    <row r="18" spans="1:12" x14ac:dyDescent="0.3">
      <c r="A18" s="3" t="s">
        <v>62</v>
      </c>
      <c r="B18" s="2">
        <v>997184.00000000012</v>
      </c>
      <c r="C18" s="2">
        <v>0.80902464820354891</v>
      </c>
      <c r="D18" s="2">
        <v>1.2675263461661788</v>
      </c>
      <c r="E18" s="2">
        <v>0.77581838866649999</v>
      </c>
      <c r="F18" s="2">
        <v>1.2889614561970233</v>
      </c>
      <c r="G18" s="2">
        <v>0.45843034613528544</v>
      </c>
      <c r="H18" s="2">
        <v>0.77581838866649999</v>
      </c>
      <c r="I18" s="2">
        <f t="shared" si="0"/>
        <v>1.0893336145008563</v>
      </c>
    </row>
    <row r="19" spans="1:12" x14ac:dyDescent="0.3">
      <c r="A19" s="3" t="s">
        <v>63</v>
      </c>
      <c r="B19" s="2">
        <v>989194.85114261822</v>
      </c>
      <c r="C19" s="2">
        <v>0.81089091416830272</v>
      </c>
      <c r="D19" s="2">
        <v>1.264408879730891</v>
      </c>
      <c r="E19" s="2">
        <v>0.78308036708774986</v>
      </c>
      <c r="F19" s="2">
        <v>1.2770081361111978</v>
      </c>
      <c r="G19" s="2">
        <v>0.18487416262530781</v>
      </c>
      <c r="H19" s="2">
        <v>0.78308036708774986</v>
      </c>
      <c r="I19" s="2">
        <f t="shared" si="0"/>
        <v>1.0886178995032076</v>
      </c>
    </row>
    <row r="20" spans="1:12" x14ac:dyDescent="0.3">
      <c r="A20" s="3" t="s">
        <v>64</v>
      </c>
      <c r="B20" s="2">
        <v>1048963.5314702448</v>
      </c>
      <c r="C20" s="2">
        <v>0.75361382274553956</v>
      </c>
      <c r="D20" s="2">
        <v>1.3089286380631411</v>
      </c>
      <c r="E20" s="2">
        <v>0.58519108862776403</v>
      </c>
      <c r="F20" s="2">
        <v>1.7088435204044825</v>
      </c>
      <c r="G20" s="2">
        <v>0.53718244065345711</v>
      </c>
      <c r="H20" s="2">
        <v>0.58519108862776403</v>
      </c>
      <c r="I20" s="2">
        <f t="shared" si="0"/>
        <v>1.0939723298266115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1.0000000000000011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997210.8</v>
      </c>
      <c r="C22" s="2">
        <v>0.80902464820354891</v>
      </c>
      <c r="D22" s="2">
        <v>1.2675263461661788</v>
      </c>
      <c r="E22" s="2">
        <v>0.77581838866649999</v>
      </c>
      <c r="F22" s="2">
        <v>1.2889614561970233</v>
      </c>
      <c r="G22" s="2">
        <v>0.4301733185421554</v>
      </c>
      <c r="H22" s="2">
        <v>0.77581838866649999</v>
      </c>
      <c r="I22" s="2">
        <f t="shared" si="0"/>
        <v>1.0893360154026646</v>
      </c>
    </row>
    <row r="23" spans="1:12" x14ac:dyDescent="0.3">
      <c r="A23" s="3" t="s">
        <v>67</v>
      </c>
      <c r="B23" s="2">
        <v>4186046.2929262649</v>
      </c>
      <c r="C23" s="2">
        <v>0.80902464820354891</v>
      </c>
      <c r="D23" s="2">
        <v>1.2675263461661788</v>
      </c>
      <c r="E23" s="2">
        <v>0.77581838866649999</v>
      </c>
      <c r="F23" s="2">
        <v>1.2889614561970233</v>
      </c>
      <c r="G23" s="2">
        <v>0.53027796779820413</v>
      </c>
      <c r="H23" s="2">
        <v>0.77581838866649999</v>
      </c>
      <c r="I23" s="2">
        <f t="shared" si="0"/>
        <v>1.3750106758782872</v>
      </c>
      <c r="K23" s="5" t="s">
        <v>68</v>
      </c>
      <c r="L23" s="5"/>
    </row>
    <row r="24" spans="1:12" x14ac:dyDescent="0.3">
      <c r="A24" s="3" t="s">
        <v>69</v>
      </c>
      <c r="B24" s="2">
        <v>997184.0557209152</v>
      </c>
      <c r="C24" s="2">
        <v>0.80902464820354891</v>
      </c>
      <c r="D24" s="2">
        <v>1.2675263461661788</v>
      </c>
      <c r="E24" s="2">
        <v>0.77594192983586319</v>
      </c>
      <c r="F24" s="2">
        <v>1.2887562349047592</v>
      </c>
      <c r="G24" s="2">
        <v>4.215715002004101E-3</v>
      </c>
      <c r="H24" s="2">
        <v>0.77594192983586319</v>
      </c>
      <c r="I24" s="2">
        <f t="shared" si="0"/>
        <v>1.0893336194926642</v>
      </c>
      <c r="K24" s="3" t="s">
        <v>70</v>
      </c>
      <c r="L24" s="4">
        <f>(COUNTIF(C2:I49,1)/336)*100</f>
        <v>17.857142857142858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1</v>
      </c>
      <c r="H25" s="2">
        <v>0.99999999999999978</v>
      </c>
      <c r="I25" s="2">
        <f t="shared" si="0"/>
        <v>1</v>
      </c>
      <c r="K25" s="3" t="s">
        <v>72</v>
      </c>
      <c r="L25" s="6">
        <f>(COUNTIF(C2:I50,0)/336)*100</f>
        <v>7.1428571428571423</v>
      </c>
    </row>
    <row r="26" spans="1:12" x14ac:dyDescent="0.3">
      <c r="A26" s="3" t="s">
        <v>73</v>
      </c>
      <c r="B26" s="2">
        <v>1066711.1194029849</v>
      </c>
      <c r="C26" s="2">
        <v>0.75709504407456429</v>
      </c>
      <c r="D26" s="2">
        <v>1.349924621803035</v>
      </c>
      <c r="E26" s="2">
        <v>0.73419455107926423</v>
      </c>
      <c r="F26" s="2">
        <v>1.3620368041822186</v>
      </c>
      <c r="G26" s="2">
        <v>0.43197478277982965</v>
      </c>
      <c r="H26" s="2">
        <v>0.73419455107926423</v>
      </c>
      <c r="I26" s="2">
        <f t="shared" si="0"/>
        <v>1.0955622632578574</v>
      </c>
      <c r="K26" s="3" t="s">
        <v>74</v>
      </c>
      <c r="L26" s="7">
        <f>100-L25-L24</f>
        <v>75</v>
      </c>
    </row>
    <row r="27" spans="1:12" x14ac:dyDescent="0.3">
      <c r="A27" s="3" t="s">
        <v>75</v>
      </c>
      <c r="B27" s="2">
        <v>606470.92059711099</v>
      </c>
      <c r="C27" s="2">
        <v>0.853787214685648</v>
      </c>
      <c r="D27" s="2">
        <v>1.0869975337083047</v>
      </c>
      <c r="E27" s="2">
        <v>0.79172695514080016</v>
      </c>
      <c r="F27" s="2">
        <v>1.2630617077097752</v>
      </c>
      <c r="G27" s="2">
        <v>0.40784766759119062</v>
      </c>
      <c r="H27" s="2">
        <v>0.79172695514080016</v>
      </c>
      <c r="I27" s="2">
        <f t="shared" si="0"/>
        <v>1.0543312361877064</v>
      </c>
    </row>
    <row r="28" spans="1:12" x14ac:dyDescent="0.3">
      <c r="A28" s="3" t="s">
        <v>76</v>
      </c>
      <c r="B28" s="2">
        <v>1163784.5859778309</v>
      </c>
      <c r="C28" s="2">
        <v>0.68565291256222594</v>
      </c>
      <c r="D28" s="2">
        <v>1.4240176551269998</v>
      </c>
      <c r="E28" s="2">
        <v>0.48701202797848808</v>
      </c>
      <c r="F28" s="2">
        <v>2.0533373768012386</v>
      </c>
      <c r="G28" s="2">
        <v>0.44496882615606542</v>
      </c>
      <c r="H28" s="2">
        <v>0.48701202797848803</v>
      </c>
      <c r="I28" s="2">
        <f t="shared" si="0"/>
        <v>1.1042586759973909</v>
      </c>
    </row>
    <row r="29" spans="1:12" x14ac:dyDescent="0.3">
      <c r="A29" s="3" t="s">
        <v>77</v>
      </c>
      <c r="B29" s="2">
        <v>0</v>
      </c>
      <c r="C29" s="2">
        <v>0</v>
      </c>
      <c r="D29" s="2">
        <v>0.99999999999999989</v>
      </c>
      <c r="E29" s="2">
        <v>0</v>
      </c>
      <c r="F29" s="2">
        <v>0.99999999999999989</v>
      </c>
      <c r="G29" s="2">
        <v>1.000000000000002</v>
      </c>
      <c r="H29" s="2">
        <v>0.99999999999999989</v>
      </c>
      <c r="I29" s="2">
        <f t="shared" si="0"/>
        <v>1</v>
      </c>
    </row>
    <row r="30" spans="1:12" x14ac:dyDescent="0.3">
      <c r="A30" s="3" t="s">
        <v>78</v>
      </c>
      <c r="B30" s="2">
        <v>1066939.5223880596</v>
      </c>
      <c r="C30" s="2">
        <v>0.75709504407456429</v>
      </c>
      <c r="D30" s="2">
        <v>1.349924621803035</v>
      </c>
      <c r="E30" s="2">
        <v>0.73419455107926423</v>
      </c>
      <c r="F30" s="2">
        <v>1.3620368041822186</v>
      </c>
      <c r="G30" s="2">
        <v>0.3146912944054075</v>
      </c>
      <c r="H30" s="2">
        <v>0.73419455107926423</v>
      </c>
      <c r="I30" s="2">
        <f t="shared" si="0"/>
        <v>1.0955827249421799</v>
      </c>
    </row>
    <row r="31" spans="1:12" x14ac:dyDescent="0.3">
      <c r="A31" s="3" t="s">
        <v>79</v>
      </c>
      <c r="B31" s="2">
        <v>11162471.329947433</v>
      </c>
      <c r="C31" s="2">
        <v>0.75709504407456429</v>
      </c>
      <c r="D31" s="2">
        <v>1.349924621803035</v>
      </c>
      <c r="E31" s="2">
        <v>0.73419455107926423</v>
      </c>
      <c r="F31" s="2">
        <v>1.3620368041822186</v>
      </c>
      <c r="G31" s="2">
        <v>0.49844848439242179</v>
      </c>
      <c r="H31" s="2">
        <v>0.73419455107926423</v>
      </c>
      <c r="I31" s="2">
        <f t="shared" si="0"/>
        <v>1.9999999104141115</v>
      </c>
    </row>
    <row r="32" spans="1:12" x14ac:dyDescent="0.3">
      <c r="A32" s="3" t="s">
        <v>80</v>
      </c>
      <c r="B32" s="2">
        <v>1066711.1379067339</v>
      </c>
      <c r="C32" s="2">
        <v>0.75709504407456429</v>
      </c>
      <c r="D32" s="2">
        <v>1.349924621803035</v>
      </c>
      <c r="E32" s="2">
        <v>0.73419455107926423</v>
      </c>
      <c r="F32" s="2">
        <v>1.3620368041822186</v>
      </c>
      <c r="G32" s="2">
        <v>1.2753369498227356E-3</v>
      </c>
      <c r="H32" s="2">
        <v>0.73419455107926423</v>
      </c>
      <c r="I32" s="2">
        <f t="shared" si="0"/>
        <v>1.0955622649155321</v>
      </c>
    </row>
    <row r="33" spans="1:18" x14ac:dyDescent="0.3">
      <c r="A33" s="3" t="s">
        <v>81</v>
      </c>
      <c r="B33" s="2">
        <v>0</v>
      </c>
      <c r="C33" s="2">
        <v>0</v>
      </c>
      <c r="D33" s="2">
        <v>0.99999999999999989</v>
      </c>
      <c r="E33" s="2">
        <v>0</v>
      </c>
      <c r="F33" s="2">
        <v>0.99999999999999978</v>
      </c>
      <c r="G33" s="2">
        <v>1.000000000000002</v>
      </c>
      <c r="H33" s="2">
        <v>0.99999999999999989</v>
      </c>
      <c r="I33" s="2">
        <f t="shared" si="0"/>
        <v>1</v>
      </c>
    </row>
    <row r="34" spans="1:18" x14ac:dyDescent="0.3">
      <c r="A34" s="3" t="s">
        <v>82</v>
      </c>
      <c r="B34" s="2">
        <v>1137088.3191489363</v>
      </c>
      <c r="C34" s="2">
        <v>0.75187979558003115</v>
      </c>
      <c r="D34" s="2">
        <v>1.3891722680340932</v>
      </c>
      <c r="E34" s="2">
        <v>0.71067986715984333</v>
      </c>
      <c r="F34" s="2">
        <v>1.4071033192432958</v>
      </c>
      <c r="G34" s="2">
        <v>0.40113568728451215</v>
      </c>
      <c r="H34" s="2">
        <v>0.71067986715984333</v>
      </c>
      <c r="I34" s="2">
        <f t="shared" si="0"/>
        <v>1.1018670672175626</v>
      </c>
    </row>
    <row r="35" spans="1:18" x14ac:dyDescent="0.3">
      <c r="A35" s="3" t="s">
        <v>83</v>
      </c>
      <c r="B35" s="2">
        <v>1135331.3063064383</v>
      </c>
      <c r="C35" s="2">
        <v>0.75263549335607116</v>
      </c>
      <c r="D35" s="2">
        <v>1.3876294752096228</v>
      </c>
      <c r="E35" s="2">
        <v>0.71750515778914847</v>
      </c>
      <c r="F35" s="2">
        <v>1.3937182041747325</v>
      </c>
      <c r="G35" s="2">
        <v>0.13463708609984126</v>
      </c>
      <c r="H35" s="2">
        <v>0.71750515778914847</v>
      </c>
      <c r="I35" s="2">
        <f t="shared" si="0"/>
        <v>1.1017096636612029</v>
      </c>
    </row>
    <row r="36" spans="1:18" x14ac:dyDescent="0.3">
      <c r="A36" s="3" t="s">
        <v>84</v>
      </c>
      <c r="B36" s="2">
        <v>1382611.959875271</v>
      </c>
      <c r="C36" s="2">
        <v>0.46538851225521016</v>
      </c>
      <c r="D36" s="2">
        <v>1.6128259757992269</v>
      </c>
      <c r="E36" s="2">
        <v>0.1917825527292786</v>
      </c>
      <c r="F36" s="2">
        <v>5.2142386560658949</v>
      </c>
      <c r="G36" s="2">
        <v>0.12214259928548733</v>
      </c>
      <c r="H36" s="2">
        <v>0.19178255272927858</v>
      </c>
      <c r="I36" s="2">
        <f t="shared" si="0"/>
        <v>1.1238625206860229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1.0000000000000002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1137093.1063829786</v>
      </c>
      <c r="C38" s="2">
        <v>0.75187979558003115</v>
      </c>
      <c r="D38" s="2">
        <v>1.3891722680340932</v>
      </c>
      <c r="E38" s="2">
        <v>0.71067986715984333</v>
      </c>
      <c r="F38" s="2">
        <v>1.4071033192432958</v>
      </c>
      <c r="G38" s="2">
        <v>0.38064339153476201</v>
      </c>
      <c r="H38" s="2">
        <v>0.71067986715984333</v>
      </c>
      <c r="I38" s="2">
        <f t="shared" si="0"/>
        <v>1.101867496086177</v>
      </c>
    </row>
    <row r="39" spans="1:18" x14ac:dyDescent="0.3">
      <c r="A39" s="3" t="s">
        <v>87</v>
      </c>
      <c r="B39" s="2">
        <v>2702918.3898679405</v>
      </c>
      <c r="C39" s="2">
        <v>0.75187979558003115</v>
      </c>
      <c r="D39" s="2">
        <v>1.3891722680340932</v>
      </c>
      <c r="E39" s="2">
        <v>0.71067986715984333</v>
      </c>
      <c r="F39" s="2">
        <v>1.4071033192432958</v>
      </c>
      <c r="G39" s="2">
        <v>0.46162350473680674</v>
      </c>
      <c r="H39" s="2">
        <v>0.71067986715984333</v>
      </c>
      <c r="I39" s="2">
        <f t="shared" si="0"/>
        <v>1.2421433451276174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1137088.3204163744</v>
      </c>
      <c r="C40" s="2">
        <v>0.75187979558003115</v>
      </c>
      <c r="D40" s="2">
        <v>1.3891722680340932</v>
      </c>
      <c r="E40" s="2">
        <v>0.71086967257977574</v>
      </c>
      <c r="F40" s="2">
        <v>1.4067276162885924</v>
      </c>
      <c r="G40" s="2">
        <v>5.917579513266138E-3</v>
      </c>
      <c r="H40" s="2">
        <v>0.71086967257977574</v>
      </c>
      <c r="I40" s="2">
        <f t="shared" si="0"/>
        <v>1.1018670673311071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0.99999999999999989</v>
      </c>
      <c r="G41" s="2">
        <v>1.0000000000000002</v>
      </c>
      <c r="H41" s="2">
        <v>1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1014934.4274332759</v>
      </c>
      <c r="C42" s="2">
        <v>0.72073764870209311</v>
      </c>
      <c r="D42" s="2">
        <v>1.3628856710753652</v>
      </c>
      <c r="E42" s="2">
        <v>0.720314157567439</v>
      </c>
      <c r="F42" s="2">
        <v>1.3882831393694708</v>
      </c>
      <c r="G42" s="2">
        <v>0.436523912554315</v>
      </c>
      <c r="H42" s="2">
        <v>0.720314157567439</v>
      </c>
      <c r="I42" s="2">
        <f t="shared" si="0"/>
        <v>1.0909238023112802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1014945.5496887374</v>
      </c>
      <c r="C43" s="2">
        <v>0.72073764870209311</v>
      </c>
      <c r="D43" s="2">
        <v>1.3628856710753652</v>
      </c>
      <c r="E43" s="2">
        <v>0.720314157567439</v>
      </c>
      <c r="F43" s="2">
        <v>1.3882831393694708</v>
      </c>
      <c r="G43" s="2">
        <v>5.0846642943916658E-2</v>
      </c>
      <c r="H43" s="2">
        <v>0.720314157567439</v>
      </c>
      <c r="I43" s="2">
        <f t="shared" si="0"/>
        <v>1.0909247987084163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1014924.2558288486</v>
      </c>
      <c r="C44" s="2">
        <v>0.72073764870209323</v>
      </c>
      <c r="D44" s="2">
        <v>1.3628856710753647</v>
      </c>
      <c r="E44" s="2">
        <v>0.49873171421862011</v>
      </c>
      <c r="F44" s="2">
        <v>2.0050860442407079</v>
      </c>
      <c r="G44" s="2">
        <v>0.82566841480357445</v>
      </c>
      <c r="H44" s="2">
        <v>0.49873171421862</v>
      </c>
      <c r="I44" s="2">
        <f t="shared" si="0"/>
        <v>1.0909228910790616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5</v>
      </c>
      <c r="R44" s="11">
        <f t="shared" si="6"/>
        <v>30</v>
      </c>
    </row>
    <row r="45" spans="1:18" x14ac:dyDescent="0.3">
      <c r="A45" s="3" t="s">
        <v>99</v>
      </c>
      <c r="B45" s="2">
        <v>-4.3655745685100555E-11</v>
      </c>
      <c r="C45" s="2">
        <v>0</v>
      </c>
      <c r="D45" s="2">
        <v>1</v>
      </c>
      <c r="E45" s="2">
        <v>0</v>
      </c>
      <c r="F45" s="2">
        <v>1</v>
      </c>
      <c r="G45" s="2">
        <v>1.0000000000000004</v>
      </c>
      <c r="H45" s="2">
        <v>1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508947.05562927213</v>
      </c>
      <c r="C46" s="2">
        <v>0.97181228150703181</v>
      </c>
      <c r="D46" s="2">
        <v>1.0276056325091025</v>
      </c>
      <c r="E46" s="2">
        <v>0.95179495803455572</v>
      </c>
      <c r="F46" s="2">
        <v>1.0506464565277662</v>
      </c>
      <c r="G46" s="2">
        <v>0.60988600741894305</v>
      </c>
      <c r="H46" s="2">
        <v>0.95179495803455572</v>
      </c>
      <c r="I46" s="2">
        <f t="shared" si="0"/>
        <v>1.0455944741080194</v>
      </c>
      <c r="K46" s="3" t="s">
        <v>102</v>
      </c>
      <c r="L46" s="2">
        <f t="shared" si="1"/>
        <v>1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1</v>
      </c>
    </row>
    <row r="47" spans="1:18" x14ac:dyDescent="0.3">
      <c r="A47" s="3" t="s">
        <v>103</v>
      </c>
      <c r="B47" s="2">
        <v>508947.05562927213</v>
      </c>
      <c r="C47" s="2">
        <v>0.96510855081630731</v>
      </c>
      <c r="D47" s="2">
        <v>1.0340039302264361</v>
      </c>
      <c r="E47" s="2">
        <v>0.94141769245380058</v>
      </c>
      <c r="F47" s="2">
        <v>1.0622277529047759</v>
      </c>
      <c r="G47" s="2">
        <v>0.99999999999999989</v>
      </c>
      <c r="H47" s="2">
        <v>0.94141769245380058</v>
      </c>
      <c r="I47" s="2">
        <f t="shared" si="0"/>
        <v>1.0455944741080194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1014389.4396586274</v>
      </c>
      <c r="C48" s="2">
        <v>0.72073764870209311</v>
      </c>
      <c r="D48" s="2">
        <v>1.36018427295558</v>
      </c>
      <c r="E48" s="2">
        <v>0.720314157567439</v>
      </c>
      <c r="F48" s="2">
        <v>1.3882831393694708</v>
      </c>
      <c r="G48" s="2">
        <v>9.0581367310568803E-2</v>
      </c>
      <c r="H48" s="2">
        <v>0.720314157567439</v>
      </c>
      <c r="I48" s="2">
        <f t="shared" si="0"/>
        <v>1.0908749790973415</v>
      </c>
      <c r="K48" s="3" t="s">
        <v>106</v>
      </c>
      <c r="L48" s="2">
        <f t="shared" si="1"/>
        <v>4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29</v>
      </c>
    </row>
    <row r="49" spans="1:18" x14ac:dyDescent="0.3">
      <c r="A49" s="3" t="s">
        <v>107</v>
      </c>
      <c r="B49" s="2">
        <v>-4.3655745685100555E-11</v>
      </c>
      <c r="C49" s="2">
        <v>0</v>
      </c>
      <c r="D49" s="2">
        <v>1</v>
      </c>
      <c r="E49" s="2">
        <v>0</v>
      </c>
      <c r="F49" s="2">
        <v>0.99999999999999989</v>
      </c>
      <c r="G49" s="2">
        <v>0.99999999999999933</v>
      </c>
      <c r="H49" s="2">
        <v>1</v>
      </c>
      <c r="I49" s="2">
        <f t="shared" si="0"/>
        <v>1</v>
      </c>
      <c r="K49" s="3" t="s">
        <v>108</v>
      </c>
      <c r="L49" s="11">
        <f>SUM(L41:L48)</f>
        <v>10</v>
      </c>
      <c r="M49" s="11">
        <f t="shared" ref="M49:Q49" si="8">SUM(M41:M48)</f>
        <v>10</v>
      </c>
      <c r="N49" s="11">
        <f t="shared" si="8"/>
        <v>10</v>
      </c>
      <c r="O49" s="11">
        <f t="shared" si="8"/>
        <v>10</v>
      </c>
      <c r="P49" s="11">
        <f t="shared" si="8"/>
        <v>10</v>
      </c>
      <c r="Q49" s="11">
        <f t="shared" si="8"/>
        <v>10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0.79591836734693877</v>
      </c>
      <c r="D53" s="14">
        <v>0.85157024793388436</v>
      </c>
      <c r="E53" s="14">
        <v>1.145356101624323</v>
      </c>
      <c r="F53" s="14">
        <v>0.49000000000000005</v>
      </c>
    </row>
    <row r="54" spans="1:18" x14ac:dyDescent="0.3">
      <c r="A54" s="3" t="s">
        <v>94</v>
      </c>
      <c r="B54" s="14">
        <v>0.48465380707314165</v>
      </c>
      <c r="C54" s="14">
        <v>0.79591836734693877</v>
      </c>
      <c r="D54" s="14">
        <v>0.85157024793388436</v>
      </c>
      <c r="E54" s="14">
        <v>1.145356101624323</v>
      </c>
      <c r="F54" s="14">
        <v>0.49000000000000005</v>
      </c>
    </row>
    <row r="55" spans="1:18" x14ac:dyDescent="0.3">
      <c r="A55" s="3" t="s">
        <v>96</v>
      </c>
      <c r="B55" s="14">
        <v>0.30210052629178241</v>
      </c>
      <c r="C55" s="14">
        <v>0.32464506568748203</v>
      </c>
      <c r="D55" s="14">
        <v>0.38866585031048928</v>
      </c>
      <c r="E55" s="14">
        <v>0.40129193610707764</v>
      </c>
      <c r="F55" s="14">
        <v>0.33686104188568544</v>
      </c>
    </row>
    <row r="56" spans="1:18" x14ac:dyDescent="0.3">
      <c r="A56" s="3" t="s">
        <v>98</v>
      </c>
      <c r="B56" s="14">
        <v>0.22028305096278147</v>
      </c>
      <c r="C56" s="14">
        <v>0.22048295927765452</v>
      </c>
      <c r="D56" s="14">
        <v>0.21958223772853569</v>
      </c>
      <c r="E56" s="14">
        <v>0.23284124218054922</v>
      </c>
      <c r="F56" s="14">
        <v>0.25584146702159116</v>
      </c>
    </row>
    <row r="57" spans="1:18" x14ac:dyDescent="0.3">
      <c r="A57" s="3" t="s">
        <v>100</v>
      </c>
      <c r="B57" s="14">
        <v>1.9583167198298779E-3</v>
      </c>
      <c r="C57" s="14">
        <v>1.1190355145616966</v>
      </c>
      <c r="D57" s="14">
        <v>0.85157024793388436</v>
      </c>
      <c r="E57" s="14">
        <v>1.145356101624323</v>
      </c>
      <c r="F57" s="14">
        <v>0.49000000000000005</v>
      </c>
    </row>
    <row r="58" spans="1:18" x14ac:dyDescent="0.3">
      <c r="A58" s="3" t="s">
        <v>102</v>
      </c>
      <c r="B58" s="14">
        <v>6.328043491083589</v>
      </c>
      <c r="C58" s="14">
        <v>0.1938902192602461</v>
      </c>
      <c r="D58" s="14">
        <v>0.22592860275895302</v>
      </c>
      <c r="E58" s="14">
        <v>0.25662639455842529</v>
      </c>
      <c r="F58" s="14">
        <v>0.21956665705669634</v>
      </c>
    </row>
    <row r="59" spans="1:18" x14ac:dyDescent="0.3">
      <c r="A59" s="3" t="s">
        <v>104</v>
      </c>
      <c r="B59" s="14">
        <v>3.3091648196765395</v>
      </c>
      <c r="C59" s="14">
        <v>0.20307173562874239</v>
      </c>
      <c r="D59" s="14">
        <v>0.33845371245592609</v>
      </c>
      <c r="E59" s="14">
        <v>0.32616538438415044</v>
      </c>
      <c r="F59" s="14">
        <v>0.34754287892475982</v>
      </c>
    </row>
    <row r="60" spans="1:18" x14ac:dyDescent="0.3">
      <c r="A60" s="3" t="s">
        <v>106</v>
      </c>
      <c r="B60" s="14">
        <v>0.70415651467687657</v>
      </c>
      <c r="C60" s="14">
        <v>0.8460087159863946</v>
      </c>
      <c r="D60" s="14">
        <v>0.85858375505151641</v>
      </c>
      <c r="E60" s="14">
        <v>1.154034570764384</v>
      </c>
      <c r="F60" s="14">
        <v>0.49000000000000005</v>
      </c>
    </row>
  </sheetData>
  <mergeCells count="3">
    <mergeCell ref="K23:L23"/>
    <mergeCell ref="K39:M39"/>
    <mergeCell ref="A51:B51"/>
  </mergeCells>
  <conditionalFormatting sqref="B2:I49">
    <cfRule type="cellIs" dxfId="31" priority="1" operator="equal">
      <formula>0</formula>
    </cfRule>
    <cfRule type="cellIs" dxfId="3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0.58989706385877339</v>
      </c>
      <c r="F2" s="2">
        <v>1.6952110143735328</v>
      </c>
      <c r="G2" s="2">
        <v>0.65011023825508873</v>
      </c>
      <c r="H2" s="2">
        <v>0.58989706385877339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0.58989706385877339</v>
      </c>
      <c r="F3" s="2">
        <v>1.6952110143735328</v>
      </c>
      <c r="G3" s="2">
        <v>4.0786597385607672E-2</v>
      </c>
      <c r="H3" s="2">
        <v>0.58989706385877339</v>
      </c>
      <c r="I3" s="2">
        <f>(B3/(MAX(B:B)+1))+1</f>
        <v>1</v>
      </c>
    </row>
    <row r="4" spans="1:9" x14ac:dyDescent="0.3">
      <c r="A4" s="3" t="s">
        <v>48</v>
      </c>
      <c r="B4" s="2">
        <v>482651.33299623325</v>
      </c>
      <c r="C4" s="2">
        <v>0.83071545470826069</v>
      </c>
      <c r="D4" s="2">
        <v>1.1154437345330186</v>
      </c>
      <c r="E4" s="2">
        <v>0.38370507491018518</v>
      </c>
      <c r="F4" s="2">
        <v>2.6061682927547216</v>
      </c>
      <c r="G4" s="2">
        <v>0.57011035192688209</v>
      </c>
      <c r="H4" s="2">
        <v>0.38370507491018524</v>
      </c>
      <c r="I4" s="2">
        <f t="shared" ref="I4:I49" si="0">(B4/(MAX(B:B)+1))+1</f>
        <v>1.9999979281152673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0.82455518011390128</v>
      </c>
      <c r="F5" s="2">
        <v>1.2127751108929585</v>
      </c>
      <c r="G5" s="2">
        <v>0.80155964113015687</v>
      </c>
      <c r="H5" s="2">
        <v>0.82455518011390128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0.99999999999999989</v>
      </c>
      <c r="E6" s="2">
        <v>0.77109615494216055</v>
      </c>
      <c r="F6" s="2">
        <v>1.296855124475377</v>
      </c>
      <c r="G6" s="2">
        <v>0.430556801491215</v>
      </c>
      <c r="H6" s="2">
        <v>0.77109615494216055</v>
      </c>
      <c r="I6" s="2">
        <f t="shared" si="0"/>
        <v>1</v>
      </c>
    </row>
    <row r="7" spans="1:9" x14ac:dyDescent="0.3">
      <c r="A7" s="3" t="s">
        <v>51</v>
      </c>
      <c r="B7" s="2">
        <v>1.0477378964424133E-9</v>
      </c>
      <c r="C7" s="2">
        <v>0</v>
      </c>
      <c r="D7" s="2">
        <v>0.99999999999999989</v>
      </c>
      <c r="E7" s="2">
        <v>0.76623338537022112</v>
      </c>
      <c r="F7" s="2">
        <v>1.3050853944674179</v>
      </c>
      <c r="G7" s="2">
        <v>0.62040916822004577</v>
      </c>
      <c r="H7" s="2">
        <v>0.76623338537022112</v>
      </c>
      <c r="I7" s="2">
        <f t="shared" si="0"/>
        <v>1.0000000000000022</v>
      </c>
    </row>
    <row r="8" spans="1:9" x14ac:dyDescent="0.3">
      <c r="A8" s="3" t="s">
        <v>52</v>
      </c>
      <c r="B8" s="2">
        <v>-3.4924596548080444E-10</v>
      </c>
      <c r="C8" s="2">
        <v>0</v>
      </c>
      <c r="D8" s="2">
        <v>1</v>
      </c>
      <c r="E8" s="2">
        <v>0.58989753487473962</v>
      </c>
      <c r="F8" s="2">
        <v>1.6952096607970106</v>
      </c>
      <c r="G8" s="2">
        <v>2.326887435473392E-4</v>
      </c>
      <c r="H8" s="2">
        <v>0.58989753487473962</v>
      </c>
      <c r="I8" s="2">
        <f t="shared" si="0"/>
        <v>0.99999999999999922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0.73291967745666775</v>
      </c>
      <c r="F9" s="2">
        <v>1.3644059925777106</v>
      </c>
      <c r="G9" s="2">
        <v>0.71986573758855543</v>
      </c>
      <c r="H9" s="2">
        <v>0.73291967745666775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0.57437798864677447</v>
      </c>
      <c r="F10" s="2">
        <v>1.7410137919038022</v>
      </c>
      <c r="G10" s="2">
        <v>0.68005006961383829</v>
      </c>
      <c r="H10" s="2">
        <v>0.57437798864677447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0.57437798864677447</v>
      </c>
      <c r="F11" s="2">
        <v>1.7410137919038022</v>
      </c>
      <c r="G11" s="2">
        <v>3.5063930406017511E-2</v>
      </c>
      <c r="H11" s="2">
        <v>0.57437798864677447</v>
      </c>
      <c r="I11" s="2">
        <f t="shared" si="0"/>
        <v>1</v>
      </c>
    </row>
    <row r="12" spans="1:9" x14ac:dyDescent="0.3">
      <c r="A12" s="3" t="s">
        <v>56</v>
      </c>
      <c r="B12" s="2">
        <v>177998.72368987795</v>
      </c>
      <c r="C12" s="2">
        <v>0.93855159427889612</v>
      </c>
      <c r="D12" s="2">
        <v>1.0390040592274463</v>
      </c>
      <c r="E12" s="2">
        <v>0.41810192252077488</v>
      </c>
      <c r="F12" s="2">
        <v>2.3917613054034965</v>
      </c>
      <c r="G12" s="2">
        <v>0.65473853179027375</v>
      </c>
      <c r="H12" s="2">
        <v>0.41810192252077494</v>
      </c>
      <c r="I12" s="2">
        <f t="shared" si="0"/>
        <v>1.368792838076403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0.8095736374940472</v>
      </c>
      <c r="F13" s="2">
        <v>1.2352180872581255</v>
      </c>
      <c r="G13" s="2">
        <v>0.84546466172299939</v>
      </c>
      <c r="H13" s="2">
        <v>0.8095736374940472</v>
      </c>
      <c r="I13" s="2">
        <f t="shared" si="0"/>
        <v>1</v>
      </c>
    </row>
    <row r="14" spans="1:9" x14ac:dyDescent="0.3">
      <c r="A14" s="3" t="s">
        <v>58</v>
      </c>
      <c r="B14" s="2">
        <v>-5.8207660913467407E-10</v>
      </c>
      <c r="C14" s="2">
        <v>0</v>
      </c>
      <c r="D14" s="2">
        <v>1</v>
      </c>
      <c r="E14" s="2">
        <v>0.74134311689046906</v>
      </c>
      <c r="F14" s="2">
        <v>1.3489030615060618</v>
      </c>
      <c r="G14" s="4">
        <v>0.79911526334308081</v>
      </c>
      <c r="H14" s="2">
        <v>0.74134311689046906</v>
      </c>
      <c r="I14" s="2">
        <f t="shared" si="0"/>
        <v>0.99999999999999878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0.73397918010822272</v>
      </c>
      <c r="F15" s="2">
        <v>1.3624364656400114</v>
      </c>
      <c r="G15" s="2">
        <v>0.58437142020446742</v>
      </c>
      <c r="H15" s="2">
        <v>0.73397918010822272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0.57437798864677447</v>
      </c>
      <c r="F16" s="2">
        <v>1.7410137919038022</v>
      </c>
      <c r="G16" s="2">
        <v>3.3197326963496437E-4</v>
      </c>
      <c r="H16" s="2">
        <v>0.57437798864677447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0.71895459996247446</v>
      </c>
      <c r="F17" s="2">
        <v>1.3909084107010294</v>
      </c>
      <c r="G17" s="2">
        <v>0.79009984196696903</v>
      </c>
      <c r="H17" s="2">
        <v>0.71895459996247446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0.54366793605306885</v>
      </c>
      <c r="F18" s="2">
        <v>1.8393580597373826</v>
      </c>
      <c r="G18" s="2">
        <v>0.65529284294496581</v>
      </c>
      <c r="H18" s="2">
        <v>0.54366793605306885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0.54366793605306885</v>
      </c>
      <c r="F19" s="2">
        <v>1.8393580597373826</v>
      </c>
      <c r="G19" s="2">
        <v>6.6145621317071981E-2</v>
      </c>
      <c r="H19" s="2">
        <v>0.54366793605306885</v>
      </c>
      <c r="I19" s="2">
        <f t="shared" si="0"/>
        <v>1</v>
      </c>
    </row>
    <row r="20" spans="1:12" x14ac:dyDescent="0.3">
      <c r="A20" s="3" t="s">
        <v>64</v>
      </c>
      <c r="B20" s="2">
        <v>296602.59789574053</v>
      </c>
      <c r="C20" s="2">
        <v>0.90696380331555582</v>
      </c>
      <c r="D20" s="2">
        <v>1.0686303233080616</v>
      </c>
      <c r="E20" s="2">
        <v>0.40276982654672389</v>
      </c>
      <c r="F20" s="2">
        <v>2.4828076337639797</v>
      </c>
      <c r="G20" s="2">
        <v>0.37555257265151043</v>
      </c>
      <c r="H20" s="2">
        <v>0.40276982654672389</v>
      </c>
      <c r="I20" s="2">
        <f t="shared" si="0"/>
        <v>1.6145263942980987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0.81543804644169349</v>
      </c>
      <c r="F21" s="2">
        <v>1.2263347342740196</v>
      </c>
      <c r="G21" s="2">
        <v>0.75765667343660581</v>
      </c>
      <c r="H21" s="2">
        <v>0.81543804644169349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0.65844042955470339</v>
      </c>
      <c r="F22" s="2">
        <v>1.5187402764382043</v>
      </c>
      <c r="G22" s="2">
        <v>0.43686189587556157</v>
      </c>
      <c r="H22" s="2">
        <v>0.65844042955470339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0.59926237201047527</v>
      </c>
      <c r="F23" s="2">
        <v>1.6687181553633736</v>
      </c>
      <c r="G23" s="2">
        <v>0.62880047134330397</v>
      </c>
      <c r="H23" s="2">
        <v>0.59926237201047527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-4.6566128730773926E-10</v>
      </c>
      <c r="C24" s="2">
        <v>0</v>
      </c>
      <c r="D24" s="2">
        <v>1</v>
      </c>
      <c r="E24" s="2">
        <v>0.54366793605306885</v>
      </c>
      <c r="F24" s="2">
        <v>1.8393580597373826</v>
      </c>
      <c r="G24" s="2">
        <v>1.564142203298069E-4</v>
      </c>
      <c r="H24" s="2">
        <v>0.54366793605306885</v>
      </c>
      <c r="I24" s="2">
        <f t="shared" si="0"/>
        <v>0.999999999999999</v>
      </c>
      <c r="K24" s="3" t="s">
        <v>70</v>
      </c>
      <c r="L24" s="4">
        <f>(COUNTIF(C2:I49,1)/336)*100</f>
        <v>25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0.74362916023876169</v>
      </c>
      <c r="F25" s="2">
        <v>1.3447563025620508</v>
      </c>
      <c r="G25" s="2">
        <v>0.731165528689389</v>
      </c>
      <c r="H25" s="2">
        <v>0.74362916023876169</v>
      </c>
      <c r="I25" s="2">
        <f t="shared" si="0"/>
        <v>1</v>
      </c>
      <c r="K25" s="3" t="s">
        <v>72</v>
      </c>
      <c r="L25" s="6">
        <f>(COUNTIF(C2:I50,0)/336)*100</f>
        <v>13.095238095238097</v>
      </c>
    </row>
    <row r="26" spans="1:12" x14ac:dyDescent="0.3">
      <c r="A26" s="3" t="s">
        <v>73</v>
      </c>
      <c r="B26" s="2">
        <v>0</v>
      </c>
      <c r="C26" s="2">
        <v>0</v>
      </c>
      <c r="D26" s="2">
        <v>1</v>
      </c>
      <c r="E26" s="2">
        <v>0.56207599805672548</v>
      </c>
      <c r="F26" s="2">
        <v>1.7791188441728814</v>
      </c>
      <c r="G26" s="2">
        <v>0.68978919296411234</v>
      </c>
      <c r="H26" s="2">
        <v>0.56207599805672548</v>
      </c>
      <c r="I26" s="2">
        <f t="shared" si="0"/>
        <v>1</v>
      </c>
      <c r="K26" s="3" t="s">
        <v>74</v>
      </c>
      <c r="L26" s="7">
        <f>100-L25-L24</f>
        <v>61.904761904761898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0.56207599805672548</v>
      </c>
      <c r="F27" s="2">
        <v>1.7791188441728814</v>
      </c>
      <c r="G27" s="2">
        <v>5.508031851785717E-2</v>
      </c>
      <c r="H27" s="2">
        <v>0.56207599805672548</v>
      </c>
      <c r="I27" s="2">
        <f t="shared" si="0"/>
        <v>1</v>
      </c>
    </row>
    <row r="28" spans="1:12" x14ac:dyDescent="0.3">
      <c r="A28" s="3" t="s">
        <v>76</v>
      </c>
      <c r="B28" s="2">
        <v>233265.68921842429</v>
      </c>
      <c r="C28" s="2">
        <v>0.94061786949372705</v>
      </c>
      <c r="D28" s="2">
        <v>1.045358059710088</v>
      </c>
      <c r="E28" s="2">
        <v>0.40079201069553194</v>
      </c>
      <c r="F28" s="2">
        <v>2.4950597150492251</v>
      </c>
      <c r="G28" s="2">
        <v>0.41838867053983214</v>
      </c>
      <c r="H28" s="2">
        <v>0.40079201069553205</v>
      </c>
      <c r="I28" s="2">
        <f t="shared" si="0"/>
        <v>1.4832996201848769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0.85122600477835642</v>
      </c>
      <c r="F29" s="2">
        <v>1.1747761398106982</v>
      </c>
      <c r="G29" s="2">
        <v>0.79545282570494169</v>
      </c>
      <c r="H29" s="2">
        <v>0.85122600477835642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0.65692948123490924</v>
      </c>
      <c r="F30" s="2">
        <v>1.52223340337867</v>
      </c>
      <c r="G30" s="2">
        <v>0.45985946299276315</v>
      </c>
      <c r="H30" s="2">
        <v>0.65692948123490924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0.99999999999999989</v>
      </c>
      <c r="E31" s="2">
        <v>0.58680587247583138</v>
      </c>
      <c r="F31" s="2">
        <v>1.7041410914666448</v>
      </c>
      <c r="G31" s="2">
        <v>0.76591221795805486</v>
      </c>
      <c r="H31" s="2">
        <v>0.58680587247583138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0.56207599805672548</v>
      </c>
      <c r="F32" s="2">
        <v>1.7791188441728814</v>
      </c>
      <c r="G32" s="2">
        <v>2.4880779759543315E-4</v>
      </c>
      <c r="H32" s="2">
        <v>0.56207599805672548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0.81120958850313818</v>
      </c>
      <c r="F33" s="2">
        <v>1.2327270463422677</v>
      </c>
      <c r="G33" s="2">
        <v>0.79226809872034276</v>
      </c>
      <c r="H33" s="2">
        <v>0.81120958850313818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0.57132932179286833</v>
      </c>
      <c r="F34" s="2">
        <v>1.7503040048109828</v>
      </c>
      <c r="G34" s="2">
        <v>0.61407169216997792</v>
      </c>
      <c r="H34" s="2">
        <v>0.57132932179286833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0.57522073512617455</v>
      </c>
      <c r="F35" s="2">
        <v>1.7384630611075769</v>
      </c>
      <c r="G35" s="2">
        <v>0.22089900476861624</v>
      </c>
      <c r="H35" s="2">
        <v>0.57522073512617455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0.18654024434135424</v>
      </c>
      <c r="F36" s="2">
        <v>5.3607735077803218</v>
      </c>
      <c r="G36" s="2">
        <v>0.42955516835389507</v>
      </c>
      <c r="H36" s="2">
        <v>0.18654024434135424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0.91036323627020965</v>
      </c>
      <c r="F37" s="2">
        <v>1.0984626357464029</v>
      </c>
      <c r="G37" s="2">
        <v>0.98497120847934705</v>
      </c>
      <c r="H37" s="2">
        <v>0.91036323627020965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0.57132932179286833</v>
      </c>
      <c r="F38" s="2">
        <v>1.7503040048109828</v>
      </c>
      <c r="G38" s="2">
        <v>0.45569080740886747</v>
      </c>
      <c r="H38" s="2">
        <v>0.57132932179286833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0.57132932179286833</v>
      </c>
      <c r="F39" s="2">
        <v>1.7503040048109828</v>
      </c>
      <c r="G39" s="2">
        <v>0.66108186656221091</v>
      </c>
      <c r="H39" s="2">
        <v>0.57132932179286833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0.57132932179286833</v>
      </c>
      <c r="F40" s="2">
        <v>1.7503040048109828</v>
      </c>
      <c r="G40" s="2">
        <v>1.0111433133686045E-4</v>
      </c>
      <c r="H40" s="2">
        <v>0.57132932179286833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0.88584325957970966</v>
      </c>
      <c r="F41" s="2">
        <v>1.1288678772297172</v>
      </c>
      <c r="G41" s="2">
        <v>0.94540133861971409</v>
      </c>
      <c r="H41" s="2">
        <v>0.88584325957970966</v>
      </c>
      <c r="I41" s="2">
        <f t="shared" si="0"/>
        <v>1</v>
      </c>
      <c r="K41" s="3" t="s">
        <v>92</v>
      </c>
      <c r="L41" s="2">
        <f>COUNTIF(C42:I42,1)</f>
        <v>2</v>
      </c>
      <c r="M41" s="2">
        <f>COUNTIF(C34:I34,1)</f>
        <v>2</v>
      </c>
      <c r="N41" s="2">
        <f>COUNTIF(C26:I26,1)</f>
        <v>2</v>
      </c>
      <c r="O41" s="2">
        <f>COUNTIF(C18:I18,1)</f>
        <v>2</v>
      </c>
      <c r="P41" s="10">
        <f>COUNTIF(C10:I10,1)</f>
        <v>2</v>
      </c>
      <c r="Q41" s="2">
        <f>COUNTIF(C2:I2,1)</f>
        <v>2</v>
      </c>
      <c r="R41" s="11">
        <f>SUM(L41:Q41)</f>
        <v>12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0.57610252221749014</v>
      </c>
      <c r="F42" s="2">
        <v>1.7358021557532433</v>
      </c>
      <c r="G42" s="2">
        <v>0.78814267886552292</v>
      </c>
      <c r="H42" s="2">
        <v>0.57610252221749014</v>
      </c>
      <c r="I42" s="2">
        <f t="shared" si="0"/>
        <v>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2</v>
      </c>
      <c r="Q42" s="2">
        <f>COUNTIF(C3:I3,1)</f>
        <v>2</v>
      </c>
      <c r="R42" s="11">
        <f t="shared" ref="R42:R48" si="6">SUM(L42:Q42)</f>
        <v>12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0.58026436963994654</v>
      </c>
      <c r="F43" s="2">
        <v>1.7233524102479343</v>
      </c>
      <c r="G43" s="2">
        <v>0.28468959356256801</v>
      </c>
      <c r="H43" s="2">
        <v>0.58026436963994654</v>
      </c>
      <c r="I43" s="2">
        <f t="shared" si="0"/>
        <v>1</v>
      </c>
      <c r="K43" s="3" t="s">
        <v>96</v>
      </c>
      <c r="L43" s="2">
        <f t="shared" si="1"/>
        <v>1</v>
      </c>
      <c r="M43" s="2">
        <f t="shared" si="2"/>
        <v>2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3</v>
      </c>
    </row>
    <row r="44" spans="1:18" x14ac:dyDescent="0.3">
      <c r="A44" s="3" t="s">
        <v>97</v>
      </c>
      <c r="B44" s="2">
        <v>-4.6566128730773926E-10</v>
      </c>
      <c r="C44" s="2">
        <v>0</v>
      </c>
      <c r="D44" s="2">
        <v>1</v>
      </c>
      <c r="E44" s="2">
        <v>0.41884074883374472</v>
      </c>
      <c r="F44" s="2">
        <v>2.3875422885296711</v>
      </c>
      <c r="G44" s="2">
        <v>0.76758111397723472</v>
      </c>
      <c r="H44" s="2">
        <v>0.41884074883374478</v>
      </c>
      <c r="I44" s="2">
        <f t="shared" si="0"/>
        <v>0.999999999999999</v>
      </c>
      <c r="K44" s="3" t="s">
        <v>98</v>
      </c>
      <c r="L44" s="2">
        <f t="shared" si="1"/>
        <v>2</v>
      </c>
      <c r="M44" s="2">
        <f t="shared" si="2"/>
        <v>2</v>
      </c>
      <c r="N44" s="2">
        <f t="shared" si="3"/>
        <v>2</v>
      </c>
      <c r="O44" s="2">
        <f t="shared" si="4"/>
        <v>2</v>
      </c>
      <c r="P44" s="10">
        <f t="shared" si="5"/>
        <v>2</v>
      </c>
      <c r="Q44" s="2">
        <f>COUNTIF(C5:I5,1)</f>
        <v>2</v>
      </c>
      <c r="R44" s="11">
        <f t="shared" si="6"/>
        <v>12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0.87461270244858769</v>
      </c>
      <c r="F45" s="2">
        <v>1.1433632248884278</v>
      </c>
      <c r="G45" s="2">
        <v>0.976079134224623</v>
      </c>
      <c r="H45" s="2">
        <v>0.87461270244858769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2</v>
      </c>
      <c r="N45" s="2">
        <f t="shared" si="3"/>
        <v>2</v>
      </c>
      <c r="O45" s="2">
        <f t="shared" si="4"/>
        <v>2</v>
      </c>
      <c r="P45" s="10">
        <f t="shared" si="5"/>
        <v>1</v>
      </c>
      <c r="Q45" s="2">
        <f t="shared" ref="Q45:Q48" si="7">COUNTIF(C6:I6,1)</f>
        <v>2</v>
      </c>
      <c r="R45" s="11">
        <f t="shared" si="6"/>
        <v>11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0.57610252221749014</v>
      </c>
      <c r="F46" s="2">
        <v>1.7358021557532433</v>
      </c>
      <c r="G46" s="2">
        <v>0.87536519736857987</v>
      </c>
      <c r="H46" s="2">
        <v>0.57610252221749014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2</v>
      </c>
      <c r="O46" s="2">
        <f t="shared" si="4"/>
        <v>2</v>
      </c>
      <c r="P46" s="10">
        <f t="shared" si="5"/>
        <v>2</v>
      </c>
      <c r="Q46" s="2">
        <f t="shared" si="7"/>
        <v>2</v>
      </c>
      <c r="R46" s="11">
        <f t="shared" si="6"/>
        <v>12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0.57610252221749014</v>
      </c>
      <c r="F47" s="2">
        <v>1.7358021557532433</v>
      </c>
      <c r="G47" s="2">
        <v>0.84535700031455763</v>
      </c>
      <c r="H47" s="2">
        <v>0.57610252221749014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2</v>
      </c>
      <c r="N47" s="2">
        <f t="shared" si="3"/>
        <v>2</v>
      </c>
      <c r="O47" s="2">
        <f t="shared" si="4"/>
        <v>1</v>
      </c>
      <c r="P47" s="10">
        <f t="shared" si="5"/>
        <v>2</v>
      </c>
      <c r="Q47" s="2">
        <f t="shared" si="7"/>
        <v>1</v>
      </c>
      <c r="R47" s="11">
        <f t="shared" si="6"/>
        <v>10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0.57610252221749014</v>
      </c>
      <c r="F48" s="2">
        <v>1.7358021557532433</v>
      </c>
      <c r="G48" s="2">
        <v>5.4286150314953674E-4</v>
      </c>
      <c r="H48" s="2">
        <v>0.57610252221749014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2</v>
      </c>
      <c r="N48" s="2">
        <f t="shared" si="3"/>
        <v>2</v>
      </c>
      <c r="O48" s="2">
        <f t="shared" si="4"/>
        <v>2</v>
      </c>
      <c r="P48" s="10">
        <f t="shared" si="5"/>
        <v>2</v>
      </c>
      <c r="Q48" s="2">
        <f t="shared" si="7"/>
        <v>2</v>
      </c>
      <c r="R48" s="11">
        <f t="shared" si="6"/>
        <v>12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0.84155896753203219</v>
      </c>
      <c r="F49" s="2">
        <v>1.1882708622695972</v>
      </c>
      <c r="G49" s="2">
        <v>0.92397878037113268</v>
      </c>
      <c r="H49" s="2">
        <v>0.84155896753203219</v>
      </c>
      <c r="I49" s="2">
        <f t="shared" si="0"/>
        <v>1</v>
      </c>
      <c r="K49" s="3" t="s">
        <v>108</v>
      </c>
      <c r="L49" s="11">
        <f>SUM(L41:L48)</f>
        <v>15</v>
      </c>
      <c r="M49" s="11">
        <f t="shared" ref="M49:Q49" si="8">SUM(M41:M48)</f>
        <v>16</v>
      </c>
      <c r="N49" s="11">
        <f t="shared" si="8"/>
        <v>14</v>
      </c>
      <c r="O49" s="11">
        <f t="shared" si="8"/>
        <v>13</v>
      </c>
      <c r="P49" s="11">
        <f t="shared" si="8"/>
        <v>13</v>
      </c>
      <c r="Q49" s="11">
        <f t="shared" si="8"/>
        <v>13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0.79591836734693888</v>
      </c>
      <c r="D53" s="14">
        <v>0.85157024793388447</v>
      </c>
      <c r="E53" s="14">
        <v>1.145356101624323</v>
      </c>
      <c r="F53" s="14">
        <v>0.49000000000000005</v>
      </c>
    </row>
    <row r="54" spans="1:18" x14ac:dyDescent="0.3">
      <c r="A54" s="3" t="s">
        <v>94</v>
      </c>
      <c r="B54" s="14">
        <v>0.69748520710059181</v>
      </c>
      <c r="C54" s="14">
        <v>0.79591836734693888</v>
      </c>
      <c r="D54" s="14">
        <v>0.85157024793388447</v>
      </c>
      <c r="E54" s="14">
        <v>1.145356101624323</v>
      </c>
      <c r="F54" s="14">
        <v>0.49000000000000005</v>
      </c>
    </row>
    <row r="55" spans="1:18" x14ac:dyDescent="0.3">
      <c r="A55" s="3" t="s">
        <v>96</v>
      </c>
      <c r="B55" s="14">
        <v>0.3021005262917823</v>
      </c>
      <c r="C55" s="14">
        <v>0.32464506568748197</v>
      </c>
      <c r="D55" s="14">
        <v>0.38866585031048922</v>
      </c>
      <c r="E55" s="14">
        <v>0.40129193610707758</v>
      </c>
      <c r="F55" s="14">
        <v>0.33686104188568544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0.18459220157887943</v>
      </c>
    </row>
    <row r="57" spans="1:18" x14ac:dyDescent="0.3">
      <c r="A57" s="3" t="s">
        <v>100</v>
      </c>
      <c r="B57" s="14">
        <v>6.2311385012533312E-3</v>
      </c>
      <c r="C57" s="14">
        <v>6.8571428571428577</v>
      </c>
      <c r="D57" s="14">
        <v>0.9974123665079202</v>
      </c>
      <c r="E57" s="14">
        <v>1.145356101624323</v>
      </c>
      <c r="F57" s="14">
        <v>0.49000000000000005</v>
      </c>
    </row>
    <row r="58" spans="1:18" x14ac:dyDescent="0.3">
      <c r="A58" s="3" t="s">
        <v>102</v>
      </c>
      <c r="B58" s="14">
        <v>9.5115832445259443</v>
      </c>
      <c r="C58" s="14">
        <v>3.0795959734647056E-2</v>
      </c>
      <c r="D58" s="14">
        <v>0.17007078804144407</v>
      </c>
      <c r="E58" s="14">
        <v>0.18030089648677702</v>
      </c>
      <c r="F58" s="14">
        <v>0.33254021606421036</v>
      </c>
    </row>
    <row r="59" spans="1:18" x14ac:dyDescent="0.3">
      <c r="A59" s="3" t="s">
        <v>104</v>
      </c>
      <c r="B59" s="14">
        <v>0.23476854808404057</v>
      </c>
      <c r="C59" s="14">
        <v>1.905469475866501E-2</v>
      </c>
      <c r="D59" s="14">
        <v>4.5369480784381536E-2</v>
      </c>
      <c r="E59" s="14">
        <v>4.5773178149283486E-2</v>
      </c>
      <c r="F59" s="14">
        <v>4.8616602185950604E-2</v>
      </c>
    </row>
    <row r="60" spans="1:18" x14ac:dyDescent="0.3">
      <c r="A60" s="3" t="s">
        <v>106</v>
      </c>
      <c r="B60" s="14">
        <v>0.62523285942633056</v>
      </c>
      <c r="C60" s="14">
        <v>0.45308893249422327</v>
      </c>
      <c r="D60" s="14">
        <v>0.84240124244729397</v>
      </c>
      <c r="E60" s="14">
        <v>0.72383506757029159</v>
      </c>
      <c r="F60" s="14">
        <v>0.60793484465981917</v>
      </c>
    </row>
  </sheetData>
  <mergeCells count="3">
    <mergeCell ref="K23:L23"/>
    <mergeCell ref="K39:M39"/>
    <mergeCell ref="A51:B51"/>
  </mergeCells>
  <conditionalFormatting sqref="B2:I49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-3.2014213502407074E-10</v>
      </c>
      <c r="C2" s="2">
        <v>0</v>
      </c>
      <c r="D2" s="2">
        <v>1</v>
      </c>
      <c r="E2" s="2">
        <v>0</v>
      </c>
      <c r="F2" s="2">
        <v>1</v>
      </c>
      <c r="G2" s="2">
        <v>1</v>
      </c>
      <c r="H2" s="2">
        <v>1</v>
      </c>
      <c r="I2" s="2">
        <f>(B2/(MAX(B:B)+1))+1</f>
        <v>0.99999999997358224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</v>
      </c>
      <c r="F4" s="2">
        <v>1</v>
      </c>
      <c r="G4" s="2">
        <v>1</v>
      </c>
      <c r="H4" s="2">
        <v>1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-3.2002844818634912E-10</v>
      </c>
      <c r="C6" s="2">
        <v>0</v>
      </c>
      <c r="D6" s="2">
        <v>1</v>
      </c>
      <c r="E6" s="2">
        <v>0</v>
      </c>
      <c r="F6" s="2">
        <v>1</v>
      </c>
      <c r="G6" s="2">
        <v>1</v>
      </c>
      <c r="H6" s="2">
        <v>1</v>
      </c>
      <c r="I6" s="2">
        <f t="shared" si="0"/>
        <v>0.99999999997359157</v>
      </c>
    </row>
    <row r="7" spans="1:9" x14ac:dyDescent="0.3">
      <c r="A7" s="3" t="s">
        <v>51</v>
      </c>
      <c r="B7" s="2">
        <v>3.637978807091713E-9</v>
      </c>
      <c r="C7" s="2">
        <v>0</v>
      </c>
      <c r="D7" s="2">
        <v>1</v>
      </c>
      <c r="E7" s="2">
        <v>0</v>
      </c>
      <c r="F7" s="2">
        <v>1</v>
      </c>
      <c r="G7" s="2">
        <v>1.0000000000000018</v>
      </c>
      <c r="H7" s="2">
        <v>1</v>
      </c>
      <c r="I7" s="2">
        <f t="shared" si="0"/>
        <v>1.0000000003002019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1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1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</v>
      </c>
      <c r="F10" s="2">
        <v>1</v>
      </c>
      <c r="G10" s="2">
        <v>1</v>
      </c>
      <c r="H10" s="2">
        <v>0.99999999999999989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</v>
      </c>
      <c r="F11" s="2">
        <v>1</v>
      </c>
      <c r="G11" s="2">
        <v>1</v>
      </c>
      <c r="H11" s="2">
        <v>0.99999999999999989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0.94691212515545753</v>
      </c>
      <c r="F12" s="2">
        <v>1.0560642043059982</v>
      </c>
      <c r="G12" s="2">
        <v>0.94691212515545753</v>
      </c>
      <c r="H12" s="2">
        <v>0.94691212515545753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0.99999999999999989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0.99999999999999989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0.99999999999999989</v>
      </c>
      <c r="G15" s="2">
        <v>0.99999999999999922</v>
      </c>
      <c r="H15" s="2">
        <v>1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1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1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</v>
      </c>
      <c r="F18" s="2">
        <v>1</v>
      </c>
      <c r="G18" s="2">
        <v>1</v>
      </c>
      <c r="H18" s="2">
        <v>1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1</v>
      </c>
      <c r="H19" s="2">
        <v>1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0.99999999999999989</v>
      </c>
      <c r="E20" s="2">
        <v>0.96028716183801011</v>
      </c>
      <c r="F20" s="2">
        <v>1.0413551693078751</v>
      </c>
      <c r="G20" s="2">
        <v>0.90131114889507946</v>
      </c>
      <c r="H20" s="2">
        <v>0.96028716183801011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1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-3.2014213502407074E-10</v>
      </c>
      <c r="C22" s="2">
        <v>0</v>
      </c>
      <c r="D22" s="2">
        <v>1</v>
      </c>
      <c r="E22" s="2">
        <v>0</v>
      </c>
      <c r="F22" s="2">
        <v>1</v>
      </c>
      <c r="G22" s="2">
        <v>1.0000000000000004</v>
      </c>
      <c r="H22" s="2">
        <v>1</v>
      </c>
      <c r="I22" s="2">
        <f t="shared" si="0"/>
        <v>0.99999999997358224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0.99999999999999989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1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64.285714285714292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1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27.083333333333332</v>
      </c>
    </row>
    <row r="26" spans="1:12" x14ac:dyDescent="0.3">
      <c r="A26" s="3" t="s">
        <v>73</v>
      </c>
      <c r="B26" s="2">
        <v>-3.2014213502407074E-10</v>
      </c>
      <c r="C26" s="2">
        <v>0</v>
      </c>
      <c r="D26" s="2">
        <v>0.99999999999999989</v>
      </c>
      <c r="E26" s="2">
        <v>0</v>
      </c>
      <c r="F26" s="2">
        <v>1</v>
      </c>
      <c r="G26" s="2">
        <v>1</v>
      </c>
      <c r="H26" s="2">
        <v>1</v>
      </c>
      <c r="I26" s="2">
        <f t="shared" si="0"/>
        <v>0.99999999997358224</v>
      </c>
      <c r="K26" s="3" t="s">
        <v>74</v>
      </c>
      <c r="L26" s="7">
        <f>100-L25-L24</f>
        <v>8.6309523809523796</v>
      </c>
    </row>
    <row r="27" spans="1:12" x14ac:dyDescent="0.3">
      <c r="A27" s="3" t="s">
        <v>75</v>
      </c>
      <c r="B27" s="2">
        <v>0</v>
      </c>
      <c r="C27" s="2">
        <v>0</v>
      </c>
      <c r="D27" s="2">
        <v>0.99999999999999989</v>
      </c>
      <c r="E27" s="2">
        <v>0</v>
      </c>
      <c r="F27" s="2">
        <v>1</v>
      </c>
      <c r="G27" s="2">
        <v>1</v>
      </c>
      <c r="H27" s="2">
        <v>1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1</v>
      </c>
      <c r="E28" s="2">
        <v>0.82428883660294938</v>
      </c>
      <c r="F28" s="2">
        <v>1.2131669817599247</v>
      </c>
      <c r="G28" s="2">
        <v>0.7511275802672065</v>
      </c>
      <c r="H28" s="2">
        <v>0.82428883660294938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0.99999999999999989</v>
      </c>
      <c r="E29" s="2">
        <v>0</v>
      </c>
      <c r="F29" s="2">
        <v>1</v>
      </c>
      <c r="G29" s="2">
        <v>1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0.99999999999999989</v>
      </c>
      <c r="E30" s="2">
        <v>0</v>
      </c>
      <c r="F30" s="2">
        <v>1</v>
      </c>
      <c r="G30" s="2">
        <v>1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1.0000000000000002</v>
      </c>
      <c r="H31" s="2">
        <v>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0.99999999999999989</v>
      </c>
      <c r="E32" s="2">
        <v>0</v>
      </c>
      <c r="F32" s="2">
        <v>1</v>
      </c>
      <c r="G32" s="2">
        <v>1</v>
      </c>
      <c r="H32" s="2">
        <v>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0.99999999999999989</v>
      </c>
      <c r="E33" s="2">
        <v>0</v>
      </c>
      <c r="F33" s="2">
        <v>1</v>
      </c>
      <c r="G33" s="2">
        <v>1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-3.3469405025243759E-10</v>
      </c>
      <c r="C34" s="2">
        <v>0</v>
      </c>
      <c r="D34" s="2">
        <v>1</v>
      </c>
      <c r="E34" s="2">
        <v>0</v>
      </c>
      <c r="F34" s="2">
        <v>1</v>
      </c>
      <c r="G34" s="2">
        <v>1</v>
      </c>
      <c r="H34" s="2">
        <v>1</v>
      </c>
      <c r="I34" s="2">
        <f t="shared" si="0"/>
        <v>0.99999999997238143</v>
      </c>
    </row>
    <row r="35" spans="1:18" x14ac:dyDescent="0.3">
      <c r="A35" s="3" t="s">
        <v>83</v>
      </c>
      <c r="B35" s="2">
        <v>-3.3470115567979519E-10</v>
      </c>
      <c r="C35" s="2">
        <v>0</v>
      </c>
      <c r="D35" s="2">
        <v>1</v>
      </c>
      <c r="E35" s="2">
        <v>0</v>
      </c>
      <c r="F35" s="2">
        <v>1</v>
      </c>
      <c r="G35" s="2">
        <v>1</v>
      </c>
      <c r="H35" s="2">
        <v>1</v>
      </c>
      <c r="I35" s="2">
        <f t="shared" si="0"/>
        <v>0.99999999997238087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0.33650351726044275</v>
      </c>
      <c r="F36" s="2">
        <v>2.9717371400490675</v>
      </c>
      <c r="G36" s="2">
        <v>0.3247357072836165</v>
      </c>
      <c r="H36" s="2">
        <v>0.33650351726044275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</v>
      </c>
      <c r="G38" s="2">
        <v>1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0.99999999999999978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0.99999999999999989</v>
      </c>
      <c r="H41" s="2">
        <v>1</v>
      </c>
      <c r="I41" s="2">
        <f t="shared" si="0"/>
        <v>1</v>
      </c>
      <c r="K41" s="3" t="s">
        <v>92</v>
      </c>
      <c r="L41" s="2">
        <f>COUNTIF(C42:I42,1)</f>
        <v>4</v>
      </c>
      <c r="M41" s="2">
        <f>COUNTIF(C34:I34,1)</f>
        <v>4</v>
      </c>
      <c r="N41" s="2">
        <f>COUNTIF(C26:I26,1)</f>
        <v>4</v>
      </c>
      <c r="O41" s="2">
        <f>COUNTIF(C18:I18,1)</f>
        <v>5</v>
      </c>
      <c r="P41" s="10">
        <f>COUNTIF(C10:I10,1)</f>
        <v>5</v>
      </c>
      <c r="Q41" s="2">
        <f>COUNTIF(C2:I2,1)</f>
        <v>4</v>
      </c>
      <c r="R41" s="11">
        <f>SUM(L41:Q41)</f>
        <v>26</v>
      </c>
    </row>
    <row r="42" spans="1:18" x14ac:dyDescent="0.3">
      <c r="A42" s="3" t="s">
        <v>93</v>
      </c>
      <c r="B42" s="2">
        <v>-3.2014213502407074E-10</v>
      </c>
      <c r="C42" s="2">
        <v>0</v>
      </c>
      <c r="D42" s="2">
        <v>1</v>
      </c>
      <c r="E42" s="2">
        <v>0</v>
      </c>
      <c r="F42" s="2">
        <v>1</v>
      </c>
      <c r="G42" s="2">
        <v>0.99999999999999978</v>
      </c>
      <c r="H42" s="2">
        <v>1</v>
      </c>
      <c r="I42" s="2">
        <f t="shared" si="0"/>
        <v>0.99999999997358224</v>
      </c>
      <c r="K42" s="3" t="s">
        <v>94</v>
      </c>
      <c r="L42" s="2">
        <f t="shared" ref="L42:L48" si="1">COUNTIF(C43:I43,1)</f>
        <v>5</v>
      </c>
      <c r="M42" s="2">
        <f t="shared" ref="M42:M48" si="2">COUNTIF(C35:I35,1)</f>
        <v>4</v>
      </c>
      <c r="N42" s="2">
        <f t="shared" ref="N42:N48" si="3">COUNTIF(C27:I27,1)</f>
        <v>5</v>
      </c>
      <c r="O42" s="2">
        <f t="shared" ref="O42:O48" si="4">COUNTIF(C19:I19,1)</f>
        <v>5</v>
      </c>
      <c r="P42" s="10">
        <f t="shared" ref="P42:P48" si="5">COUNTIF(C11:I11,1)</f>
        <v>5</v>
      </c>
      <c r="Q42" s="2">
        <f>COUNTIF(C3:I3,1)</f>
        <v>5</v>
      </c>
      <c r="R42" s="11">
        <f t="shared" ref="R42:R48" si="6">SUM(L42:Q42)</f>
        <v>29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1</v>
      </c>
      <c r="H43" s="2">
        <v>1</v>
      </c>
      <c r="I43" s="2">
        <f t="shared" si="0"/>
        <v>1</v>
      </c>
      <c r="K43" s="3" t="s">
        <v>96</v>
      </c>
      <c r="L43" s="2">
        <f t="shared" si="1"/>
        <v>2</v>
      </c>
      <c r="M43" s="2">
        <f t="shared" si="2"/>
        <v>2</v>
      </c>
      <c r="N43" s="2">
        <f t="shared" si="3"/>
        <v>2</v>
      </c>
      <c r="O43" s="2">
        <f t="shared" si="4"/>
        <v>2</v>
      </c>
      <c r="P43" s="10">
        <f t="shared" si="5"/>
        <v>2</v>
      </c>
      <c r="Q43" s="2">
        <f>COUNTIF(C4:I4,1)</f>
        <v>5</v>
      </c>
      <c r="R43" s="11">
        <f t="shared" si="6"/>
        <v>15</v>
      </c>
    </row>
    <row r="44" spans="1:18" x14ac:dyDescent="0.3">
      <c r="A44" s="3" t="s">
        <v>97</v>
      </c>
      <c r="B44" s="2">
        <v>0</v>
      </c>
      <c r="C44" s="2">
        <v>0</v>
      </c>
      <c r="D44" s="2">
        <v>1</v>
      </c>
      <c r="E44" s="2">
        <v>0.75973382574377124</v>
      </c>
      <c r="F44" s="2">
        <v>1.3162504631421545</v>
      </c>
      <c r="G44" s="2">
        <v>0.71502886334535321</v>
      </c>
      <c r="H44" s="2">
        <v>0.75973382574377124</v>
      </c>
      <c r="I44" s="2">
        <f t="shared" si="0"/>
        <v>1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5</v>
      </c>
      <c r="R44" s="11">
        <f t="shared" si="6"/>
        <v>30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1</v>
      </c>
      <c r="H45" s="2">
        <v>1</v>
      </c>
      <c r="I45" s="2">
        <f t="shared" si="0"/>
        <v>1</v>
      </c>
      <c r="K45" s="3" t="s">
        <v>100</v>
      </c>
      <c r="L45" s="2">
        <f t="shared" si="1"/>
        <v>5</v>
      </c>
      <c r="M45" s="2">
        <f t="shared" si="2"/>
        <v>5</v>
      </c>
      <c r="N45" s="2">
        <f t="shared" si="3"/>
        <v>5</v>
      </c>
      <c r="O45" s="2">
        <f t="shared" si="4"/>
        <v>4</v>
      </c>
      <c r="P45" s="10">
        <f t="shared" si="5"/>
        <v>5</v>
      </c>
      <c r="Q45" s="2">
        <f t="shared" ref="Q45:Q48" si="7">COUNTIF(C6:I6,1)</f>
        <v>4</v>
      </c>
      <c r="R45" s="11">
        <f t="shared" si="6"/>
        <v>28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1.0000000000000002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4</v>
      </c>
      <c r="Q46" s="2">
        <f t="shared" si="7"/>
        <v>4</v>
      </c>
      <c r="R46" s="11">
        <f t="shared" si="6"/>
        <v>28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1</v>
      </c>
      <c r="H47" s="2">
        <v>1</v>
      </c>
      <c r="I47" s="2">
        <f t="shared" si="0"/>
        <v>1</v>
      </c>
      <c r="K47" s="3" t="s">
        <v>104</v>
      </c>
      <c r="L47" s="2">
        <f t="shared" si="1"/>
        <v>5</v>
      </c>
      <c r="M47" s="2">
        <f t="shared" si="2"/>
        <v>5</v>
      </c>
      <c r="N47" s="2">
        <f t="shared" si="3"/>
        <v>5</v>
      </c>
      <c r="O47" s="2">
        <f t="shared" si="4"/>
        <v>5</v>
      </c>
      <c r="P47" s="10">
        <f t="shared" si="5"/>
        <v>5</v>
      </c>
      <c r="Q47" s="2">
        <f t="shared" si="7"/>
        <v>5</v>
      </c>
      <c r="R47" s="11">
        <f t="shared" si="6"/>
        <v>30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</v>
      </c>
      <c r="F48" s="2">
        <v>1</v>
      </c>
      <c r="G48" s="2">
        <v>1</v>
      </c>
      <c r="H48" s="2">
        <v>1</v>
      </c>
      <c r="I48" s="2">
        <f t="shared" si="0"/>
        <v>1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30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</v>
      </c>
      <c r="F49" s="2">
        <v>1</v>
      </c>
      <c r="G49" s="2">
        <v>0.99999999999999978</v>
      </c>
      <c r="H49" s="2">
        <v>1</v>
      </c>
      <c r="I49" s="2">
        <f t="shared" si="0"/>
        <v>1</v>
      </c>
      <c r="K49" s="3" t="s">
        <v>108</v>
      </c>
      <c r="L49" s="11">
        <f>SUM(L41:L48)</f>
        <v>36</v>
      </c>
      <c r="M49" s="11">
        <f t="shared" ref="M49:Q49" si="8">SUM(M41:M48)</f>
        <v>35</v>
      </c>
      <c r="N49" s="11">
        <f t="shared" si="8"/>
        <v>36</v>
      </c>
      <c r="O49" s="11">
        <f t="shared" si="8"/>
        <v>36</v>
      </c>
      <c r="P49" s="11">
        <f t="shared" si="8"/>
        <v>36</v>
      </c>
      <c r="Q49" s="11">
        <f t="shared" si="8"/>
        <v>37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0.79591836734693866</v>
      </c>
      <c r="D53" s="14">
        <v>0.85157024793388436</v>
      </c>
      <c r="E53" s="14">
        <v>1.145356101624323</v>
      </c>
      <c r="F53" s="14">
        <v>0.49</v>
      </c>
    </row>
    <row r="54" spans="1:18" x14ac:dyDescent="0.3">
      <c r="A54" s="3" t="s">
        <v>94</v>
      </c>
      <c r="B54" s="14">
        <v>0.4892446748660817</v>
      </c>
      <c r="C54" s="14">
        <v>0.90210459194734538</v>
      </c>
      <c r="D54" s="14">
        <v>0.85157024793388436</v>
      </c>
      <c r="E54" s="14">
        <v>1.145356101624323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0.38866585031048917</v>
      </c>
      <c r="E55" s="14">
        <v>0.40129193610707753</v>
      </c>
      <c r="F55" s="14">
        <v>0.33686104188568544</v>
      </c>
    </row>
    <row r="56" spans="1:18" x14ac:dyDescent="0.3">
      <c r="A56" s="3" t="s">
        <v>98</v>
      </c>
      <c r="B56" s="14">
        <v>0.65318696648619923</v>
      </c>
      <c r="C56" s="14">
        <v>0.66024844720496889</v>
      </c>
      <c r="D56" s="14">
        <v>0.62785512501779572</v>
      </c>
      <c r="E56" s="14">
        <v>0.66785147730062133</v>
      </c>
      <c r="F56" s="14">
        <v>0.64069836635820643</v>
      </c>
    </row>
    <row r="57" spans="1:18" x14ac:dyDescent="0.3">
      <c r="A57" s="3" t="s">
        <v>100</v>
      </c>
      <c r="B57" s="14">
        <v>4.732958195668136E-3</v>
      </c>
      <c r="C57" s="14">
        <v>6.151504669664476</v>
      </c>
      <c r="D57" s="14">
        <v>0.86786467072651319</v>
      </c>
      <c r="E57" s="14">
        <v>1.145356101624323</v>
      </c>
      <c r="F57" s="14">
        <v>0.49</v>
      </c>
    </row>
    <row r="58" spans="1:18" x14ac:dyDescent="0.3">
      <c r="A58" s="3" t="s">
        <v>102</v>
      </c>
      <c r="B58" s="14">
        <v>10.407342652471408</v>
      </c>
      <c r="C58" s="14">
        <v>0.12847328242237449</v>
      </c>
      <c r="D58" s="14">
        <v>0.28584290204500151</v>
      </c>
      <c r="E58" s="14">
        <v>0.3160438992378497</v>
      </c>
      <c r="F58" s="14">
        <v>0.17699791593392347</v>
      </c>
    </row>
    <row r="59" spans="1:18" x14ac:dyDescent="0.3">
      <c r="A59" s="3" t="s">
        <v>104</v>
      </c>
      <c r="B59" s="14">
        <v>11.118444097836504</v>
      </c>
      <c r="C59" s="14">
        <v>8.9340717515518277E-3</v>
      </c>
      <c r="D59" s="14">
        <v>0.14101200700934755</v>
      </c>
      <c r="E59" s="14">
        <v>0.14956748378871643</v>
      </c>
      <c r="F59" s="14">
        <v>0.16042391499037165</v>
      </c>
    </row>
    <row r="60" spans="1:18" x14ac:dyDescent="0.3">
      <c r="A60" s="3" t="s">
        <v>106</v>
      </c>
      <c r="B60" s="14">
        <v>0.48595220902413794</v>
      </c>
      <c r="C60" s="14">
        <v>0.40136170974174068</v>
      </c>
      <c r="D60" s="14">
        <v>0.59243618877090454</v>
      </c>
      <c r="E60" s="14">
        <v>0.53082011588841682</v>
      </c>
      <c r="F60" s="14">
        <v>0.43389802103979214</v>
      </c>
    </row>
  </sheetData>
  <mergeCells count="3">
    <mergeCell ref="K23:L23"/>
    <mergeCell ref="K39:M39"/>
    <mergeCell ref="A51:B51"/>
  </mergeCells>
  <conditionalFormatting sqref="B2:I49">
    <cfRule type="cellIs" dxfId="35" priority="1" operator="equal">
      <formula>0</formula>
    </cfRule>
    <cfRule type="cellIs" dxfId="3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0.53841140902222218</v>
      </c>
      <c r="F2" s="2">
        <v>1.8573157686536441</v>
      </c>
      <c r="G2" s="2">
        <v>0.31702011966082233</v>
      </c>
      <c r="H2" s="2">
        <v>0.53841140902222218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0.53841140902222218</v>
      </c>
      <c r="F3" s="2">
        <v>1.8573157686536441</v>
      </c>
      <c r="G3" s="2">
        <v>1.3967928790924641E-9</v>
      </c>
      <c r="H3" s="2">
        <v>0.53841140902222218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0.53841140902222229</v>
      </c>
      <c r="F4" s="2">
        <v>1.8573157686536441</v>
      </c>
      <c r="G4" s="2">
        <v>0.53935519878104965</v>
      </c>
      <c r="H4" s="2">
        <v>0.53841140902222218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0.54253338922808003</v>
      </c>
      <c r="F5" s="2">
        <v>1.8432045287070837</v>
      </c>
      <c r="G5" s="2">
        <v>0.38958211473049009</v>
      </c>
      <c r="H5" s="2">
        <v>0.54253338922808003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0.62139685036615155</v>
      </c>
      <c r="F6" s="2">
        <v>1.6092775484953947</v>
      </c>
      <c r="G6" s="2">
        <v>0.33389345982813801</v>
      </c>
      <c r="H6" s="2">
        <v>0.62139685036615155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0.6213968440376757</v>
      </c>
      <c r="F7" s="2">
        <v>1.6092775648847184</v>
      </c>
      <c r="G7" s="2">
        <v>0.41540935915212812</v>
      </c>
      <c r="H7" s="2">
        <v>0.6213968440376757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0.99999999999999978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0.53841140902222218</v>
      </c>
      <c r="F9" s="2">
        <v>1.8573157686536441</v>
      </c>
      <c r="G9" s="2">
        <v>0.31888765870210944</v>
      </c>
      <c r="H9" s="2">
        <v>0.53841140902222218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0.47921321090444791</v>
      </c>
      <c r="F10" s="2">
        <v>2.0867538232358829</v>
      </c>
      <c r="G10" s="2">
        <v>0.30385761450401116</v>
      </c>
      <c r="H10" s="2">
        <v>0.47921321090444791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0.47921321090444791</v>
      </c>
      <c r="F11" s="2">
        <v>2.0867538232358829</v>
      </c>
      <c r="G11" s="2">
        <v>1.3452587300632809E-9</v>
      </c>
      <c r="H11" s="2">
        <v>0.47921321090444791</v>
      </c>
      <c r="I11" s="2">
        <f t="shared" si="0"/>
        <v>1</v>
      </c>
    </row>
    <row r="12" spans="1:9" x14ac:dyDescent="0.3">
      <c r="A12" s="3" t="s">
        <v>56</v>
      </c>
      <c r="B12" s="2">
        <v>37969.210588235277</v>
      </c>
      <c r="C12" s="2">
        <v>0.87647164504651565</v>
      </c>
      <c r="D12" s="2">
        <v>1.4516486909465218</v>
      </c>
      <c r="E12" s="2">
        <v>0.47921321090444791</v>
      </c>
      <c r="F12" s="2">
        <v>2.0867538232358829</v>
      </c>
      <c r="G12" s="2">
        <v>0.44034127287090646</v>
      </c>
      <c r="H12" s="2">
        <v>0.47921321090444791</v>
      </c>
      <c r="I12" s="2">
        <f t="shared" si="0"/>
        <v>1.0166985983751793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0.62384656731194532</v>
      </c>
      <c r="F13" s="2">
        <v>1.6029582471036741</v>
      </c>
      <c r="G13" s="2">
        <v>0.41483185527965566</v>
      </c>
      <c r="H13" s="2">
        <v>0.62384656731194532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0.53489533265367095</v>
      </c>
      <c r="F14" s="2">
        <v>1.8695246321161505</v>
      </c>
      <c r="G14" s="4">
        <v>0.32488761293970403</v>
      </c>
      <c r="H14" s="2">
        <v>0.53489533265367095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0.53489532414332597</v>
      </c>
      <c r="F15" s="2">
        <v>1.8695246618608476</v>
      </c>
      <c r="G15" s="2">
        <v>0.39175880055670015</v>
      </c>
      <c r="H15" s="2">
        <v>0.53489532414332597</v>
      </c>
      <c r="I15" s="2">
        <f t="shared" si="0"/>
        <v>1</v>
      </c>
    </row>
    <row r="16" spans="1:9" x14ac:dyDescent="0.3">
      <c r="A16" s="3" t="s">
        <v>60</v>
      </c>
      <c r="B16" s="2">
        <v>-1.0913936421275139E-11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1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0.4994280171613858</v>
      </c>
      <c r="F17" s="2">
        <v>2.0022905516669454</v>
      </c>
      <c r="G17" s="2">
        <v>0.30793839145374113</v>
      </c>
      <c r="H17" s="2">
        <v>0.4994280171613858</v>
      </c>
      <c r="I17" s="2">
        <f t="shared" si="0"/>
        <v>1</v>
      </c>
    </row>
    <row r="18" spans="1:12" x14ac:dyDescent="0.3">
      <c r="A18" s="3" t="s">
        <v>62</v>
      </c>
      <c r="B18" s="2">
        <v>53432.388343558312</v>
      </c>
      <c r="C18" s="2">
        <v>0.99396006154914995</v>
      </c>
      <c r="D18" s="2">
        <v>1.323207826427228</v>
      </c>
      <c r="E18" s="2">
        <v>0.57103347390751957</v>
      </c>
      <c r="F18" s="2">
        <v>1.7512108233465014</v>
      </c>
      <c r="G18" s="2">
        <v>0.36699865379998664</v>
      </c>
      <c r="H18" s="2">
        <v>0.57103347390751957</v>
      </c>
      <c r="I18" s="2">
        <f t="shared" si="0"/>
        <v>1.0234991978856718</v>
      </c>
    </row>
    <row r="19" spans="1:12" x14ac:dyDescent="0.3">
      <c r="A19" s="3" t="s">
        <v>63</v>
      </c>
      <c r="B19" s="2">
        <v>53432.798772992472</v>
      </c>
      <c r="C19" s="2">
        <v>0.99396006154914995</v>
      </c>
      <c r="D19" s="2">
        <v>1.323207826427228</v>
      </c>
      <c r="E19" s="2">
        <v>0.57103347390751957</v>
      </c>
      <c r="F19" s="2">
        <v>1.7512108233465014</v>
      </c>
      <c r="G19" s="2">
        <v>1.2481703032585553E-9</v>
      </c>
      <c r="H19" s="2">
        <v>0.57103347390751957</v>
      </c>
      <c r="I19" s="2">
        <f t="shared" si="0"/>
        <v>1.0234993783897217</v>
      </c>
    </row>
    <row r="20" spans="1:12" x14ac:dyDescent="0.3">
      <c r="A20" s="3" t="s">
        <v>64</v>
      </c>
      <c r="B20" s="2">
        <v>53431.883435582829</v>
      </c>
      <c r="C20" s="2">
        <v>0.86686507751587372</v>
      </c>
      <c r="D20" s="2">
        <v>1.449436022875358</v>
      </c>
      <c r="E20" s="2">
        <v>0.57103347390751957</v>
      </c>
      <c r="F20" s="2">
        <v>1.7512108233465014</v>
      </c>
      <c r="G20" s="2">
        <v>0.49719660153062251</v>
      </c>
      <c r="H20" s="2">
        <v>0.57103347390751957</v>
      </c>
      <c r="I20" s="2">
        <f t="shared" si="0"/>
        <v>1.0234989758306074</v>
      </c>
    </row>
    <row r="21" spans="1:12" x14ac:dyDescent="0.3">
      <c r="A21" s="3" t="s">
        <v>65</v>
      </c>
      <c r="B21" s="2">
        <v>0</v>
      </c>
      <c r="C21" s="2">
        <v>0</v>
      </c>
      <c r="D21" s="2">
        <v>0.99999999999999989</v>
      </c>
      <c r="E21" s="2">
        <v>0.81586910224065223</v>
      </c>
      <c r="F21" s="2">
        <v>1.2256868133057888</v>
      </c>
      <c r="G21" s="2">
        <v>0.52263892021134339</v>
      </c>
      <c r="H21" s="2">
        <v>0.81586910224065223</v>
      </c>
      <c r="I21" s="2">
        <f t="shared" si="0"/>
        <v>1</v>
      </c>
    </row>
    <row r="22" spans="1:12" x14ac:dyDescent="0.3">
      <c r="A22" s="3" t="s">
        <v>66</v>
      </c>
      <c r="B22" s="2">
        <v>45320.077982043622</v>
      </c>
      <c r="C22" s="2">
        <v>0.99865195816970731</v>
      </c>
      <c r="D22" s="2">
        <v>1.323207826427228</v>
      </c>
      <c r="E22" s="2">
        <v>0.64163864617702893</v>
      </c>
      <c r="F22" s="2">
        <v>1.5585096159000664</v>
      </c>
      <c r="G22" s="2">
        <v>0.44352188644401458</v>
      </c>
      <c r="H22" s="2">
        <v>0.64163864617702893</v>
      </c>
      <c r="I22" s="2">
        <f t="shared" si="0"/>
        <v>1.0199314594333029</v>
      </c>
    </row>
    <row r="23" spans="1:12" x14ac:dyDescent="0.3">
      <c r="A23" s="3" t="s">
        <v>67</v>
      </c>
      <c r="B23" s="2">
        <v>45320.077982043622</v>
      </c>
      <c r="C23" s="2">
        <v>0.99865195816800512</v>
      </c>
      <c r="D23" s="2">
        <v>1.323207826427228</v>
      </c>
      <c r="E23" s="2">
        <v>0.64163864353946787</v>
      </c>
      <c r="F23" s="2">
        <v>1.558509622306576</v>
      </c>
      <c r="G23" s="2">
        <v>0.51468480515899995</v>
      </c>
      <c r="H23" s="2">
        <v>0.64163864353946787</v>
      </c>
      <c r="I23" s="2">
        <f t="shared" si="0"/>
        <v>1.0199314594333029</v>
      </c>
      <c r="K23" s="5" t="s">
        <v>68</v>
      </c>
      <c r="L23" s="5"/>
    </row>
    <row r="24" spans="1:12" x14ac:dyDescent="0.3">
      <c r="A24" s="3" t="s">
        <v>69</v>
      </c>
      <c r="B24" s="2">
        <v>45320.077982043622</v>
      </c>
      <c r="C24" s="2">
        <v>0.99865195816800512</v>
      </c>
      <c r="D24" s="2">
        <v>1</v>
      </c>
      <c r="E24" s="2">
        <v>0.99865195816800512</v>
      </c>
      <c r="F24" s="2">
        <v>1.0013498615017669</v>
      </c>
      <c r="G24" s="2">
        <v>0.78262686827609329</v>
      </c>
      <c r="H24" s="2">
        <v>0.99865195816800512</v>
      </c>
      <c r="I24" s="2">
        <f t="shared" si="0"/>
        <v>1.0199314594333029</v>
      </c>
      <c r="K24" s="3" t="s">
        <v>70</v>
      </c>
      <c r="L24" s="4">
        <f>(COUNTIF(C2:I49,1)/336)*100</f>
        <v>27.380952380952383</v>
      </c>
    </row>
    <row r="25" spans="1:12" x14ac:dyDescent="0.3">
      <c r="A25" s="3" t="s">
        <v>71</v>
      </c>
      <c r="B25" s="2">
        <v>0</v>
      </c>
      <c r="C25" s="2">
        <v>0</v>
      </c>
      <c r="D25" s="2">
        <v>0.99999999999999989</v>
      </c>
      <c r="E25" s="2">
        <v>0.59249287057188327</v>
      </c>
      <c r="F25" s="2">
        <v>1.6877840218309879</v>
      </c>
      <c r="G25" s="2">
        <v>0.37556560434315339</v>
      </c>
      <c r="H25" s="2">
        <v>0.59249287057188327</v>
      </c>
      <c r="I25" s="2">
        <f t="shared" si="0"/>
        <v>1</v>
      </c>
      <c r="K25" s="3" t="s">
        <v>72</v>
      </c>
      <c r="L25" s="6">
        <f>(COUNTIF(C2:I50,0)/336)*100</f>
        <v>12.797619047619047</v>
      </c>
    </row>
    <row r="26" spans="1:12" x14ac:dyDescent="0.3">
      <c r="A26" s="3" t="s">
        <v>73</v>
      </c>
      <c r="B26" s="2">
        <v>0</v>
      </c>
      <c r="C26" s="2">
        <v>0</v>
      </c>
      <c r="D26" s="2">
        <v>0.99999999999999989</v>
      </c>
      <c r="E26" s="2">
        <v>0.50629841209281889</v>
      </c>
      <c r="F26" s="2">
        <v>1.9751197635924478</v>
      </c>
      <c r="G26" s="2">
        <v>0.34152038421561826</v>
      </c>
      <c r="H26" s="2">
        <v>0.50629841209281889</v>
      </c>
      <c r="I26" s="2">
        <f t="shared" si="0"/>
        <v>1</v>
      </c>
      <c r="K26" s="3" t="s">
        <v>74</v>
      </c>
      <c r="L26" s="7">
        <f>100-L25-L24</f>
        <v>59.821428571428569</v>
      </c>
    </row>
    <row r="27" spans="1:12" x14ac:dyDescent="0.3">
      <c r="A27" s="3" t="s">
        <v>75</v>
      </c>
      <c r="B27" s="2">
        <v>-1.0913936421288374E-11</v>
      </c>
      <c r="C27" s="2">
        <v>0</v>
      </c>
      <c r="D27" s="2">
        <v>0.99999999999999989</v>
      </c>
      <c r="E27" s="2">
        <v>0.50629841209281889</v>
      </c>
      <c r="F27" s="2">
        <v>1.9751197635924478</v>
      </c>
      <c r="G27" s="2">
        <v>1.9720383171629323E-9</v>
      </c>
      <c r="H27" s="2">
        <v>0.50629841209281889</v>
      </c>
      <c r="I27" s="2">
        <f t="shared" si="0"/>
        <v>1</v>
      </c>
    </row>
    <row r="28" spans="1:12" x14ac:dyDescent="0.3">
      <c r="A28" s="3" t="s">
        <v>76</v>
      </c>
      <c r="B28" s="2">
        <v>38399.068249258155</v>
      </c>
      <c r="C28" s="2">
        <v>0.90470998327645624</v>
      </c>
      <c r="D28" s="2">
        <v>1.3709537977139929</v>
      </c>
      <c r="E28" s="2">
        <v>0.50629841209281889</v>
      </c>
      <c r="F28" s="2">
        <v>1.9751197635924478</v>
      </c>
      <c r="G28" s="2">
        <v>0.44245858471837285</v>
      </c>
      <c r="H28" s="2">
        <v>0.50629841209281889</v>
      </c>
      <c r="I28" s="2">
        <f t="shared" si="0"/>
        <v>1.0168876468259822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0.74303469848616133</v>
      </c>
      <c r="F29" s="2">
        <v>1.3458321691266546</v>
      </c>
      <c r="G29" s="2">
        <v>0.50341882624476886</v>
      </c>
      <c r="H29" s="2">
        <v>0.74303469848616133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0.64046243934848524</v>
      </c>
      <c r="F30" s="2">
        <v>1.5613718128689276</v>
      </c>
      <c r="G30" s="2">
        <v>0.40264042572978143</v>
      </c>
      <c r="H30" s="2">
        <v>0.64046243934848524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0.64046243843438044</v>
      </c>
      <c r="F31" s="2">
        <v>1.561371815097407</v>
      </c>
      <c r="G31" s="2">
        <v>0.49529919274869938</v>
      </c>
      <c r="H31" s="2">
        <v>0.64046243843438044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</v>
      </c>
      <c r="F32" s="2">
        <v>1</v>
      </c>
      <c r="G32" s="2">
        <v>1</v>
      </c>
      <c r="H32" s="2">
        <v>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0.58900800454248492</v>
      </c>
      <c r="F33" s="2">
        <v>1.6977697964847784</v>
      </c>
      <c r="G33" s="2">
        <v>0.37668810789263019</v>
      </c>
      <c r="H33" s="2">
        <v>0.58900800454248492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0.3359772459747048</v>
      </c>
      <c r="F34" s="2">
        <v>2.9763920383920546</v>
      </c>
      <c r="G34" s="2">
        <v>0.28904295130931024</v>
      </c>
      <c r="H34" s="2">
        <v>0.3359772459747048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0.3359772459747048</v>
      </c>
      <c r="F35" s="2">
        <v>2.9763920383920546</v>
      </c>
      <c r="G35" s="2">
        <v>2.1802511833892808E-9</v>
      </c>
      <c r="H35" s="2">
        <v>0.3359772459747048</v>
      </c>
      <c r="I35" s="2">
        <f t="shared" si="0"/>
        <v>1</v>
      </c>
    </row>
    <row r="36" spans="1:18" x14ac:dyDescent="0.3">
      <c r="A36" s="3" t="s">
        <v>84</v>
      </c>
      <c r="B36" s="2">
        <v>18792.477272727268</v>
      </c>
      <c r="C36" s="2">
        <v>0.9731039059204496</v>
      </c>
      <c r="D36" s="2">
        <v>1.2059868469392312</v>
      </c>
      <c r="E36" s="2">
        <v>0.21954588401543079</v>
      </c>
      <c r="F36" s="2">
        <v>4.5548565143207833</v>
      </c>
      <c r="G36" s="2">
        <v>0.20406856973076118</v>
      </c>
      <c r="H36" s="2">
        <v>0.21954588401543082</v>
      </c>
      <c r="I36" s="2">
        <f t="shared" si="0"/>
        <v>1.0082648026016425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0.72401548414240291</v>
      </c>
      <c r="F37" s="2">
        <v>1.3811859302767553</v>
      </c>
      <c r="G37" s="2">
        <v>0.49749629712350057</v>
      </c>
      <c r="H37" s="2">
        <v>0.72401548414240291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0.76614403160153377</v>
      </c>
      <c r="F38" s="2">
        <v>1.3052376038349056</v>
      </c>
      <c r="G38" s="2">
        <v>0.42958658217384871</v>
      </c>
      <c r="H38" s="2">
        <v>0.76614403160153377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0.7661440276004603</v>
      </c>
      <c r="F39" s="2">
        <v>1.3052376106513155</v>
      </c>
      <c r="G39" s="2">
        <v>0.54273368736146854</v>
      </c>
      <c r="H39" s="2">
        <v>0.7661440276004603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0.57432893319745415</v>
      </c>
      <c r="F41" s="2">
        <v>1.7411624980004281</v>
      </c>
      <c r="G41" s="2">
        <v>0.37615928757124517</v>
      </c>
      <c r="H41" s="2">
        <v>0.57432893319745415</v>
      </c>
      <c r="I41" s="2">
        <f t="shared" si="0"/>
        <v>1</v>
      </c>
      <c r="K41" s="3" t="s">
        <v>92</v>
      </c>
      <c r="L41" s="2">
        <f>COUNTIF(C42:I42,1)</f>
        <v>2</v>
      </c>
      <c r="M41" s="2">
        <f>COUNTIF(C34:I34,1)</f>
        <v>2</v>
      </c>
      <c r="N41" s="2">
        <f>COUNTIF(C26:I26,1)</f>
        <v>2</v>
      </c>
      <c r="O41" s="2">
        <f>COUNTIF(C18:I18,1)</f>
        <v>0</v>
      </c>
      <c r="P41" s="10">
        <f>COUNTIF(C10:I10,1)</f>
        <v>2</v>
      </c>
      <c r="Q41" s="2">
        <f>COUNTIF(C2:I2,1)</f>
        <v>2</v>
      </c>
      <c r="R41" s="11">
        <f>SUM(L41:Q41)</f>
        <v>10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0.47923003837644818</v>
      </c>
      <c r="F42" s="2">
        <v>2.0866805498833796</v>
      </c>
      <c r="G42" s="2">
        <v>0.33713839355952041</v>
      </c>
      <c r="H42" s="2">
        <v>0.47923003837644818</v>
      </c>
      <c r="I42" s="2">
        <f t="shared" si="0"/>
        <v>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0</v>
      </c>
      <c r="P42" s="10">
        <f t="shared" ref="P42:P48" si="5">COUNTIF(C11:I11,1)</f>
        <v>2</v>
      </c>
      <c r="Q42" s="2">
        <f>COUNTIF(C3:I3,1)</f>
        <v>2</v>
      </c>
      <c r="R42" s="11">
        <f t="shared" ref="R42:R48" si="6">SUM(L42:Q42)</f>
        <v>10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0.47923003837644818</v>
      </c>
      <c r="F43" s="2">
        <v>2.0866805498833796</v>
      </c>
      <c r="G43" s="2">
        <v>8.555945250521983E-9</v>
      </c>
      <c r="H43" s="2">
        <v>0.47923003837644818</v>
      </c>
      <c r="I43" s="2">
        <f t="shared" si="0"/>
        <v>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2</v>
      </c>
      <c r="R43" s="11">
        <f t="shared" si="6"/>
        <v>2</v>
      </c>
    </row>
    <row r="44" spans="1:18" x14ac:dyDescent="0.3">
      <c r="A44" s="3" t="s">
        <v>97</v>
      </c>
      <c r="B44" s="2">
        <v>49092.781541259377</v>
      </c>
      <c r="C44" s="2">
        <v>0.81402373391445682</v>
      </c>
      <c r="D44" s="2">
        <v>1.6237862751924808</v>
      </c>
      <c r="E44" s="2">
        <v>0.47923003837644818</v>
      </c>
      <c r="F44" s="2">
        <v>2.0866805498833796</v>
      </c>
      <c r="G44" s="2">
        <v>0.43613371200926304</v>
      </c>
      <c r="H44" s="2">
        <v>0.47923003837644818</v>
      </c>
      <c r="I44" s="2">
        <f t="shared" si="0"/>
        <v>1.021590668580608</v>
      </c>
      <c r="K44" s="3" t="s">
        <v>98</v>
      </c>
      <c r="L44" s="2">
        <f t="shared" si="1"/>
        <v>2</v>
      </c>
      <c r="M44" s="2">
        <f t="shared" si="2"/>
        <v>2</v>
      </c>
      <c r="N44" s="2">
        <f t="shared" si="3"/>
        <v>2</v>
      </c>
      <c r="O44" s="2">
        <f t="shared" si="4"/>
        <v>2</v>
      </c>
      <c r="P44" s="10">
        <f t="shared" si="5"/>
        <v>2</v>
      </c>
      <c r="Q44" s="2">
        <f>COUNTIF(C5:I5,1)</f>
        <v>2</v>
      </c>
      <c r="R44" s="11">
        <f t="shared" si="6"/>
        <v>12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0.68688499663626035</v>
      </c>
      <c r="F45" s="2">
        <v>1.4558477836859054</v>
      </c>
      <c r="G45" s="2">
        <v>0.47847675865673756</v>
      </c>
      <c r="H45" s="2">
        <v>0.68688499663626035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2</v>
      </c>
      <c r="N45" s="2">
        <f t="shared" si="3"/>
        <v>2</v>
      </c>
      <c r="O45" s="2">
        <f t="shared" si="4"/>
        <v>0</v>
      </c>
      <c r="P45" s="10">
        <f t="shared" si="5"/>
        <v>2</v>
      </c>
      <c r="Q45" s="2">
        <f t="shared" ref="Q45:Q48" si="7">COUNTIF(C6:I6,1)</f>
        <v>2</v>
      </c>
      <c r="R45" s="11">
        <f t="shared" si="6"/>
        <v>10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0.67191034459349153</v>
      </c>
      <c r="F46" s="2">
        <v>1.4882937999786325</v>
      </c>
      <c r="G46" s="2">
        <v>0.42082048606767858</v>
      </c>
      <c r="H46" s="2">
        <v>0.67191034459349153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2</v>
      </c>
      <c r="O46" s="2">
        <f t="shared" si="4"/>
        <v>0</v>
      </c>
      <c r="P46" s="10">
        <f t="shared" si="5"/>
        <v>2</v>
      </c>
      <c r="Q46" s="2">
        <f t="shared" si="7"/>
        <v>2</v>
      </c>
      <c r="R46" s="11">
        <f t="shared" si="6"/>
        <v>10</v>
      </c>
    </row>
    <row r="47" spans="1:18" x14ac:dyDescent="0.3">
      <c r="A47" s="3" t="s">
        <v>103</v>
      </c>
      <c r="B47" s="2">
        <v>-1.0913935553913401E-11</v>
      </c>
      <c r="C47" s="2">
        <v>0</v>
      </c>
      <c r="D47" s="2">
        <v>1</v>
      </c>
      <c r="E47" s="2">
        <v>0.67191032240087889</v>
      </c>
      <c r="F47" s="2">
        <v>1.4882938491356805</v>
      </c>
      <c r="G47" s="2">
        <v>0.52054755478274128</v>
      </c>
      <c r="H47" s="2">
        <v>0.67191032240087889</v>
      </c>
      <c r="I47" s="2">
        <f t="shared" si="0"/>
        <v>1</v>
      </c>
      <c r="K47" s="3" t="s">
        <v>104</v>
      </c>
      <c r="L47" s="2">
        <f t="shared" si="1"/>
        <v>5</v>
      </c>
      <c r="M47" s="2">
        <f t="shared" si="2"/>
        <v>5</v>
      </c>
      <c r="N47" s="2">
        <f t="shared" si="3"/>
        <v>5</v>
      </c>
      <c r="O47" s="2">
        <f t="shared" si="4"/>
        <v>1</v>
      </c>
      <c r="P47" s="10">
        <f t="shared" si="5"/>
        <v>5</v>
      </c>
      <c r="Q47" s="2">
        <f t="shared" si="7"/>
        <v>5</v>
      </c>
      <c r="R47" s="11">
        <f t="shared" si="6"/>
        <v>26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</v>
      </c>
      <c r="F48" s="2">
        <v>0.99999999999999989</v>
      </c>
      <c r="G48" s="2">
        <v>1</v>
      </c>
      <c r="H48" s="2">
        <v>1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2</v>
      </c>
      <c r="N48" s="2">
        <f t="shared" si="3"/>
        <v>2</v>
      </c>
      <c r="O48" s="2">
        <f t="shared" si="4"/>
        <v>2</v>
      </c>
      <c r="P48" s="10">
        <f t="shared" si="5"/>
        <v>2</v>
      </c>
      <c r="Q48" s="2">
        <f t="shared" si="7"/>
        <v>2</v>
      </c>
      <c r="R48" s="11">
        <f t="shared" si="6"/>
        <v>12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0.58831493638199495</v>
      </c>
      <c r="F49" s="2">
        <v>1.6997698650144359</v>
      </c>
      <c r="G49" s="2">
        <v>0.38094577207543945</v>
      </c>
      <c r="H49" s="2">
        <v>0.58831493638199495</v>
      </c>
      <c r="I49" s="2">
        <f t="shared" si="0"/>
        <v>1</v>
      </c>
      <c r="K49" s="3" t="s">
        <v>108</v>
      </c>
      <c r="L49" s="11">
        <f>SUM(L41:L48)</f>
        <v>17</v>
      </c>
      <c r="M49" s="11">
        <f t="shared" ref="M49:Q49" si="8">SUM(M41:M48)</f>
        <v>17</v>
      </c>
      <c r="N49" s="11">
        <f t="shared" si="8"/>
        <v>17</v>
      </c>
      <c r="O49" s="11">
        <f t="shared" si="8"/>
        <v>5</v>
      </c>
      <c r="P49" s="11">
        <f t="shared" si="8"/>
        <v>17</v>
      </c>
      <c r="Q49" s="11">
        <f t="shared" si="8"/>
        <v>19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1.1306170391597241</v>
      </c>
      <c r="C53" s="14">
        <v>0.83139556115880831</v>
      </c>
      <c r="D53" s="14">
        <v>0.669418807029597</v>
      </c>
      <c r="E53" s="14">
        <v>0.83538697031830644</v>
      </c>
      <c r="F53" s="14">
        <v>0.72936667432467073</v>
      </c>
    </row>
    <row r="54" spans="1:18" x14ac:dyDescent="0.3">
      <c r="A54" s="3" t="s">
        <v>94</v>
      </c>
      <c r="B54" s="14">
        <v>1.1671172167454178</v>
      </c>
      <c r="C54" s="14">
        <v>0.82857142857142863</v>
      </c>
      <c r="D54" s="14">
        <v>0.68548989308429209</v>
      </c>
      <c r="E54" s="14">
        <v>0.83538697031830622</v>
      </c>
      <c r="F54" s="14">
        <v>0.76083572110103115</v>
      </c>
    </row>
    <row r="55" spans="1:18" x14ac:dyDescent="0.3">
      <c r="A55" s="3" t="s">
        <v>96</v>
      </c>
      <c r="B55" s="14">
        <v>0.76332113624474518</v>
      </c>
      <c r="C55" s="14">
        <v>0.79990501721027385</v>
      </c>
      <c r="D55" s="14">
        <v>0.81715587270134249</v>
      </c>
      <c r="E55" s="14">
        <v>0.73352668000740795</v>
      </c>
      <c r="F55" s="14">
        <v>0.69529734764515638</v>
      </c>
    </row>
    <row r="56" spans="1:18" x14ac:dyDescent="0.3">
      <c r="A56" s="3" t="s">
        <v>98</v>
      </c>
      <c r="B56" s="14">
        <v>1.1726433977892361</v>
      </c>
      <c r="C56" s="14">
        <v>0.66461235494385218</v>
      </c>
      <c r="D56" s="14">
        <v>0.5301082428735151</v>
      </c>
      <c r="E56" s="14">
        <v>0.71949333116623282</v>
      </c>
      <c r="F56" s="14">
        <v>0.4637764322613368</v>
      </c>
    </row>
    <row r="57" spans="1:18" x14ac:dyDescent="0.3">
      <c r="A57" s="3" t="s">
        <v>100</v>
      </c>
      <c r="B57" s="14">
        <v>2273795.2633242742</v>
      </c>
      <c r="C57" s="14">
        <v>1.0150537625380983E-5</v>
      </c>
      <c r="D57" s="14">
        <v>8265130.4896726822</v>
      </c>
      <c r="E57" s="14">
        <v>0.83538697031830622</v>
      </c>
      <c r="F57" s="14">
        <v>0.76083572110103115</v>
      </c>
    </row>
    <row r="58" spans="1:18" x14ac:dyDescent="0.3">
      <c r="A58" s="3" t="s">
        <v>102</v>
      </c>
      <c r="B58" s="14">
        <v>1.1850236525745907</v>
      </c>
      <c r="C58" s="14">
        <v>0.83139556115880831</v>
      </c>
      <c r="D58" s="14">
        <v>0.669418807029597</v>
      </c>
      <c r="E58" s="14">
        <v>0.83538697031830644</v>
      </c>
      <c r="F58" s="14">
        <v>0.72936667432467073</v>
      </c>
    </row>
    <row r="59" spans="1:18" x14ac:dyDescent="0.3">
      <c r="A59" s="3" t="s">
        <v>104</v>
      </c>
      <c r="B59" s="14">
        <v>1.1306170391597241</v>
      </c>
      <c r="C59" s="14">
        <v>0.83139556115880831</v>
      </c>
      <c r="D59" s="14">
        <v>0.669418807029597</v>
      </c>
      <c r="E59" s="14">
        <v>0.83538697031830644</v>
      </c>
      <c r="F59" s="14">
        <v>0.72936667432467073</v>
      </c>
    </row>
    <row r="60" spans="1:18" x14ac:dyDescent="0.3">
      <c r="A60" s="3" t="s">
        <v>106</v>
      </c>
      <c r="B60" s="14">
        <v>0.68192438262327859</v>
      </c>
      <c r="C60" s="14">
        <v>0.83139556115880831</v>
      </c>
      <c r="D60" s="14">
        <v>0.669418807029597</v>
      </c>
      <c r="E60" s="14">
        <v>0.83538697031830644</v>
      </c>
      <c r="F60" s="14">
        <v>0.72936667432467073</v>
      </c>
    </row>
  </sheetData>
  <mergeCells count="3">
    <mergeCell ref="K23:L23"/>
    <mergeCell ref="K39:M39"/>
    <mergeCell ref="A51:B51"/>
  </mergeCells>
  <conditionalFormatting sqref="B2:I49">
    <cfRule type="cellIs" dxfId="37" priority="1" operator="equal">
      <formula>0</formula>
    </cfRule>
    <cfRule type="cellIs" dxfId="3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4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</v>
      </c>
      <c r="F2" s="2">
        <v>1</v>
      </c>
      <c r="G2" s="2">
        <v>0.99999999999999789</v>
      </c>
      <c r="H2" s="2">
        <v>1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</v>
      </c>
      <c r="F4" s="2">
        <v>1</v>
      </c>
      <c r="G4" s="2">
        <v>1.0000000000000042</v>
      </c>
      <c r="H4" s="2">
        <v>1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1.0000000000000042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0.99999999999999944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0.99999999999999989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1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1.0000000000000107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</v>
      </c>
      <c r="F10" s="2">
        <v>1</v>
      </c>
      <c r="G10" s="2">
        <v>0.99999999999999922</v>
      </c>
      <c r="H10" s="2">
        <v>1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</v>
      </c>
      <c r="F11" s="2">
        <v>1</v>
      </c>
      <c r="G11" s="2">
        <v>1</v>
      </c>
      <c r="H11" s="2">
        <v>1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0.99999999999999922</v>
      </c>
      <c r="H12" s="2">
        <v>1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0.99999999999999922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-3.2727598409110215E-11</v>
      </c>
      <c r="C14" s="2">
        <v>0</v>
      </c>
      <c r="D14" s="2">
        <v>1</v>
      </c>
      <c r="E14" s="2">
        <v>0</v>
      </c>
      <c r="F14" s="2">
        <v>1</v>
      </c>
      <c r="G14" s="4">
        <v>1.0000000000000009</v>
      </c>
      <c r="H14" s="2">
        <v>1</v>
      </c>
      <c r="I14" s="2">
        <f t="shared" si="0"/>
        <v>0.99999999999999989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1.0000000000000002</v>
      </c>
      <c r="G15" s="2">
        <v>1.0000000000000031</v>
      </c>
      <c r="H15" s="2">
        <v>1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1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0.99999999999999245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-1.8182788608100964E-11</v>
      </c>
      <c r="C18" s="2">
        <v>0</v>
      </c>
      <c r="D18" s="2">
        <v>1</v>
      </c>
      <c r="E18" s="2">
        <v>0.92641045722681814</v>
      </c>
      <c r="F18" s="2">
        <v>1.0794351382792786</v>
      </c>
      <c r="G18" s="2">
        <v>0.45925009823928858</v>
      </c>
      <c r="H18" s="2">
        <v>0.92641045722681814</v>
      </c>
      <c r="I18" s="2">
        <f t="shared" si="0"/>
        <v>0.99999999999999989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0.92641045722681814</v>
      </c>
      <c r="F19" s="2">
        <v>1.0794351382792786</v>
      </c>
      <c r="G19" s="2">
        <v>7.4139724719926287E-9</v>
      </c>
      <c r="H19" s="2">
        <v>0.92641045722681814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1</v>
      </c>
      <c r="E20" s="2">
        <v>0.92641045722681814</v>
      </c>
      <c r="F20" s="2">
        <v>1.0794351382792786</v>
      </c>
      <c r="G20" s="2">
        <v>0.59365661221354893</v>
      </c>
      <c r="H20" s="2">
        <v>0.92641045722681814</v>
      </c>
      <c r="I20" s="2">
        <f t="shared" si="0"/>
        <v>1</v>
      </c>
    </row>
    <row r="21" spans="1:12" x14ac:dyDescent="0.3">
      <c r="A21" s="3" t="s">
        <v>65</v>
      </c>
      <c r="B21" s="2">
        <v>-1.8182788608100964E-11</v>
      </c>
      <c r="C21" s="2">
        <v>0</v>
      </c>
      <c r="D21" s="2">
        <v>1</v>
      </c>
      <c r="E21" s="2">
        <v>0.92641045722681814</v>
      </c>
      <c r="F21" s="2">
        <v>1.0794351382792786</v>
      </c>
      <c r="G21" s="2">
        <v>0.34604393128111405</v>
      </c>
      <c r="H21" s="2">
        <v>0.92641045722681814</v>
      </c>
      <c r="I21" s="2">
        <f t="shared" si="0"/>
        <v>0.99999999999999989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1</v>
      </c>
      <c r="G22" s="2">
        <v>1.0000000000000051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0.99999999999999822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0.99999999999999978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44.047619047619044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0.92641045722681814</v>
      </c>
      <c r="F25" s="2">
        <v>1.0794351382792786</v>
      </c>
      <c r="G25" s="2">
        <v>0.52171428781229745</v>
      </c>
      <c r="H25" s="2">
        <v>0.92641045722681814</v>
      </c>
      <c r="I25" s="2">
        <f t="shared" si="0"/>
        <v>1</v>
      </c>
      <c r="K25" s="3" t="s">
        <v>72</v>
      </c>
      <c r="L25" s="6">
        <f>(COUNTIF(C2:I50,0)/336)*100</f>
        <v>19.642857142857142</v>
      </c>
    </row>
    <row r="26" spans="1:12" x14ac:dyDescent="0.3">
      <c r="A26" s="3" t="s">
        <v>73</v>
      </c>
      <c r="B26" s="2">
        <v>0</v>
      </c>
      <c r="C26" s="2">
        <v>0</v>
      </c>
      <c r="D26" s="2">
        <v>1</v>
      </c>
      <c r="E26" s="2">
        <v>0.86918228495007976</v>
      </c>
      <c r="F26" s="2">
        <v>1.1505066512687077</v>
      </c>
      <c r="G26" s="2">
        <v>0.40775536495661296</v>
      </c>
      <c r="H26" s="2">
        <v>0.86918228495007976</v>
      </c>
      <c r="I26" s="2">
        <f t="shared" si="0"/>
        <v>1</v>
      </c>
      <c r="K26" s="3" t="s">
        <v>74</v>
      </c>
      <c r="L26" s="7">
        <f>100-L25-L24</f>
        <v>36.309523809523817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0.86918228495007976</v>
      </c>
      <c r="F27" s="2">
        <v>1.1505066512687077</v>
      </c>
      <c r="G27" s="2">
        <v>5.7172632782894078E-9</v>
      </c>
      <c r="H27" s="2">
        <v>0.86918228495007976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1</v>
      </c>
      <c r="E28" s="2">
        <v>0.86918228495007976</v>
      </c>
      <c r="F28" s="2">
        <v>1.1505066512687077</v>
      </c>
      <c r="G28" s="2">
        <v>0.53594170987734624</v>
      </c>
      <c r="H28" s="2">
        <v>0.86918228495007976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0.86918228495007976</v>
      </c>
      <c r="F29" s="2">
        <v>1.1505066512687077</v>
      </c>
      <c r="G29" s="2">
        <v>0.38092333470348155</v>
      </c>
      <c r="H29" s="2">
        <v>0.86918228495007976</v>
      </c>
      <c r="I29" s="2">
        <f t="shared" si="0"/>
        <v>1</v>
      </c>
    </row>
    <row r="30" spans="1:12" x14ac:dyDescent="0.3">
      <c r="A30" s="3" t="s">
        <v>78</v>
      </c>
      <c r="B30" s="2">
        <v>-1.8182788608100964E-11</v>
      </c>
      <c r="C30" s="2">
        <v>0</v>
      </c>
      <c r="D30" s="2">
        <v>1</v>
      </c>
      <c r="E30" s="2">
        <v>0</v>
      </c>
      <c r="F30" s="2">
        <v>0.99999999999999989</v>
      </c>
      <c r="G30" s="2">
        <v>0.99999999999999956</v>
      </c>
      <c r="H30" s="2">
        <v>1</v>
      </c>
      <c r="I30" s="2">
        <f t="shared" si="0"/>
        <v>0.99999999999999989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0.99999999999999922</v>
      </c>
      <c r="H31" s="2">
        <v>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</v>
      </c>
      <c r="F32" s="2">
        <v>1</v>
      </c>
      <c r="G32" s="2">
        <v>1</v>
      </c>
      <c r="H32" s="2">
        <v>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0.86918228495007976</v>
      </c>
      <c r="F33" s="2">
        <v>1.1505066512687077</v>
      </c>
      <c r="G33" s="2">
        <v>0.46750133387704662</v>
      </c>
      <c r="H33" s="2">
        <v>0.86918228495007976</v>
      </c>
      <c r="I33" s="2">
        <f t="shared" si="0"/>
        <v>1</v>
      </c>
    </row>
    <row r="34" spans="1:18" x14ac:dyDescent="0.3">
      <c r="A34" s="3" t="s">
        <v>82</v>
      </c>
      <c r="B34" s="2">
        <v>66632.802450530027</v>
      </c>
      <c r="C34" s="2">
        <v>0.92097346077094411</v>
      </c>
      <c r="D34" s="2">
        <v>1.2432715888141694</v>
      </c>
      <c r="E34" s="2">
        <v>0.54103331343112038</v>
      </c>
      <c r="F34" s="2">
        <v>1.848315020859268</v>
      </c>
      <c r="G34" s="2">
        <v>0.33218302405736788</v>
      </c>
      <c r="H34" s="2">
        <v>0.54103331343112038</v>
      </c>
      <c r="I34" s="2">
        <f t="shared" si="0"/>
        <v>1.31611783402569</v>
      </c>
    </row>
    <row r="35" spans="1:18" x14ac:dyDescent="0.3">
      <c r="A35" s="3" t="s">
        <v>83</v>
      </c>
      <c r="B35" s="2">
        <v>66637.348417175628</v>
      </c>
      <c r="C35" s="2">
        <v>0.92097346077094411</v>
      </c>
      <c r="D35" s="2">
        <v>1.2432715888141694</v>
      </c>
      <c r="E35" s="2">
        <v>0.54103331343112038</v>
      </c>
      <c r="F35" s="2">
        <v>1.848315020859268</v>
      </c>
      <c r="G35" s="2">
        <v>2.1104574429224634E-9</v>
      </c>
      <c r="H35" s="2">
        <v>0.54103331343112038</v>
      </c>
      <c r="I35" s="2">
        <f t="shared" si="0"/>
        <v>1.3161394008978116</v>
      </c>
    </row>
    <row r="36" spans="1:18" x14ac:dyDescent="0.3">
      <c r="A36" s="3" t="s">
        <v>84</v>
      </c>
      <c r="B36" s="2">
        <v>210783.69886363635</v>
      </c>
      <c r="C36" s="2">
        <v>0.79032419231553563</v>
      </c>
      <c r="D36" s="2">
        <v>2.0962447337730481</v>
      </c>
      <c r="E36" s="2">
        <v>0.32160025073933346</v>
      </c>
      <c r="F36" s="2">
        <v>3.1094503119978283</v>
      </c>
      <c r="G36" s="2">
        <v>0.21186381954543954</v>
      </c>
      <c r="H36" s="2">
        <v>0.32160025073933346</v>
      </c>
      <c r="I36" s="2">
        <f t="shared" si="0"/>
        <v>1.9999952558226219</v>
      </c>
    </row>
    <row r="37" spans="1:18" x14ac:dyDescent="0.3">
      <c r="A37" s="3" t="s">
        <v>85</v>
      </c>
      <c r="B37" s="2">
        <v>66633.486741899353</v>
      </c>
      <c r="C37" s="2">
        <v>0.920973460770944</v>
      </c>
      <c r="D37" s="2">
        <v>1.2432715888141694</v>
      </c>
      <c r="E37" s="2">
        <v>0.57880943219194969</v>
      </c>
      <c r="F37" s="2">
        <v>1.7276843540938898</v>
      </c>
      <c r="G37" s="2">
        <v>0.39512784825796238</v>
      </c>
      <c r="H37" s="2">
        <v>0.57880943219194969</v>
      </c>
      <c r="I37" s="2">
        <f t="shared" si="0"/>
        <v>1.3161210804253243</v>
      </c>
    </row>
    <row r="38" spans="1:18" x14ac:dyDescent="0.3">
      <c r="A38" s="3" t="s">
        <v>86</v>
      </c>
      <c r="B38" s="2">
        <v>0</v>
      </c>
      <c r="C38" s="2">
        <v>0</v>
      </c>
      <c r="D38" s="2">
        <v>0.99999999999999989</v>
      </c>
      <c r="E38" s="2">
        <v>0</v>
      </c>
      <c r="F38" s="2">
        <v>0.99999999999999989</v>
      </c>
      <c r="G38" s="2">
        <v>1.0000000042000465</v>
      </c>
      <c r="H38" s="2">
        <v>0.99999999999999989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0.99999999999999989</v>
      </c>
      <c r="E39" s="2">
        <v>0</v>
      </c>
      <c r="F39" s="2">
        <v>0.99999999999999989</v>
      </c>
      <c r="G39" s="2">
        <v>1</v>
      </c>
      <c r="H39" s="2">
        <v>0.99999999999999989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0.99999999999999989</v>
      </c>
      <c r="H40" s="2">
        <v>0.99999999999999989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69369.967927847552</v>
      </c>
      <c r="C41" s="2">
        <v>0.92097346077094411</v>
      </c>
      <c r="D41" s="2">
        <v>1.2432715888141694</v>
      </c>
      <c r="E41" s="2">
        <v>0.54103331343112038</v>
      </c>
      <c r="F41" s="2">
        <v>1.848315020859268</v>
      </c>
      <c r="G41" s="2">
        <v>0.37481441290960293</v>
      </c>
      <c r="H41" s="2">
        <v>0.54103331343112038</v>
      </c>
      <c r="I41" s="2">
        <f t="shared" si="0"/>
        <v>1.3291034325633158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2</v>
      </c>
      <c r="O41" s="2">
        <f>COUNTIF(C18:I18,1)</f>
        <v>2</v>
      </c>
      <c r="P41" s="10">
        <f>COUNTIF(C10:I10,1)</f>
        <v>4</v>
      </c>
      <c r="Q41" s="2">
        <f>COUNTIF(C2:I2,1)</f>
        <v>4</v>
      </c>
      <c r="R41" s="11">
        <f>SUM(L41:Q41)</f>
        <v>12</v>
      </c>
    </row>
    <row r="42" spans="1:18" x14ac:dyDescent="0.3">
      <c r="A42" s="3" t="s">
        <v>93</v>
      </c>
      <c r="B42" s="2">
        <v>56511.095248920203</v>
      </c>
      <c r="C42" s="2">
        <v>0.9097428350408675</v>
      </c>
      <c r="D42" s="2">
        <v>1.1739384147152607</v>
      </c>
      <c r="E42" s="2">
        <v>0.83408152837135052</v>
      </c>
      <c r="F42" s="2">
        <v>1.1989235656047033</v>
      </c>
      <c r="G42" s="2">
        <v>0.43059686856225221</v>
      </c>
      <c r="H42" s="2">
        <v>0.83408152837135052</v>
      </c>
      <c r="I42" s="2">
        <f t="shared" si="0"/>
        <v>1.2680986596919879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5</v>
      </c>
      <c r="Q42" s="2">
        <f>COUNTIF(C3:I3,1)</f>
        <v>5</v>
      </c>
      <c r="R42" s="11">
        <f t="shared" ref="R42:R48" si="6">SUM(L42:Q42)</f>
        <v>14</v>
      </c>
    </row>
    <row r="43" spans="1:18" x14ac:dyDescent="0.3">
      <c r="A43" s="3" t="s">
        <v>95</v>
      </c>
      <c r="B43" s="2">
        <v>56512.014321344774</v>
      </c>
      <c r="C43" s="2">
        <v>0.9097428350408675</v>
      </c>
      <c r="D43" s="2">
        <v>1.1739384147152607</v>
      </c>
      <c r="E43" s="2">
        <v>0.83408152837135052</v>
      </c>
      <c r="F43" s="2">
        <v>1.1989235656047033</v>
      </c>
      <c r="G43" s="2">
        <v>2.2542412475738933E-8</v>
      </c>
      <c r="H43" s="2">
        <v>0.83408152837135052</v>
      </c>
      <c r="I43" s="2">
        <f t="shared" si="0"/>
        <v>1.2681030199345935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2</v>
      </c>
      <c r="O43" s="2">
        <f t="shared" si="4"/>
        <v>2</v>
      </c>
      <c r="P43" s="10">
        <f t="shared" si="5"/>
        <v>4</v>
      </c>
      <c r="Q43" s="2">
        <f>COUNTIF(C4:I4,1)</f>
        <v>5</v>
      </c>
      <c r="R43" s="11">
        <f t="shared" si="6"/>
        <v>13</v>
      </c>
    </row>
    <row r="44" spans="1:18" x14ac:dyDescent="0.3">
      <c r="A44" s="3" t="s">
        <v>97</v>
      </c>
      <c r="B44" s="2">
        <v>56489.817913162078</v>
      </c>
      <c r="C44" s="2">
        <v>0.9097428350408675</v>
      </c>
      <c r="D44" s="2">
        <v>1.1739384147152607</v>
      </c>
      <c r="E44" s="2">
        <v>0.83408152837135052</v>
      </c>
      <c r="F44" s="2">
        <v>1.1989235656047033</v>
      </c>
      <c r="G44" s="2">
        <v>0.53804250960559497</v>
      </c>
      <c r="H44" s="2">
        <v>0.83408152837135052</v>
      </c>
      <c r="I44" s="2">
        <f t="shared" si="0"/>
        <v>1.267997716237018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2</v>
      </c>
      <c r="O44" s="2">
        <f t="shared" si="4"/>
        <v>2</v>
      </c>
      <c r="P44" s="10">
        <f t="shared" si="5"/>
        <v>4</v>
      </c>
      <c r="Q44" s="2">
        <f>COUNTIF(C5:I5,1)</f>
        <v>5</v>
      </c>
      <c r="R44" s="11">
        <f t="shared" si="6"/>
        <v>13</v>
      </c>
    </row>
    <row r="45" spans="1:18" x14ac:dyDescent="0.3">
      <c r="A45" s="3" t="s">
        <v>99</v>
      </c>
      <c r="B45" s="2">
        <v>56511.613057513066</v>
      </c>
      <c r="C45" s="2">
        <v>0.9097428350408675</v>
      </c>
      <c r="D45" s="2">
        <v>1.1739384147152607</v>
      </c>
      <c r="E45" s="2">
        <v>0.83408152837135052</v>
      </c>
      <c r="F45" s="2">
        <v>1.1989235656047033</v>
      </c>
      <c r="G45" s="2">
        <v>0.44012945696854838</v>
      </c>
      <c r="H45" s="2">
        <v>0.83408152837135052</v>
      </c>
      <c r="I45" s="2">
        <f t="shared" si="0"/>
        <v>1.2681011162678004</v>
      </c>
      <c r="K45" s="3" t="s">
        <v>100</v>
      </c>
      <c r="L45" s="2">
        <f t="shared" si="1"/>
        <v>4</v>
      </c>
      <c r="M45" s="2">
        <f t="shared" si="2"/>
        <v>4</v>
      </c>
      <c r="N45" s="2">
        <f t="shared" si="3"/>
        <v>5</v>
      </c>
      <c r="O45" s="2">
        <f t="shared" si="4"/>
        <v>4</v>
      </c>
      <c r="P45" s="10">
        <f t="shared" si="5"/>
        <v>5</v>
      </c>
      <c r="Q45" s="2">
        <f t="shared" ref="Q45:Q48" si="7">COUNTIF(C6:I6,1)</f>
        <v>4</v>
      </c>
      <c r="R45" s="11">
        <f t="shared" si="6"/>
        <v>26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0.99999999999999933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5</v>
      </c>
      <c r="N46" s="2">
        <f t="shared" si="3"/>
        <v>4</v>
      </c>
      <c r="O46" s="2">
        <f t="shared" si="4"/>
        <v>4</v>
      </c>
      <c r="P46" s="10">
        <f t="shared" si="5"/>
        <v>5</v>
      </c>
      <c r="Q46" s="2">
        <f t="shared" si="7"/>
        <v>5</v>
      </c>
      <c r="R46" s="11">
        <f t="shared" si="6"/>
        <v>28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1.0000000000000011</v>
      </c>
      <c r="H47" s="2">
        <v>1</v>
      </c>
      <c r="I47" s="2">
        <f t="shared" si="0"/>
        <v>1</v>
      </c>
      <c r="K47" s="3" t="s">
        <v>104</v>
      </c>
      <c r="L47" s="2">
        <f t="shared" si="1"/>
        <v>5</v>
      </c>
      <c r="M47" s="2">
        <f t="shared" si="2"/>
        <v>5</v>
      </c>
      <c r="N47" s="2">
        <f t="shared" si="3"/>
        <v>5</v>
      </c>
      <c r="O47" s="2">
        <f t="shared" si="4"/>
        <v>5</v>
      </c>
      <c r="P47" s="10">
        <f t="shared" si="5"/>
        <v>5</v>
      </c>
      <c r="Q47" s="2">
        <f t="shared" si="7"/>
        <v>5</v>
      </c>
      <c r="R47" s="11">
        <f t="shared" si="6"/>
        <v>30</v>
      </c>
    </row>
    <row r="48" spans="1:18" x14ac:dyDescent="0.3">
      <c r="A48" s="3" t="s">
        <v>105</v>
      </c>
      <c r="B48" s="2">
        <v>-1.8175683180743363E-11</v>
      </c>
      <c r="C48" s="2">
        <v>0</v>
      </c>
      <c r="D48" s="2">
        <v>1</v>
      </c>
      <c r="E48" s="2">
        <v>0</v>
      </c>
      <c r="F48" s="2">
        <v>0.99999999999999989</v>
      </c>
      <c r="G48" s="2">
        <v>1</v>
      </c>
      <c r="H48" s="2">
        <v>1</v>
      </c>
      <c r="I48" s="2">
        <f t="shared" si="0"/>
        <v>0.99999999999999989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2</v>
      </c>
      <c r="O48" s="2">
        <f t="shared" si="4"/>
        <v>2</v>
      </c>
      <c r="P48" s="10">
        <f t="shared" si="5"/>
        <v>4</v>
      </c>
      <c r="Q48" s="2">
        <f t="shared" si="7"/>
        <v>4</v>
      </c>
      <c r="R48" s="11">
        <f t="shared" si="6"/>
        <v>12</v>
      </c>
    </row>
    <row r="49" spans="1:18" x14ac:dyDescent="0.3">
      <c r="A49" s="3" t="s">
        <v>107</v>
      </c>
      <c r="B49" s="2">
        <v>58582.329620368262</v>
      </c>
      <c r="C49" s="2">
        <v>0.9097428350408675</v>
      </c>
      <c r="D49" s="2">
        <v>1.1739384147152607</v>
      </c>
      <c r="E49" s="2">
        <v>0.83408152837135052</v>
      </c>
      <c r="F49" s="2">
        <v>1.1989235656047033</v>
      </c>
      <c r="G49" s="2">
        <v>0.4883763775967479</v>
      </c>
      <c r="H49" s="2">
        <v>0.83408152837135052</v>
      </c>
      <c r="I49" s="2">
        <f t="shared" si="0"/>
        <v>1.2779249629417699</v>
      </c>
      <c r="K49" s="3" t="s">
        <v>108</v>
      </c>
      <c r="L49" s="11">
        <f>SUM(L41:L48)</f>
        <v>14</v>
      </c>
      <c r="M49" s="11">
        <f t="shared" ref="M49:Q49" si="8">SUM(M41:M48)</f>
        <v>14</v>
      </c>
      <c r="N49" s="11">
        <f t="shared" si="8"/>
        <v>24</v>
      </c>
      <c r="O49" s="11">
        <f t="shared" si="8"/>
        <v>23</v>
      </c>
      <c r="P49" s="11">
        <f t="shared" si="8"/>
        <v>36</v>
      </c>
      <c r="Q49" s="11">
        <f t="shared" si="8"/>
        <v>37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0.91597510179273689</v>
      </c>
      <c r="C53" s="14">
        <v>0.84018409286402984</v>
      </c>
      <c r="D53" s="14">
        <v>0.69456282281207526</v>
      </c>
      <c r="E53" s="14">
        <v>0.76396462038376078</v>
      </c>
      <c r="F53" s="14">
        <v>0.74067158088478258</v>
      </c>
    </row>
    <row r="54" spans="1:18" x14ac:dyDescent="0.3">
      <c r="A54" s="3" t="s">
        <v>94</v>
      </c>
      <c r="B54" s="14">
        <v>0.97653061224489812</v>
      </c>
      <c r="C54" s="14">
        <v>0.81728349818667079</v>
      </c>
      <c r="D54" s="14">
        <v>0.7025227370863586</v>
      </c>
      <c r="E54" s="14">
        <v>0.76396462038376078</v>
      </c>
      <c r="F54" s="14">
        <v>0.74067158088478258</v>
      </c>
    </row>
    <row r="55" spans="1:18" x14ac:dyDescent="0.3">
      <c r="A55" s="3" t="s">
        <v>96</v>
      </c>
      <c r="B55" s="14">
        <v>0.72782435229754638</v>
      </c>
      <c r="C55" s="14">
        <v>0.64782795522464243</v>
      </c>
      <c r="D55" s="14">
        <v>0.75588131537363479</v>
      </c>
      <c r="E55" s="14">
        <v>0.92572635247362911</v>
      </c>
      <c r="F55" s="14">
        <v>0.53649317469008384</v>
      </c>
    </row>
    <row r="56" spans="1:18" x14ac:dyDescent="0.3">
      <c r="A56" s="3" t="s">
        <v>98</v>
      </c>
      <c r="B56" s="14">
        <v>0.91597510179273689</v>
      </c>
      <c r="C56" s="14">
        <v>0.84018409286402984</v>
      </c>
      <c r="D56" s="14">
        <v>0.69456282281207526</v>
      </c>
      <c r="E56" s="14">
        <v>0.76396462038376078</v>
      </c>
      <c r="F56" s="14">
        <v>0.74067158088478258</v>
      </c>
    </row>
    <row r="57" spans="1:18" x14ac:dyDescent="0.3">
      <c r="A57" s="3" t="s">
        <v>100</v>
      </c>
      <c r="B57" s="14">
        <v>6.1109979425963314E-10</v>
      </c>
      <c r="C57" s="14">
        <v>2.5669928654670468E-7</v>
      </c>
      <c r="D57" s="14">
        <v>4161898.6123554069</v>
      </c>
      <c r="E57" s="14">
        <v>0.76396462038376078</v>
      </c>
      <c r="F57" s="14">
        <v>0.74067158088478258</v>
      </c>
    </row>
    <row r="58" spans="1:18" x14ac:dyDescent="0.3">
      <c r="A58" s="3" t="s">
        <v>102</v>
      </c>
      <c r="B58" s="14">
        <v>1.0615139831289595</v>
      </c>
      <c r="C58" s="14">
        <v>0.84018409286402984</v>
      </c>
      <c r="D58" s="14">
        <v>0.69456282281207526</v>
      </c>
      <c r="E58" s="14">
        <v>0.7637116748200482</v>
      </c>
      <c r="F58" s="14">
        <v>0.76289742368185476</v>
      </c>
    </row>
    <row r="59" spans="1:18" x14ac:dyDescent="0.3">
      <c r="A59" s="3" t="s">
        <v>104</v>
      </c>
      <c r="B59" s="14">
        <v>0.91597510179273689</v>
      </c>
      <c r="C59" s="14">
        <v>0.84018409286402984</v>
      </c>
      <c r="D59" s="14">
        <v>0.69456282281207526</v>
      </c>
      <c r="E59" s="14">
        <v>6.3449882293967335</v>
      </c>
      <c r="F59" s="14">
        <v>0.97019840210074493</v>
      </c>
    </row>
    <row r="60" spans="1:18" x14ac:dyDescent="0.3">
      <c r="A60" s="3" t="s">
        <v>106</v>
      </c>
      <c r="B60" s="14">
        <v>0.89514520991017643</v>
      </c>
      <c r="C60" s="14">
        <v>0.84522814219802667</v>
      </c>
      <c r="D60" s="14">
        <v>0.97441488776778218</v>
      </c>
      <c r="E60" s="14">
        <v>0</v>
      </c>
      <c r="F60" s="14">
        <v>2.2142329500931188</v>
      </c>
    </row>
  </sheetData>
  <mergeCells count="3">
    <mergeCell ref="K23:L23"/>
    <mergeCell ref="K39:M39"/>
    <mergeCell ref="A51:B51"/>
  </mergeCells>
  <conditionalFormatting sqref="B2:I49">
    <cfRule type="cellIs" dxfId="39" priority="1" operator="equal">
      <formula>0</formula>
    </cfRule>
    <cfRule type="cellIs" dxfId="3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abSelected="1" topLeftCell="A16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</v>
      </c>
      <c r="F2" s="2">
        <v>1</v>
      </c>
      <c r="G2" s="2">
        <v>0.99999999999999944</v>
      </c>
      <c r="H2" s="2">
        <v>1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</v>
      </c>
      <c r="F3" s="2">
        <v>1</v>
      </c>
      <c r="G3" s="2">
        <v>0.99999932545178438</v>
      </c>
      <c r="H3" s="2">
        <v>1</v>
      </c>
      <c r="I3" s="2">
        <f>(B3/(MAX(B:B)+1))+1</f>
        <v>1</v>
      </c>
    </row>
    <row r="4" spans="1:9" x14ac:dyDescent="0.3">
      <c r="A4" s="3" t="s">
        <v>48</v>
      </c>
      <c r="B4" s="2">
        <v>-1.4551915228366852E-11</v>
      </c>
      <c r="C4" s="2">
        <v>0</v>
      </c>
      <c r="D4" s="2">
        <v>1</v>
      </c>
      <c r="E4" s="2">
        <v>0</v>
      </c>
      <c r="F4" s="2">
        <v>1</v>
      </c>
      <c r="G4" s="2">
        <v>1.0000000000000002</v>
      </c>
      <c r="H4" s="2">
        <v>1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0.99999999999999944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1.0000000000000002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-2.5465850782280253E-11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1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0.99999999999999878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</v>
      </c>
      <c r="F10" s="2">
        <v>1</v>
      </c>
      <c r="G10" s="2">
        <v>1.0000000000000002</v>
      </c>
      <c r="H10" s="2">
        <v>1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</v>
      </c>
      <c r="F11" s="2">
        <v>1</v>
      </c>
      <c r="G11" s="2">
        <v>1.0000004991850444</v>
      </c>
      <c r="H11" s="2">
        <v>1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0.99999999999999911</v>
      </c>
      <c r="H12" s="2">
        <v>1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1.0000000000000002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1.0000000000000011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1</v>
      </c>
      <c r="G15" s="2">
        <v>0.99999999999999989</v>
      </c>
      <c r="H15" s="2">
        <v>1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0.99999999999999989</v>
      </c>
      <c r="E16" s="2">
        <v>0</v>
      </c>
      <c r="F16" s="2">
        <v>1</v>
      </c>
      <c r="G16" s="2">
        <v>1</v>
      </c>
      <c r="H16" s="2">
        <v>1</v>
      </c>
      <c r="I16" s="2">
        <f t="shared" si="0"/>
        <v>1</v>
      </c>
    </row>
    <row r="17" spans="1:12" x14ac:dyDescent="0.3">
      <c r="A17" s="3" t="s">
        <v>61</v>
      </c>
      <c r="B17" s="2">
        <v>-2.7284841053187847E-11</v>
      </c>
      <c r="C17" s="2">
        <v>0</v>
      </c>
      <c r="D17" s="2">
        <v>1</v>
      </c>
      <c r="E17" s="2">
        <v>0</v>
      </c>
      <c r="F17" s="2">
        <v>1</v>
      </c>
      <c r="G17" s="2">
        <v>1.0000000000000002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</v>
      </c>
      <c r="F18" s="2">
        <v>1</v>
      </c>
      <c r="G18" s="2">
        <v>0.99999999999999867</v>
      </c>
      <c r="H18" s="2">
        <v>1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0.99999981639231028</v>
      </c>
      <c r="H19" s="2">
        <v>1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0.99999999999999989</v>
      </c>
      <c r="E20" s="2">
        <v>0</v>
      </c>
      <c r="F20" s="2">
        <v>1</v>
      </c>
      <c r="G20" s="2">
        <v>0.99999999999999944</v>
      </c>
      <c r="H20" s="2">
        <v>1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1.0000000000000009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1</v>
      </c>
      <c r="G22" s="2">
        <v>0.99999999999999978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1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1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51.488095238095234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0.99999999999999922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22.61904761904762</v>
      </c>
    </row>
    <row r="26" spans="1:12" x14ac:dyDescent="0.3">
      <c r="A26" s="3" t="s">
        <v>73</v>
      </c>
      <c r="B26" s="2">
        <v>95994.862810707447</v>
      </c>
      <c r="C26" s="2">
        <v>0.97757610333215161</v>
      </c>
      <c r="D26" s="2">
        <v>1.102617295209126</v>
      </c>
      <c r="E26" s="2">
        <v>0.90306055928859785</v>
      </c>
      <c r="F26" s="2">
        <v>1.1073454484467442</v>
      </c>
      <c r="G26" s="2">
        <v>0.64505181046629745</v>
      </c>
      <c r="H26" s="2">
        <v>0.90306055928859785</v>
      </c>
      <c r="I26" s="2">
        <f t="shared" si="0"/>
        <v>1.1555380665007817</v>
      </c>
      <c r="K26" s="3" t="s">
        <v>74</v>
      </c>
      <c r="L26" s="7">
        <f>100-L25-L24</f>
        <v>25.892857142857146</v>
      </c>
    </row>
    <row r="27" spans="1:12" x14ac:dyDescent="0.3">
      <c r="A27" s="3" t="s">
        <v>75</v>
      </c>
      <c r="B27" s="2">
        <v>96014.532982693228</v>
      </c>
      <c r="C27" s="2">
        <v>0.97757610333215161</v>
      </c>
      <c r="D27" s="2">
        <v>1.102617295209126</v>
      </c>
      <c r="E27" s="2">
        <v>0.90306055928859785</v>
      </c>
      <c r="F27" s="2">
        <v>1.1073454484467442</v>
      </c>
      <c r="G27" s="2">
        <v>4.8847249697971572E-9</v>
      </c>
      <c r="H27" s="2">
        <v>0.90306055928859785</v>
      </c>
      <c r="I27" s="2">
        <f t="shared" si="0"/>
        <v>1.1555699375866797</v>
      </c>
    </row>
    <row r="28" spans="1:12" x14ac:dyDescent="0.3">
      <c r="A28" s="3" t="s">
        <v>76</v>
      </c>
      <c r="B28" s="2">
        <v>95993.110181644355</v>
      </c>
      <c r="C28" s="2">
        <v>0.94951657972145931</v>
      </c>
      <c r="D28" s="2">
        <v>1.102617295209126</v>
      </c>
      <c r="E28" s="2">
        <v>0.90306055928859785</v>
      </c>
      <c r="F28" s="2">
        <v>1.1073454484467442</v>
      </c>
      <c r="G28" s="2">
        <v>0.66041926179241861</v>
      </c>
      <c r="H28" s="2">
        <v>0.90306055928859785</v>
      </c>
      <c r="I28" s="2">
        <f t="shared" si="0"/>
        <v>1.1555352267599062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0.99999999999999978</v>
      </c>
      <c r="H29" s="2">
        <v>0.99999999999999978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0.99999999999999944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-1.4551914361005114E-11</v>
      </c>
      <c r="C31" s="2">
        <v>0</v>
      </c>
      <c r="D31" s="2">
        <v>1</v>
      </c>
      <c r="E31" s="2">
        <v>0</v>
      </c>
      <c r="F31" s="2">
        <v>1</v>
      </c>
      <c r="G31" s="2">
        <v>0.99999999999999989</v>
      </c>
      <c r="H31" s="2">
        <v>1</v>
      </c>
      <c r="I31" s="2">
        <f t="shared" si="0"/>
        <v>1</v>
      </c>
    </row>
    <row r="32" spans="1:12" x14ac:dyDescent="0.3">
      <c r="A32" s="3" t="s">
        <v>80</v>
      </c>
      <c r="B32" s="2">
        <v>-1.4551915228366852E-11</v>
      </c>
      <c r="C32" s="2">
        <v>0</v>
      </c>
      <c r="D32" s="2">
        <v>1</v>
      </c>
      <c r="E32" s="2">
        <v>0</v>
      </c>
      <c r="F32" s="2">
        <v>1</v>
      </c>
      <c r="G32" s="2">
        <v>1</v>
      </c>
      <c r="H32" s="2">
        <v>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0.99999999999999989</v>
      </c>
      <c r="G33" s="2">
        <v>1.0000000000000002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0.75022350940763416</v>
      </c>
      <c r="F34" s="2">
        <v>1.3329361016553398</v>
      </c>
      <c r="G34" s="2">
        <v>0.46664422636807468</v>
      </c>
      <c r="H34" s="2">
        <v>0.75022350940763416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0.75022350940763416</v>
      </c>
      <c r="F35" s="2">
        <v>1.3329361016553398</v>
      </c>
      <c r="G35" s="2">
        <v>1.3902478228361801E-9</v>
      </c>
      <c r="H35" s="2">
        <v>0.75022350940763416</v>
      </c>
      <c r="I35" s="2">
        <f t="shared" si="0"/>
        <v>1</v>
      </c>
    </row>
    <row r="36" spans="1:18" x14ac:dyDescent="0.3">
      <c r="A36" s="3" t="s">
        <v>84</v>
      </c>
      <c r="B36" s="2">
        <v>617178.22159090906</v>
      </c>
      <c r="C36" s="2">
        <v>0.58927747684171916</v>
      </c>
      <c r="D36" s="2">
        <v>3.4005303337322101</v>
      </c>
      <c r="E36" s="2">
        <v>0.28971923266770622</v>
      </c>
      <c r="F36" s="2">
        <v>3.4516175912523939</v>
      </c>
      <c r="G36" s="2">
        <v>0.19352785294750921</v>
      </c>
      <c r="H36" s="2">
        <v>0.28971923266770627</v>
      </c>
      <c r="I36" s="2">
        <f t="shared" si="0"/>
        <v>1.9999983797251026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0.90426006332227626</v>
      </c>
      <c r="F37" s="2">
        <v>1.1058765509625323</v>
      </c>
      <c r="G37" s="2">
        <v>0.49910765323943873</v>
      </c>
      <c r="H37" s="2">
        <v>0.90426006332227626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0.99999999999999989</v>
      </c>
      <c r="E38" s="2">
        <v>0</v>
      </c>
      <c r="F38" s="2">
        <v>1</v>
      </c>
      <c r="G38" s="2">
        <v>0.99999998509883881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0.99999999999999989</v>
      </c>
      <c r="E39" s="2">
        <v>0</v>
      </c>
      <c r="F39" s="2">
        <v>1</v>
      </c>
      <c r="G39" s="2">
        <v>1.0000000000000029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0.86779447144271704</v>
      </c>
      <c r="F41" s="2">
        <v>1.1523465900139813</v>
      </c>
      <c r="G41" s="2">
        <v>0.53083542331267763</v>
      </c>
      <c r="H41" s="2">
        <v>0.86779447144271704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2</v>
      </c>
      <c r="N41" s="2">
        <f>COUNTIF(C26:I26,1)</f>
        <v>0</v>
      </c>
      <c r="O41" s="2">
        <f>COUNTIF(C18:I18,1)</f>
        <v>4</v>
      </c>
      <c r="P41" s="10">
        <f>COUNTIF(C10:I10,1)</f>
        <v>5</v>
      </c>
      <c r="Q41" s="2">
        <f>COUNTIF(C2:I2,1)</f>
        <v>4</v>
      </c>
      <c r="R41" s="11">
        <f>SUM(L41:Q41)</f>
        <v>15</v>
      </c>
    </row>
    <row r="42" spans="1:18" x14ac:dyDescent="0.3">
      <c r="A42" s="3" t="s">
        <v>93</v>
      </c>
      <c r="B42" s="2">
        <v>112197.63749834018</v>
      </c>
      <c r="C42" s="2">
        <v>0.75449103482452584</v>
      </c>
      <c r="D42" s="2">
        <v>1.3401045611125186</v>
      </c>
      <c r="E42" s="2">
        <v>0.68659144018179985</v>
      </c>
      <c r="F42" s="2">
        <v>1.456470240490056</v>
      </c>
      <c r="G42" s="2">
        <v>0.54674869625922951</v>
      </c>
      <c r="H42" s="2">
        <v>0.68659144018179985</v>
      </c>
      <c r="I42" s="2">
        <f t="shared" si="0"/>
        <v>1.18179101559694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2</v>
      </c>
      <c r="N42" s="2">
        <f t="shared" ref="N42:N48" si="3">COUNTIF(C27:I27,1)</f>
        <v>0</v>
      </c>
      <c r="O42" s="2">
        <f t="shared" ref="O42:O48" si="4">COUNTIF(C19:I19,1)</f>
        <v>4</v>
      </c>
      <c r="P42" s="10">
        <f t="shared" ref="P42:P48" si="5">COUNTIF(C11:I11,1)</f>
        <v>4</v>
      </c>
      <c r="Q42" s="2">
        <f>COUNTIF(C3:I3,1)</f>
        <v>4</v>
      </c>
      <c r="R42" s="11">
        <f t="shared" ref="R42:R48" si="6">SUM(L42:Q42)</f>
        <v>14</v>
      </c>
    </row>
    <row r="43" spans="1:18" x14ac:dyDescent="0.3">
      <c r="A43" s="3" t="s">
        <v>95</v>
      </c>
      <c r="B43" s="2">
        <v>112199.1052745686</v>
      </c>
      <c r="C43" s="2">
        <v>0.75449103482452584</v>
      </c>
      <c r="D43" s="2">
        <v>1.3401045611125186</v>
      </c>
      <c r="E43" s="2">
        <v>0.68659144018179985</v>
      </c>
      <c r="F43" s="2">
        <v>1.456470240490056</v>
      </c>
      <c r="G43" s="2">
        <v>6.9665676974598855E-9</v>
      </c>
      <c r="H43" s="2">
        <v>0.68659144018179985</v>
      </c>
      <c r="I43" s="2">
        <f t="shared" si="0"/>
        <v>1.1817933937979179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4</v>
      </c>
      <c r="P43" s="10">
        <f t="shared" si="5"/>
        <v>4</v>
      </c>
      <c r="Q43" s="2">
        <f>COUNTIF(C4:I4,1)</f>
        <v>5</v>
      </c>
      <c r="R43" s="11">
        <f t="shared" si="6"/>
        <v>13</v>
      </c>
    </row>
    <row r="44" spans="1:18" x14ac:dyDescent="0.3">
      <c r="A44" s="3" t="s">
        <v>97</v>
      </c>
      <c r="B44" s="2">
        <v>112187.21678239745</v>
      </c>
      <c r="C44" s="2">
        <v>0.72309117318411698</v>
      </c>
      <c r="D44" s="2">
        <v>1.3401045611125186</v>
      </c>
      <c r="E44" s="2">
        <v>0.68659144018179996</v>
      </c>
      <c r="F44" s="2">
        <v>1.456470240490056</v>
      </c>
      <c r="G44" s="2">
        <v>0.56158175353044493</v>
      </c>
      <c r="H44" s="2">
        <v>0.68659144018179985</v>
      </c>
      <c r="I44" s="2">
        <f t="shared" si="0"/>
        <v>1.1817741311724839</v>
      </c>
      <c r="K44" s="3" t="s">
        <v>98</v>
      </c>
      <c r="L44" s="2">
        <f t="shared" si="1"/>
        <v>2</v>
      </c>
      <c r="M44" s="2">
        <f t="shared" si="2"/>
        <v>2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4</v>
      </c>
      <c r="R44" s="11">
        <f t="shared" si="6"/>
        <v>23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0.93189219803698931</v>
      </c>
      <c r="F45" s="2">
        <v>1.0730854943377337</v>
      </c>
      <c r="G45" s="2">
        <v>0.58799953839845753</v>
      </c>
      <c r="H45" s="2">
        <v>0.93189219803698931</v>
      </c>
      <c r="I45" s="2">
        <f t="shared" si="0"/>
        <v>1</v>
      </c>
      <c r="K45" s="3" t="s">
        <v>100</v>
      </c>
      <c r="L45" s="2">
        <f t="shared" si="1"/>
        <v>4</v>
      </c>
      <c r="M45" s="2">
        <f t="shared" si="2"/>
        <v>4</v>
      </c>
      <c r="N45" s="2">
        <f t="shared" si="3"/>
        <v>4</v>
      </c>
      <c r="O45" s="2">
        <f t="shared" si="4"/>
        <v>5</v>
      </c>
      <c r="P45" s="10">
        <f t="shared" si="5"/>
        <v>5</v>
      </c>
      <c r="Q45" s="2">
        <f t="shared" ref="Q45:Q48" si="7">COUNTIF(C6:I6,1)</f>
        <v>5</v>
      </c>
      <c r="R45" s="11">
        <f t="shared" si="6"/>
        <v>27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0.99999999999999944</v>
      </c>
      <c r="H46" s="2">
        <v>1</v>
      </c>
      <c r="I46" s="2">
        <f t="shared" si="0"/>
        <v>1</v>
      </c>
      <c r="K46" s="3" t="s">
        <v>102</v>
      </c>
      <c r="L46" s="2">
        <f t="shared" si="1"/>
        <v>4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5</v>
      </c>
      <c r="Q46" s="2">
        <f t="shared" si="7"/>
        <v>5</v>
      </c>
      <c r="R46" s="11">
        <f t="shared" si="6"/>
        <v>29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0.999999999999999</v>
      </c>
      <c r="H47" s="2">
        <v>1</v>
      </c>
      <c r="I47" s="2">
        <f t="shared" si="0"/>
        <v>1</v>
      </c>
      <c r="K47" s="3" t="s">
        <v>104</v>
      </c>
      <c r="L47" s="2">
        <f t="shared" si="1"/>
        <v>5</v>
      </c>
      <c r="M47" s="2">
        <f t="shared" si="2"/>
        <v>5</v>
      </c>
      <c r="N47" s="2">
        <f t="shared" si="3"/>
        <v>5</v>
      </c>
      <c r="O47" s="2">
        <f t="shared" si="4"/>
        <v>5</v>
      </c>
      <c r="P47" s="10">
        <f t="shared" si="5"/>
        <v>5</v>
      </c>
      <c r="Q47" s="2">
        <f t="shared" si="7"/>
        <v>5</v>
      </c>
      <c r="R47" s="11">
        <f t="shared" si="6"/>
        <v>30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</v>
      </c>
      <c r="F48" s="2">
        <v>1</v>
      </c>
      <c r="G48" s="2">
        <v>1</v>
      </c>
      <c r="H48" s="2">
        <v>1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2</v>
      </c>
      <c r="N48" s="2">
        <f t="shared" si="3"/>
        <v>5</v>
      </c>
      <c r="O48" s="2">
        <f t="shared" si="4"/>
        <v>4</v>
      </c>
      <c r="P48" s="10">
        <f t="shared" si="5"/>
        <v>5</v>
      </c>
      <c r="Q48" s="2">
        <f t="shared" si="7"/>
        <v>4</v>
      </c>
      <c r="R48" s="11">
        <f t="shared" si="6"/>
        <v>22</v>
      </c>
    </row>
    <row r="49" spans="1:18" x14ac:dyDescent="0.3">
      <c r="A49" s="3" t="s">
        <v>107</v>
      </c>
      <c r="B49" s="2">
        <v>-1.4551915228366852E-11</v>
      </c>
      <c r="C49" s="2">
        <v>0</v>
      </c>
      <c r="D49" s="2">
        <v>1</v>
      </c>
      <c r="E49" s="2">
        <v>0.91088432384434337</v>
      </c>
      <c r="F49" s="2">
        <v>1.0978342406635655</v>
      </c>
      <c r="G49" s="2">
        <v>0.58976422791227567</v>
      </c>
      <c r="H49" s="2">
        <v>0.91088432384434337</v>
      </c>
      <c r="I49" s="2">
        <f t="shared" si="0"/>
        <v>1</v>
      </c>
      <c r="K49" s="3" t="s">
        <v>108</v>
      </c>
      <c r="L49" s="11">
        <f>SUM(L41:L48)</f>
        <v>17</v>
      </c>
      <c r="M49" s="11">
        <f t="shared" ref="M49:Q49" si="8">SUM(M41:M48)</f>
        <v>22</v>
      </c>
      <c r="N49" s="11">
        <f t="shared" si="8"/>
        <v>24</v>
      </c>
      <c r="O49" s="11">
        <f t="shared" si="8"/>
        <v>36</v>
      </c>
      <c r="P49" s="11">
        <f t="shared" si="8"/>
        <v>38</v>
      </c>
      <c r="Q49" s="11">
        <f t="shared" si="8"/>
        <v>36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0.88203403594056617</v>
      </c>
      <c r="C53" s="14">
        <v>0.70177364861286462</v>
      </c>
      <c r="D53" s="14">
        <v>0.6192402801879483</v>
      </c>
      <c r="E53" s="14">
        <v>0.78986671763402694</v>
      </c>
      <c r="F53" s="14">
        <v>0.62227134713878784</v>
      </c>
    </row>
    <row r="54" spans="1:18" x14ac:dyDescent="0.3">
      <c r="A54" s="3" t="s">
        <v>94</v>
      </c>
      <c r="B54" s="14">
        <v>0.9765306122448979</v>
      </c>
      <c r="C54" s="14">
        <v>0.68571428571428583</v>
      </c>
      <c r="D54" s="14">
        <v>0.67093056861603562</v>
      </c>
      <c r="E54" s="14">
        <v>0.78986671763402694</v>
      </c>
      <c r="F54" s="14">
        <v>0.62227134713878784</v>
      </c>
    </row>
    <row r="55" spans="1:18" x14ac:dyDescent="0.3">
      <c r="A55" s="3" t="s">
        <v>96</v>
      </c>
      <c r="B55" s="14">
        <v>0.57911668317792564</v>
      </c>
      <c r="C55" s="14">
        <v>0.62474914401831005</v>
      </c>
      <c r="D55" s="14">
        <v>0.66148558656686351</v>
      </c>
      <c r="E55" s="14">
        <v>0.62286844452047685</v>
      </c>
      <c r="F55" s="14">
        <v>0.53037227970648304</v>
      </c>
    </row>
    <row r="56" spans="1:18" x14ac:dyDescent="0.3">
      <c r="A56" s="3" t="s">
        <v>98</v>
      </c>
      <c r="B56" s="14">
        <v>0.90979290724778061</v>
      </c>
      <c r="C56" s="14">
        <v>0.70177364861286451</v>
      </c>
      <c r="D56" s="14">
        <v>0.66934678865217168</v>
      </c>
      <c r="E56" s="14">
        <v>0.75163083010273235</v>
      </c>
      <c r="F56" s="14">
        <v>0.62227134713878784</v>
      </c>
    </row>
    <row r="57" spans="1:18" x14ac:dyDescent="0.3">
      <c r="A57" s="3" t="s">
        <v>100</v>
      </c>
      <c r="B57" s="14">
        <v>2.5234772803550114E-10</v>
      </c>
      <c r="C57" s="14">
        <v>3.4450708035329903E-7</v>
      </c>
      <c r="D57" s="14">
        <v>23925219.533484291</v>
      </c>
      <c r="E57" s="14">
        <v>0.78986671763402694</v>
      </c>
      <c r="F57" s="14">
        <v>0.62227134713878784</v>
      </c>
    </row>
    <row r="58" spans="1:18" x14ac:dyDescent="0.3">
      <c r="A58" s="3" t="s">
        <v>102</v>
      </c>
      <c r="B58" s="14">
        <v>1.3066576078101804</v>
      </c>
      <c r="C58" s="14">
        <v>0.70177364861286462</v>
      </c>
      <c r="D58" s="14">
        <v>0.6192402801879483</v>
      </c>
      <c r="E58" s="14">
        <v>0.78986671763402694</v>
      </c>
      <c r="F58" s="14">
        <v>0.62227134713878784</v>
      </c>
    </row>
    <row r="59" spans="1:18" x14ac:dyDescent="0.3">
      <c r="A59" s="3" t="s">
        <v>104</v>
      </c>
      <c r="B59" s="14">
        <v>0.88203403594056617</v>
      </c>
      <c r="C59" s="14">
        <v>0.70177364861286462</v>
      </c>
      <c r="D59" s="14">
        <v>0.6192402801879483</v>
      </c>
      <c r="E59" s="14">
        <v>0.78986671763402694</v>
      </c>
      <c r="F59" s="14">
        <v>0.62227134713878784</v>
      </c>
    </row>
    <row r="60" spans="1:18" x14ac:dyDescent="0.3">
      <c r="A60" s="3" t="s">
        <v>106</v>
      </c>
      <c r="B60" s="14">
        <v>0.85811573935280416</v>
      </c>
      <c r="C60" s="14">
        <v>0.68864205355041352</v>
      </c>
      <c r="D60" s="14">
        <v>0.6192402801879483</v>
      </c>
      <c r="E60" s="14">
        <v>0.78986671763402694</v>
      </c>
      <c r="F60" s="14">
        <v>0.62227134713878784</v>
      </c>
    </row>
  </sheetData>
  <mergeCells count="3">
    <mergeCell ref="K23:L23"/>
    <mergeCell ref="K39:M39"/>
    <mergeCell ref="A51:B51"/>
  </mergeCells>
  <conditionalFormatting sqref="B2:I49">
    <cfRule type="cellIs" dxfId="41" priority="1" operator="equal">
      <formula>0</formula>
    </cfRule>
    <cfRule type="cellIs" dxfId="4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862278.4</v>
      </c>
      <c r="C2" s="2">
        <v>0.69316140256470526</v>
      </c>
      <c r="D2" s="2">
        <v>1.5032869827743298</v>
      </c>
      <c r="E2" s="2">
        <v>0.65045115923561769</v>
      </c>
      <c r="F2" s="2">
        <v>1.5373944466101916</v>
      </c>
      <c r="G2" s="2">
        <v>0.57452425166590837</v>
      </c>
      <c r="H2" s="2">
        <v>0.65045115923561769</v>
      </c>
      <c r="I2" s="2">
        <f>(B2/(MAX(B:B)+1))+1</f>
        <v>1.2187785977161976</v>
      </c>
    </row>
    <row r="3" spans="1:9" x14ac:dyDescent="0.3">
      <c r="A3" s="3" t="s">
        <v>47</v>
      </c>
      <c r="B3" s="2">
        <v>862627.17142857146</v>
      </c>
      <c r="C3" s="2">
        <v>0.69316140256470526</v>
      </c>
      <c r="D3" s="2">
        <v>1.5032869827743298</v>
      </c>
      <c r="E3" s="2">
        <v>0.65045115923561769</v>
      </c>
      <c r="F3" s="2">
        <v>1.5373944466101916</v>
      </c>
      <c r="G3" s="2">
        <v>6.9236506009444337E-2</v>
      </c>
      <c r="H3" s="2">
        <v>0.65045115923561769</v>
      </c>
      <c r="I3" s="2">
        <f>(B3/(MAX(B:B)+1))+1</f>
        <v>1.2188670885378003</v>
      </c>
    </row>
    <row r="4" spans="1:9" x14ac:dyDescent="0.3">
      <c r="A4" s="3" t="s">
        <v>48</v>
      </c>
      <c r="B4" s="2">
        <v>1539846.469624494</v>
      </c>
      <c r="C4" s="2">
        <v>0.36788200441818125</v>
      </c>
      <c r="D4" s="2">
        <v>2.5035656823952874</v>
      </c>
      <c r="E4" s="2">
        <v>0.34212318269070524</v>
      </c>
      <c r="F4" s="2">
        <v>2.9229238198220697</v>
      </c>
      <c r="G4" s="2">
        <v>0.58486267130998315</v>
      </c>
      <c r="H4" s="2">
        <v>0.34212318269070524</v>
      </c>
      <c r="I4" s="2">
        <f t="shared" ref="I4:I49" si="0">(B4/(MAX(B:B)+1))+1</f>
        <v>1.390692207206726</v>
      </c>
    </row>
    <row r="5" spans="1:9" x14ac:dyDescent="0.3">
      <c r="A5" s="3" t="s">
        <v>49</v>
      </c>
      <c r="B5" s="2">
        <v>862280.85914285714</v>
      </c>
      <c r="C5" s="2">
        <v>0.69316140256470526</v>
      </c>
      <c r="D5" s="2">
        <v>1.5032869827743296</v>
      </c>
      <c r="E5" s="2">
        <v>0.65045115923561769</v>
      </c>
      <c r="F5" s="2">
        <v>1.5373944466101916</v>
      </c>
      <c r="G5" s="2">
        <v>0.49341604355875535</v>
      </c>
      <c r="H5" s="2">
        <v>0.65045115923561769</v>
      </c>
      <c r="I5" s="2">
        <f t="shared" si="0"/>
        <v>1.2187792216536937</v>
      </c>
    </row>
    <row r="6" spans="1:9" x14ac:dyDescent="0.3">
      <c r="A6" s="3" t="s">
        <v>50</v>
      </c>
      <c r="B6" s="2">
        <v>369026.75334608043</v>
      </c>
      <c r="C6" s="2">
        <v>0.85905391510451778</v>
      </c>
      <c r="D6" s="2">
        <v>1.1689207735214506</v>
      </c>
      <c r="E6" s="2">
        <v>0.85471094110920709</v>
      </c>
      <c r="F6" s="2">
        <v>1.1699861928785456</v>
      </c>
      <c r="G6" s="2">
        <v>0.5168812651824698</v>
      </c>
      <c r="H6" s="2">
        <v>0.85471094110920709</v>
      </c>
      <c r="I6" s="2">
        <f t="shared" si="0"/>
        <v>1.0936300336606095</v>
      </c>
    </row>
    <row r="7" spans="1:9" x14ac:dyDescent="0.3">
      <c r="A7" s="3" t="s">
        <v>51</v>
      </c>
      <c r="B7" s="2">
        <v>2190203.1525967484</v>
      </c>
      <c r="C7" s="2">
        <v>0.85028624505275963</v>
      </c>
      <c r="D7" s="2">
        <v>1.1816716393134654</v>
      </c>
      <c r="E7" s="2">
        <v>0.84522966233197616</v>
      </c>
      <c r="F7" s="2">
        <v>1.1831103953936195</v>
      </c>
      <c r="G7" s="2">
        <v>0.69001364332819437</v>
      </c>
      <c r="H7" s="2">
        <v>0.84522966233197616</v>
      </c>
      <c r="I7" s="2">
        <f t="shared" si="0"/>
        <v>1.555701701954626</v>
      </c>
    </row>
    <row r="8" spans="1:9" x14ac:dyDescent="0.3">
      <c r="A8" s="3" t="s">
        <v>52</v>
      </c>
      <c r="B8" s="2">
        <v>862278.50819385715</v>
      </c>
      <c r="C8" s="2">
        <v>0.69316140256470526</v>
      </c>
      <c r="D8" s="2">
        <v>1.5032869827743298</v>
      </c>
      <c r="E8" s="2">
        <v>0.65108751101457685</v>
      </c>
      <c r="F8" s="2">
        <v>1.5358918472291381</v>
      </c>
      <c r="G8" s="2">
        <v>6.7280876288037129E-3</v>
      </c>
      <c r="H8" s="2">
        <v>0.65108751101457685</v>
      </c>
      <c r="I8" s="2">
        <f t="shared" si="0"/>
        <v>1.2187786251673089</v>
      </c>
    </row>
    <row r="9" spans="1:9" x14ac:dyDescent="0.3">
      <c r="A9" s="3" t="s">
        <v>53</v>
      </c>
      <c r="B9" s="2">
        <v>872114.97142857139</v>
      </c>
      <c r="C9" s="2">
        <v>0.69316140256470526</v>
      </c>
      <c r="D9" s="2">
        <v>1.5032869827743298</v>
      </c>
      <c r="E9" s="2">
        <v>0.65045115923561769</v>
      </c>
      <c r="F9" s="2">
        <v>1.5373944466101916</v>
      </c>
      <c r="G9" s="2">
        <v>0.57452425166590837</v>
      </c>
      <c r="H9" s="2">
        <v>0.65045115923561769</v>
      </c>
      <c r="I9" s="2">
        <f t="shared" si="0"/>
        <v>1.2212743477007479</v>
      </c>
    </row>
    <row r="10" spans="1:9" x14ac:dyDescent="0.3">
      <c r="A10" s="3" t="s">
        <v>54</v>
      </c>
      <c r="B10" s="2">
        <v>655030.43835616414</v>
      </c>
      <c r="C10" s="2">
        <v>0.78107794450114842</v>
      </c>
      <c r="D10" s="2">
        <v>1.3184289283027257</v>
      </c>
      <c r="E10" s="2">
        <v>0.73306534764367326</v>
      </c>
      <c r="F10" s="2">
        <v>1.3641348663040034</v>
      </c>
      <c r="G10" s="2">
        <v>0.62628212149349727</v>
      </c>
      <c r="H10" s="2">
        <v>0.73306534764367326</v>
      </c>
      <c r="I10" s="2">
        <f t="shared" si="0"/>
        <v>1.1661953271298315</v>
      </c>
    </row>
    <row r="11" spans="1:9" x14ac:dyDescent="0.3">
      <c r="A11" s="3" t="s">
        <v>55</v>
      </c>
      <c r="B11" s="2">
        <v>655125.95890415041</v>
      </c>
      <c r="C11" s="2">
        <v>0.78107794450114842</v>
      </c>
      <c r="D11" s="2">
        <v>1.3184289283027257</v>
      </c>
      <c r="E11" s="2">
        <v>0.73306534764367326</v>
      </c>
      <c r="F11" s="2">
        <v>1.3641348663040034</v>
      </c>
      <c r="G11" s="2">
        <v>0.11306417789331857</v>
      </c>
      <c r="H11" s="2">
        <v>0.73306534764367326</v>
      </c>
      <c r="I11" s="2">
        <f t="shared" si="0"/>
        <v>1.1662195627497214</v>
      </c>
    </row>
    <row r="12" spans="1:9" x14ac:dyDescent="0.3">
      <c r="A12" s="3" t="s">
        <v>56</v>
      </c>
      <c r="B12" s="2">
        <v>1485118.1487055721</v>
      </c>
      <c r="C12" s="2">
        <v>0.39399125799030132</v>
      </c>
      <c r="D12" s="2">
        <v>2.417158660530534</v>
      </c>
      <c r="E12" s="2">
        <v>0.33018342672009815</v>
      </c>
      <c r="F12" s="2">
        <v>3.0286196067851594</v>
      </c>
      <c r="G12" s="2">
        <v>0.58264816711640466</v>
      </c>
      <c r="H12" s="2">
        <v>0.33018342672009815</v>
      </c>
      <c r="I12" s="2">
        <f t="shared" si="0"/>
        <v>1.3768064537122586</v>
      </c>
    </row>
    <row r="13" spans="1:9" x14ac:dyDescent="0.3">
      <c r="A13" s="3" t="s">
        <v>57</v>
      </c>
      <c r="B13" s="2">
        <v>655033.45356164395</v>
      </c>
      <c r="C13" s="2">
        <v>0.78107794450114842</v>
      </c>
      <c r="D13" s="2">
        <v>1.3184289283027257</v>
      </c>
      <c r="E13" s="2">
        <v>0.73306534764367326</v>
      </c>
      <c r="F13" s="2">
        <v>1.3641348663040034</v>
      </c>
      <c r="G13" s="2">
        <v>0.52759384620891792</v>
      </c>
      <c r="H13" s="2">
        <v>0.73306534764367326</v>
      </c>
      <c r="I13" s="2">
        <f t="shared" si="0"/>
        <v>1.1661960921523891</v>
      </c>
    </row>
    <row r="14" spans="1:9" x14ac:dyDescent="0.3">
      <c r="A14" s="3" t="s">
        <v>58</v>
      </c>
      <c r="B14" s="2">
        <v>396552.7459524927</v>
      </c>
      <c r="C14" s="2">
        <v>0.88059892590123967</v>
      </c>
      <c r="D14" s="2">
        <v>1.1428478858067892</v>
      </c>
      <c r="E14" s="2">
        <v>0.86666209154939433</v>
      </c>
      <c r="F14" s="2">
        <v>1.153852245010772</v>
      </c>
      <c r="G14" s="4">
        <v>0.70139380990220768</v>
      </c>
      <c r="H14" s="2">
        <v>0.86666209154939433</v>
      </c>
      <c r="I14" s="2">
        <f t="shared" si="0"/>
        <v>1.1006139707082931</v>
      </c>
    </row>
    <row r="15" spans="1:9" x14ac:dyDescent="0.3">
      <c r="A15" s="3" t="s">
        <v>59</v>
      </c>
      <c r="B15" s="2">
        <v>2467953.3343165736</v>
      </c>
      <c r="C15" s="2">
        <v>0.86703766749011846</v>
      </c>
      <c r="D15" s="2">
        <v>1.1627009235387753</v>
      </c>
      <c r="E15" s="2">
        <v>0.85028697433601064</v>
      </c>
      <c r="F15" s="2">
        <v>1.1760735259773918</v>
      </c>
      <c r="G15" s="2">
        <v>0.69564673293009693</v>
      </c>
      <c r="H15" s="2">
        <v>0.85028697433601064</v>
      </c>
      <c r="I15" s="2">
        <f t="shared" si="0"/>
        <v>1.6261729039145525</v>
      </c>
    </row>
    <row r="16" spans="1:9" x14ac:dyDescent="0.3">
      <c r="A16" s="3" t="s">
        <v>60</v>
      </c>
      <c r="B16" s="2">
        <v>655031.24818191945</v>
      </c>
      <c r="C16" s="2">
        <v>0.7812123769523841</v>
      </c>
      <c r="D16" s="2">
        <v>1.3181658530430782</v>
      </c>
      <c r="E16" s="2">
        <v>0.73371116271089887</v>
      </c>
      <c r="F16" s="2">
        <v>1.3629341501432573</v>
      </c>
      <c r="G16" s="2">
        <v>5.8816071744115924E-3</v>
      </c>
      <c r="H16" s="2">
        <v>0.73371116271089887</v>
      </c>
      <c r="I16" s="2">
        <f t="shared" si="0"/>
        <v>1.1661955326000639</v>
      </c>
    </row>
    <row r="17" spans="1:12" x14ac:dyDescent="0.3">
      <c r="A17" s="3" t="s">
        <v>61</v>
      </c>
      <c r="B17" s="2">
        <v>667846.49999999988</v>
      </c>
      <c r="C17" s="2">
        <v>0.78107794450114842</v>
      </c>
      <c r="D17" s="2">
        <v>1.3184289283027257</v>
      </c>
      <c r="E17" s="2">
        <v>0.73306534764367326</v>
      </c>
      <c r="F17" s="2">
        <v>1.3641348663040034</v>
      </c>
      <c r="G17" s="2">
        <v>0.62628212149349727</v>
      </c>
      <c r="H17" s="2">
        <v>0.73306534764367326</v>
      </c>
      <c r="I17" s="2">
        <f t="shared" si="0"/>
        <v>1.1694470379400326</v>
      </c>
    </row>
    <row r="18" spans="1:12" x14ac:dyDescent="0.3">
      <c r="A18" s="3" t="s">
        <v>62</v>
      </c>
      <c r="B18" s="2">
        <v>934998.80487804872</v>
      </c>
      <c r="C18" s="2">
        <v>0.66342589692643927</v>
      </c>
      <c r="D18" s="2">
        <v>1.5977157803845088</v>
      </c>
      <c r="E18" s="2">
        <v>0.61197725851440521</v>
      </c>
      <c r="F18" s="2">
        <v>1.6340476481553134</v>
      </c>
      <c r="G18" s="2">
        <v>0.58482847607426491</v>
      </c>
      <c r="H18" s="2">
        <v>0.61197725851440521</v>
      </c>
      <c r="I18" s="2">
        <f t="shared" si="0"/>
        <v>1.2372293303387167</v>
      </c>
    </row>
    <row r="19" spans="1:12" x14ac:dyDescent="0.3">
      <c r="A19" s="3" t="s">
        <v>63</v>
      </c>
      <c r="B19" s="2">
        <v>935026.88780487783</v>
      </c>
      <c r="C19" s="2">
        <v>0.66381964519307268</v>
      </c>
      <c r="D19" s="2">
        <v>1.5971668044552731</v>
      </c>
      <c r="E19" s="2">
        <v>0.61248958268345532</v>
      </c>
      <c r="F19" s="2">
        <v>1.6326808296375812</v>
      </c>
      <c r="G19" s="2">
        <v>8.821147573390585E-2</v>
      </c>
      <c r="H19" s="2">
        <v>0.61248958268345532</v>
      </c>
      <c r="I19" s="2">
        <f t="shared" si="0"/>
        <v>1.2372364555819693</v>
      </c>
    </row>
    <row r="20" spans="1:12" x14ac:dyDescent="0.3">
      <c r="A20" s="3" t="s">
        <v>64</v>
      </c>
      <c r="B20" s="2">
        <v>1458616.5152470525</v>
      </c>
      <c r="C20" s="2">
        <v>0.38714136621478096</v>
      </c>
      <c r="D20" s="2">
        <v>2.3784858325384746</v>
      </c>
      <c r="E20" s="2">
        <v>0.32520420081957269</v>
      </c>
      <c r="F20" s="2">
        <v>3.0749910286516022</v>
      </c>
      <c r="G20" s="2">
        <v>0.35845257080579807</v>
      </c>
      <c r="H20" s="2">
        <v>0.32520420081957269</v>
      </c>
      <c r="I20" s="2">
        <f t="shared" si="0"/>
        <v>1.3700824186381533</v>
      </c>
    </row>
    <row r="21" spans="1:12" x14ac:dyDescent="0.3">
      <c r="A21" s="3" t="s">
        <v>65</v>
      </c>
      <c r="B21" s="2">
        <v>935000.78385365836</v>
      </c>
      <c r="C21" s="2">
        <v>0.66342589692643927</v>
      </c>
      <c r="D21" s="2">
        <v>1.5977157803845088</v>
      </c>
      <c r="E21" s="2">
        <v>0.61197725851440521</v>
      </c>
      <c r="F21" s="2">
        <v>1.6340476481553134</v>
      </c>
      <c r="G21" s="2">
        <v>0.50175413875497721</v>
      </c>
      <c r="H21" s="2">
        <v>0.61197725851440521</v>
      </c>
      <c r="I21" s="2">
        <f t="shared" si="0"/>
        <v>1.2372298324474427</v>
      </c>
    </row>
    <row r="22" spans="1:12" x14ac:dyDescent="0.3">
      <c r="A22" s="3" t="s">
        <v>66</v>
      </c>
      <c r="B22" s="2">
        <v>709673.29935508617</v>
      </c>
      <c r="C22" s="2">
        <v>0.69495994859908916</v>
      </c>
      <c r="D22" s="2">
        <v>1.4564837883064021</v>
      </c>
      <c r="E22" s="2">
        <v>0.68408508937563772</v>
      </c>
      <c r="F22" s="2">
        <v>1.4618064558499544</v>
      </c>
      <c r="G22" s="2">
        <v>0.50684104191820167</v>
      </c>
      <c r="H22" s="2">
        <v>0.68408508937563772</v>
      </c>
      <c r="I22" s="2">
        <f t="shared" si="0"/>
        <v>1.1800593976023672</v>
      </c>
    </row>
    <row r="23" spans="1:12" x14ac:dyDescent="0.3">
      <c r="A23" s="3" t="s">
        <v>67</v>
      </c>
      <c r="B23" s="2">
        <v>2557327.8552888893</v>
      </c>
      <c r="C23" s="2">
        <v>0.66342589692643927</v>
      </c>
      <c r="D23" s="2">
        <v>1.597715780384509</v>
      </c>
      <c r="E23" s="2">
        <v>0.61197725851440521</v>
      </c>
      <c r="F23" s="2">
        <v>1.6340476481553134</v>
      </c>
      <c r="G23" s="2">
        <v>0.75037786707562648</v>
      </c>
      <c r="H23" s="2">
        <v>0.61197725851440521</v>
      </c>
      <c r="I23" s="2">
        <f t="shared" si="0"/>
        <v>1.6488491444070434</v>
      </c>
      <c r="K23" s="5" t="s">
        <v>68</v>
      </c>
      <c r="L23" s="5"/>
    </row>
    <row r="24" spans="1:12" x14ac:dyDescent="0.3">
      <c r="A24" s="3" t="s">
        <v>69</v>
      </c>
      <c r="B24" s="2">
        <v>934998.86717483297</v>
      </c>
      <c r="C24" s="2">
        <v>0.66342589692643927</v>
      </c>
      <c r="D24" s="2">
        <v>1.5977157803845088</v>
      </c>
      <c r="E24" s="2">
        <v>0.61257690670086917</v>
      </c>
      <c r="F24" s="2">
        <v>1.6324480878419978</v>
      </c>
      <c r="G24" s="2">
        <v>5.3868185496198226E-3</v>
      </c>
      <c r="H24" s="2">
        <v>0.61257690670086917</v>
      </c>
      <c r="I24" s="2">
        <f t="shared" si="0"/>
        <v>1.2372293461447523</v>
      </c>
      <c r="K24" s="3" t="s">
        <v>70</v>
      </c>
      <c r="L24" s="4">
        <f>(COUNTIF(C2:I49,1)/336)*100</f>
        <v>0</v>
      </c>
    </row>
    <row r="25" spans="1:12" x14ac:dyDescent="0.3">
      <c r="A25" s="3" t="s">
        <v>71</v>
      </c>
      <c r="B25" s="2">
        <v>942914.70731707301</v>
      </c>
      <c r="C25" s="2">
        <v>0.66342589692643927</v>
      </c>
      <c r="D25" s="2">
        <v>1.5977157803845088</v>
      </c>
      <c r="E25" s="2">
        <v>0.61197725851440521</v>
      </c>
      <c r="F25" s="2">
        <v>1.6340476481553134</v>
      </c>
      <c r="G25" s="2">
        <v>0.58482847607426491</v>
      </c>
      <c r="H25" s="2">
        <v>0.61197725851440521</v>
      </c>
      <c r="I25" s="2">
        <f t="shared" si="0"/>
        <v>1.2392377652424185</v>
      </c>
      <c r="K25" s="3" t="s">
        <v>72</v>
      </c>
      <c r="L25" s="6">
        <f>(COUNTIF(C2:I50,0)/336)*100</f>
        <v>0</v>
      </c>
    </row>
    <row r="26" spans="1:12" x14ac:dyDescent="0.3">
      <c r="A26" s="3" t="s">
        <v>73</v>
      </c>
      <c r="B26" s="2">
        <v>923280.96517412923</v>
      </c>
      <c r="C26" s="2">
        <v>0.65367525351843181</v>
      </c>
      <c r="D26" s="2">
        <v>1.5913424700113867</v>
      </c>
      <c r="E26" s="2">
        <v>0.6194321423922462</v>
      </c>
      <c r="F26" s="2">
        <v>1.6143818371097138</v>
      </c>
      <c r="G26" s="2">
        <v>0.4299939624209847</v>
      </c>
      <c r="H26" s="2">
        <v>0.6194321423922462</v>
      </c>
      <c r="I26" s="2">
        <f t="shared" si="0"/>
        <v>1.2342562620829345</v>
      </c>
      <c r="K26" s="3" t="s">
        <v>74</v>
      </c>
      <c r="L26" s="7">
        <f>100-L25-L24</f>
        <v>100</v>
      </c>
    </row>
    <row r="27" spans="1:12" x14ac:dyDescent="0.3">
      <c r="A27" s="3" t="s">
        <v>75</v>
      </c>
      <c r="B27" s="2">
        <v>900799.17219283222</v>
      </c>
      <c r="C27" s="2">
        <v>0.6612729713003056</v>
      </c>
      <c r="D27" s="2">
        <v>1.5691747947766526</v>
      </c>
      <c r="E27" s="2">
        <v>0.63544646123673865</v>
      </c>
      <c r="F27" s="2">
        <v>1.5736967014557739</v>
      </c>
      <c r="G27" s="2">
        <v>0.17421095490750635</v>
      </c>
      <c r="H27" s="2">
        <v>0.63544646123673865</v>
      </c>
      <c r="I27" s="2">
        <f t="shared" si="0"/>
        <v>1.2285521470980365</v>
      </c>
    </row>
    <row r="28" spans="1:12" x14ac:dyDescent="0.3">
      <c r="A28" s="3" t="s">
        <v>76</v>
      </c>
      <c r="B28" s="2">
        <v>1404295.4431470188</v>
      </c>
      <c r="C28" s="2">
        <v>0.40718151773261707</v>
      </c>
      <c r="D28" s="2">
        <v>2.2571948502155523</v>
      </c>
      <c r="E28" s="2">
        <v>0.29597437268076893</v>
      </c>
      <c r="F28" s="2">
        <v>3.3786708995868935</v>
      </c>
      <c r="G28" s="2">
        <v>0.38697255810537634</v>
      </c>
      <c r="H28" s="2">
        <v>0.29597437268076887</v>
      </c>
      <c r="I28" s="2">
        <f t="shared" si="0"/>
        <v>1.3562999929384187</v>
      </c>
    </row>
    <row r="29" spans="1:12" x14ac:dyDescent="0.3">
      <c r="A29" s="3" t="s">
        <v>77</v>
      </c>
      <c r="B29" s="2">
        <v>923282.86592039792</v>
      </c>
      <c r="C29" s="2">
        <v>0.65367525351843181</v>
      </c>
      <c r="D29" s="2">
        <v>1.5913424700113867</v>
      </c>
      <c r="E29" s="2">
        <v>0.6194321423922462</v>
      </c>
      <c r="F29" s="2">
        <v>1.6143818371097138</v>
      </c>
      <c r="G29" s="2">
        <v>0.54782206829734881</v>
      </c>
      <c r="H29" s="2">
        <v>0.6194321423922462</v>
      </c>
      <c r="I29" s="2">
        <f t="shared" si="0"/>
        <v>1.2342567443431922</v>
      </c>
    </row>
    <row r="30" spans="1:12" x14ac:dyDescent="0.3">
      <c r="A30" s="3" t="s">
        <v>78</v>
      </c>
      <c r="B30" s="2">
        <v>923323.47263681586</v>
      </c>
      <c r="C30" s="2">
        <v>0.65367525351843181</v>
      </c>
      <c r="D30" s="2">
        <v>1.5913424700113867</v>
      </c>
      <c r="E30" s="2">
        <v>0.6194321423922462</v>
      </c>
      <c r="F30" s="2">
        <v>1.6143818371097138</v>
      </c>
      <c r="G30" s="2">
        <v>0.48724245511853315</v>
      </c>
      <c r="H30" s="2">
        <v>0.6194321423922462</v>
      </c>
      <c r="I30" s="2">
        <f t="shared" si="0"/>
        <v>1.2342670471415409</v>
      </c>
    </row>
    <row r="31" spans="1:12" x14ac:dyDescent="0.3">
      <c r="A31" s="3" t="s">
        <v>79</v>
      </c>
      <c r="B31" s="2">
        <v>3810874.2568695648</v>
      </c>
      <c r="C31" s="2">
        <v>0.65367525351843181</v>
      </c>
      <c r="D31" s="2">
        <v>1.5913424700113867</v>
      </c>
      <c r="E31" s="2">
        <v>0.6194321423922462</v>
      </c>
      <c r="F31" s="2">
        <v>1.6143818371097138</v>
      </c>
      <c r="G31" s="2">
        <v>0.5951861849514104</v>
      </c>
      <c r="H31" s="2">
        <v>0.6194321423922462</v>
      </c>
      <c r="I31" s="2">
        <f t="shared" si="0"/>
        <v>1.966900859386806</v>
      </c>
    </row>
    <row r="32" spans="1:12" x14ac:dyDescent="0.3">
      <c r="A32" s="3" t="s">
        <v>80</v>
      </c>
      <c r="B32" s="2">
        <v>923280.97896464053</v>
      </c>
      <c r="C32" s="2">
        <v>0.65367525351843181</v>
      </c>
      <c r="D32" s="2">
        <v>1.5913424700113867</v>
      </c>
      <c r="E32" s="2">
        <v>0.61953862222721579</v>
      </c>
      <c r="F32" s="2">
        <v>1.614104374001804</v>
      </c>
      <c r="G32" s="2">
        <v>3.3239406786253192E-3</v>
      </c>
      <c r="H32" s="2">
        <v>0.61953862222721579</v>
      </c>
      <c r="I32" s="2">
        <f t="shared" si="0"/>
        <v>1.2342562655818843</v>
      </c>
    </row>
    <row r="33" spans="1:18" x14ac:dyDescent="0.3">
      <c r="A33" s="3" t="s">
        <v>81</v>
      </c>
      <c r="B33" s="2">
        <v>930883.9502487561</v>
      </c>
      <c r="C33" s="2">
        <v>0.65367525351843181</v>
      </c>
      <c r="D33" s="2">
        <v>1.5913424700113867</v>
      </c>
      <c r="E33" s="2">
        <v>0.6194321423922462</v>
      </c>
      <c r="F33" s="2">
        <v>1.6143818371097138</v>
      </c>
      <c r="G33" s="2">
        <v>0.45739981746262198</v>
      </c>
      <c r="H33" s="2">
        <v>0.6194321423922462</v>
      </c>
      <c r="I33" s="2">
        <f t="shared" si="0"/>
        <v>1.236185303113168</v>
      </c>
    </row>
    <row r="34" spans="1:18" x14ac:dyDescent="0.3">
      <c r="A34" s="3" t="s">
        <v>82</v>
      </c>
      <c r="B34" s="2">
        <v>905746.30319148931</v>
      </c>
      <c r="C34" s="2">
        <v>0.70440840318870923</v>
      </c>
      <c r="D34" s="2">
        <v>1.5151870839742754</v>
      </c>
      <c r="E34" s="2">
        <v>0.63955939747753643</v>
      </c>
      <c r="F34" s="2">
        <v>1.563576430811688</v>
      </c>
      <c r="G34" s="2">
        <v>0.40543442723994055</v>
      </c>
      <c r="H34" s="2">
        <v>0.63955939747753643</v>
      </c>
      <c r="I34" s="2">
        <f t="shared" si="0"/>
        <v>1.2298073407600887</v>
      </c>
    </row>
    <row r="35" spans="1:18" x14ac:dyDescent="0.3">
      <c r="A35" s="3" t="s">
        <v>83</v>
      </c>
      <c r="B35" s="2">
        <v>905753.25531914888</v>
      </c>
      <c r="C35" s="2">
        <v>0.7053373485200658</v>
      </c>
      <c r="D35" s="2">
        <v>1.5129089299851175</v>
      </c>
      <c r="E35" s="2">
        <v>0.64774487116441759</v>
      </c>
      <c r="F35" s="2">
        <v>1.5438177043414512</v>
      </c>
      <c r="G35" s="2">
        <v>0.12326448705992687</v>
      </c>
      <c r="H35" s="2">
        <v>0.64774487116441759</v>
      </c>
      <c r="I35" s="2">
        <f t="shared" si="0"/>
        <v>1.2298091046645776</v>
      </c>
    </row>
    <row r="36" spans="1:18" x14ac:dyDescent="0.3">
      <c r="A36" s="3" t="s">
        <v>84</v>
      </c>
      <c r="B36" s="2">
        <v>1485172.0020872615</v>
      </c>
      <c r="C36" s="2">
        <v>0.22634646561023289</v>
      </c>
      <c r="D36" s="2">
        <v>2.3859741757432915</v>
      </c>
      <c r="E36" s="2">
        <v>0.1218867284059356</v>
      </c>
      <c r="F36" s="2">
        <v>8.2043386763944213</v>
      </c>
      <c r="G36" s="2">
        <v>0.36125253321601086</v>
      </c>
      <c r="H36" s="2">
        <v>0.1218867284059356</v>
      </c>
      <c r="I36" s="2">
        <f t="shared" si="0"/>
        <v>1.3768201174748305</v>
      </c>
    </row>
    <row r="37" spans="1:18" x14ac:dyDescent="0.3">
      <c r="A37" s="3" t="s">
        <v>85</v>
      </c>
      <c r="B37" s="2">
        <v>905748.28335106373</v>
      </c>
      <c r="C37" s="2">
        <v>0.70440840318870923</v>
      </c>
      <c r="D37" s="2">
        <v>1.5151870839742754</v>
      </c>
      <c r="E37" s="2">
        <v>0.63955939747753643</v>
      </c>
      <c r="F37" s="2">
        <v>1.563576430811688</v>
      </c>
      <c r="G37" s="2">
        <v>0.55360929880919318</v>
      </c>
      <c r="H37" s="2">
        <v>0.63955939747753643</v>
      </c>
      <c r="I37" s="2">
        <f t="shared" si="0"/>
        <v>1.2298078431692119</v>
      </c>
    </row>
    <row r="38" spans="1:18" x14ac:dyDescent="0.3">
      <c r="A38" s="3" t="s">
        <v>86</v>
      </c>
      <c r="B38" s="2">
        <v>903590.98322069459</v>
      </c>
      <c r="C38" s="2">
        <v>0.70440840318870923</v>
      </c>
      <c r="D38" s="2">
        <v>1.5151870839742754</v>
      </c>
      <c r="E38" s="2">
        <v>0.63955939747753643</v>
      </c>
      <c r="F38" s="2">
        <v>1.563576430811688</v>
      </c>
      <c r="G38" s="2">
        <v>0.39863599215514961</v>
      </c>
      <c r="H38" s="2">
        <v>0.63955939747753643</v>
      </c>
      <c r="I38" s="2">
        <f t="shared" si="0"/>
        <v>1.2292604896725046</v>
      </c>
    </row>
    <row r="39" spans="1:18" x14ac:dyDescent="0.3">
      <c r="A39" s="3" t="s">
        <v>87</v>
      </c>
      <c r="B39" s="2">
        <v>2644097.8566743908</v>
      </c>
      <c r="C39" s="2">
        <v>0.70440840318870923</v>
      </c>
      <c r="D39" s="2">
        <v>1.5151870839742754</v>
      </c>
      <c r="E39" s="2">
        <v>0.63955939747753643</v>
      </c>
      <c r="F39" s="2">
        <v>1.563576430811688</v>
      </c>
      <c r="G39" s="2">
        <v>0.43614445855795592</v>
      </c>
      <c r="H39" s="2">
        <v>0.63955939747753643</v>
      </c>
      <c r="I39" s="2">
        <f t="shared" si="0"/>
        <v>1.6708645621966489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905716.94374637608</v>
      </c>
      <c r="C40" s="2">
        <v>0.70440840318870912</v>
      </c>
      <c r="D40" s="2">
        <v>1.5151870839742754</v>
      </c>
      <c r="E40" s="2">
        <v>0.63998709786771002</v>
      </c>
      <c r="F40" s="2">
        <v>1.5625314999814377</v>
      </c>
      <c r="G40" s="2">
        <v>5.2241156969645118E-3</v>
      </c>
      <c r="H40" s="2">
        <v>0.63998709786771002</v>
      </c>
      <c r="I40" s="2">
        <f t="shared" si="0"/>
        <v>1.2297998916366597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913666.94148936158</v>
      </c>
      <c r="C41" s="2">
        <v>0.70440840318870923</v>
      </c>
      <c r="D41" s="2">
        <v>1.5151870839742754</v>
      </c>
      <c r="E41" s="2">
        <v>0.63955939747753643</v>
      </c>
      <c r="F41" s="2">
        <v>1.563576430811688</v>
      </c>
      <c r="G41" s="2">
        <v>0.67082638204951894</v>
      </c>
      <c r="H41" s="2">
        <v>0.63955939747753643</v>
      </c>
      <c r="I41" s="2">
        <f t="shared" si="0"/>
        <v>1.2318169772531582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877456.88709677453</v>
      </c>
      <c r="C42" s="2">
        <v>0.63613617780284448</v>
      </c>
      <c r="D42" s="2">
        <v>1.6347588793164169</v>
      </c>
      <c r="E42" s="2">
        <v>0.60367776992312094</v>
      </c>
      <c r="F42" s="2">
        <v>1.6565128779337877</v>
      </c>
      <c r="G42" s="2">
        <v>0.42737979430938716</v>
      </c>
      <c r="H42" s="2">
        <v>0.60367776992312094</v>
      </c>
      <c r="I42" s="2">
        <f t="shared" si="0"/>
        <v>1.2226297067344518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584963.70355995058</v>
      </c>
      <c r="C43" s="2">
        <v>0.65680977305749699</v>
      </c>
      <c r="D43" s="2">
        <v>1.3139615915960259</v>
      </c>
      <c r="E43" s="2">
        <v>0.6387413218626794</v>
      </c>
      <c r="F43" s="2">
        <v>1.5655790000932279</v>
      </c>
      <c r="G43" s="2">
        <v>0.41062944856059597</v>
      </c>
      <c r="H43" s="2">
        <v>0.6387413218626794</v>
      </c>
      <c r="I43" s="2">
        <f t="shared" si="0"/>
        <v>1.1484178877491533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1350826.1734614202</v>
      </c>
      <c r="C44" s="2">
        <v>0.3973776850824508</v>
      </c>
      <c r="D44" s="2">
        <v>2.3592762992174046</v>
      </c>
      <c r="E44" s="2">
        <v>0.28092479312206853</v>
      </c>
      <c r="F44" s="2">
        <v>3.5596715721900569</v>
      </c>
      <c r="G44" s="2">
        <v>0.61411031833610552</v>
      </c>
      <c r="H44" s="2">
        <v>0.28092479312206853</v>
      </c>
      <c r="I44" s="2">
        <f t="shared" si="0"/>
        <v>1.342733687853281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877458.77322580665</v>
      </c>
      <c r="C45" s="2">
        <v>0.63613617780284448</v>
      </c>
      <c r="D45" s="2">
        <v>1.6347588793164169</v>
      </c>
      <c r="E45" s="2">
        <v>0.60367776992312094</v>
      </c>
      <c r="F45" s="2">
        <v>1.6565128779337877</v>
      </c>
      <c r="G45" s="2">
        <v>0.54290961257444248</v>
      </c>
      <c r="H45" s="2">
        <v>0.60367776992312094</v>
      </c>
      <c r="I45" s="2">
        <f t="shared" si="0"/>
        <v>1.2226301852860015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877533.48387096799</v>
      </c>
      <c r="C46" s="2">
        <v>0.64157153497351005</v>
      </c>
      <c r="D46" s="2">
        <v>1.6347588793164167</v>
      </c>
      <c r="E46" s="2">
        <v>0.60367776992312094</v>
      </c>
      <c r="F46" s="2">
        <v>1.6565128779337877</v>
      </c>
      <c r="G46" s="2">
        <v>0.31432009355640889</v>
      </c>
      <c r="H46" s="2">
        <v>0.60367776992312094</v>
      </c>
      <c r="I46" s="2">
        <f t="shared" si="0"/>
        <v>1.2226491409854403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3941327.8548387103</v>
      </c>
      <c r="C47" s="2">
        <v>0.63613617780284448</v>
      </c>
      <c r="D47" s="2">
        <v>1.6347588793164167</v>
      </c>
      <c r="E47" s="2">
        <v>0.60367776992312094</v>
      </c>
      <c r="F47" s="2">
        <v>1.6565128779337877</v>
      </c>
      <c r="G47" s="2">
        <v>0.6138687809257376</v>
      </c>
      <c r="H47" s="2">
        <v>0.60367776992312094</v>
      </c>
      <c r="I47" s="2">
        <f t="shared" si="0"/>
        <v>1.9999997462784669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877457.07455504313</v>
      </c>
      <c r="C48" s="2">
        <v>0.63613617780284448</v>
      </c>
      <c r="D48" s="2">
        <v>1.6347588793164169</v>
      </c>
      <c r="E48" s="2">
        <v>0.60367776992312094</v>
      </c>
      <c r="F48" s="2">
        <v>1.6565128779337877</v>
      </c>
      <c r="G48" s="2">
        <v>5.1854990630867733E-3</v>
      </c>
      <c r="H48" s="2">
        <v>0.60367776992312094</v>
      </c>
      <c r="I48" s="2">
        <f t="shared" si="0"/>
        <v>1.2226297542966511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885001.40322580677</v>
      </c>
      <c r="C49" s="2">
        <v>0.63613617780284448</v>
      </c>
      <c r="D49" s="2">
        <v>1.6347588793164169</v>
      </c>
      <c r="E49" s="2">
        <v>0.60367776992312094</v>
      </c>
      <c r="F49" s="2">
        <v>1.6565128779337877</v>
      </c>
      <c r="G49" s="2">
        <v>0.45173418321288628</v>
      </c>
      <c r="H49" s="2">
        <v>0.60367776992312094</v>
      </c>
      <c r="I49" s="2">
        <f t="shared" si="0"/>
        <v>1.2245439129341626</v>
      </c>
      <c r="K49" s="3" t="s">
        <v>108</v>
      </c>
      <c r="L49" s="11">
        <f>SUM(L41:L48)</f>
        <v>0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0.79591836734693888</v>
      </c>
      <c r="D53" s="14">
        <v>0.85157024793388447</v>
      </c>
      <c r="E53" s="14">
        <v>1.145356101624323</v>
      </c>
      <c r="F53" s="14">
        <v>0.49</v>
      </c>
    </row>
    <row r="54" spans="1:18" x14ac:dyDescent="0.3">
      <c r="A54" s="3" t="s">
        <v>94</v>
      </c>
      <c r="B54" s="14">
        <v>0.61843986158868203</v>
      </c>
      <c r="C54" s="14">
        <v>0.80739795919563129</v>
      </c>
      <c r="D54" s="14">
        <v>0.85157024793388447</v>
      </c>
      <c r="E54" s="14">
        <v>1.145356101624323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0.38866585031048917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0.76890761009600828</v>
      </c>
      <c r="C56" s="14">
        <v>0.83604456275263705</v>
      </c>
      <c r="D56" s="14">
        <v>0.7702128029134111</v>
      </c>
      <c r="E56" s="14">
        <v>0.82878071253576813</v>
      </c>
      <c r="F56" s="14">
        <v>0.61290989509747507</v>
      </c>
    </row>
    <row r="57" spans="1:18" x14ac:dyDescent="0.3">
      <c r="A57" s="3" t="s">
        <v>100</v>
      </c>
      <c r="B57" s="14">
        <v>3.5576827181489884E-2</v>
      </c>
      <c r="C57" s="14">
        <v>3.162377994676131</v>
      </c>
      <c r="D57" s="14">
        <v>0.85157024793388447</v>
      </c>
      <c r="E57" s="14">
        <v>1.145356101624323</v>
      </c>
      <c r="F57" s="14">
        <v>0.49</v>
      </c>
    </row>
    <row r="58" spans="1:18" x14ac:dyDescent="0.3">
      <c r="A58" s="3" t="s">
        <v>102</v>
      </c>
      <c r="B58" s="14">
        <v>8.0147298451718232</v>
      </c>
      <c r="C58" s="14">
        <v>8.8444141346827015E-2</v>
      </c>
      <c r="D58" s="14">
        <v>0.21038482864421523</v>
      </c>
      <c r="E58" s="14">
        <v>0.46849792169184273</v>
      </c>
      <c r="F58" s="14">
        <v>0.37101656619990431</v>
      </c>
    </row>
    <row r="59" spans="1:18" x14ac:dyDescent="0.3">
      <c r="A59" s="3" t="s">
        <v>104</v>
      </c>
      <c r="B59" s="14">
        <v>5.2019379152360656</v>
      </c>
      <c r="C59" s="14">
        <v>4.5613975867308997E-2</v>
      </c>
      <c r="D59" s="14">
        <v>0.37348133275349449</v>
      </c>
      <c r="E59" s="14">
        <v>0.37284760849047122</v>
      </c>
      <c r="F59" s="14">
        <v>0.31053640522778986</v>
      </c>
    </row>
    <row r="60" spans="1:18" x14ac:dyDescent="0.3">
      <c r="A60" s="3" t="s">
        <v>106</v>
      </c>
      <c r="B60" s="14">
        <v>1.1267770982900254</v>
      </c>
      <c r="C60" s="14">
        <v>0.80228908001959554</v>
      </c>
      <c r="D60" s="14">
        <v>0.70878123147866379</v>
      </c>
      <c r="E60" s="14">
        <v>0.77030696395902909</v>
      </c>
      <c r="F60" s="14">
        <v>1.0277881142893286</v>
      </c>
    </row>
  </sheetData>
  <mergeCells count="3">
    <mergeCell ref="K23:L23"/>
    <mergeCell ref="K39:M39"/>
    <mergeCell ref="A51:B51"/>
  </mergeCells>
  <conditionalFormatting sqref="B2:I49">
    <cfRule type="cellIs" dxfId="43" priority="1" operator="equal">
      <formula>0</formula>
    </cfRule>
    <cfRule type="cellIs" dxfId="4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0.83646927040955044</v>
      </c>
      <c r="F2" s="2">
        <v>1.19550118022911</v>
      </c>
      <c r="G2" s="2">
        <v>0.56194324098295656</v>
      </c>
      <c r="H2" s="2">
        <v>0.83646927040955044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0.83646927040955044</v>
      </c>
      <c r="F3" s="2">
        <v>1.19550118022911</v>
      </c>
      <c r="G3" s="2">
        <v>0.20048039114264263</v>
      </c>
      <c r="H3" s="2">
        <v>0.83646927040955044</v>
      </c>
      <c r="I3" s="2">
        <f>(B3/(MAX(B:B)+1))+1</f>
        <v>1</v>
      </c>
    </row>
    <row r="4" spans="1:9" x14ac:dyDescent="0.3">
      <c r="A4" s="3" t="s">
        <v>48</v>
      </c>
      <c r="B4" s="2">
        <v>412081.65614176675</v>
      </c>
      <c r="C4" s="2">
        <v>0.63871199125018285</v>
      </c>
      <c r="D4" s="2">
        <v>1.5628896788013464</v>
      </c>
      <c r="E4" s="2">
        <v>0.63343955342736147</v>
      </c>
      <c r="F4" s="2">
        <v>1.578682598188389</v>
      </c>
      <c r="G4" s="2">
        <v>0.53581548939507984</v>
      </c>
      <c r="H4" s="2">
        <v>0.63343955342736147</v>
      </c>
      <c r="I4" s="2">
        <f t="shared" ref="I4:I49" si="0">(B4/(MAX(B:B)+1))+1</f>
        <v>1.5505774759631421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0.83646927040955044</v>
      </c>
      <c r="F5" s="2">
        <v>1.19550118022911</v>
      </c>
      <c r="G5" s="2">
        <v>0.49440084930325573</v>
      </c>
      <c r="H5" s="2">
        <v>0.83646927040955044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1.0000000000000002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0.84235990543853867</v>
      </c>
      <c r="F8" s="2">
        <v>1.187141023146624</v>
      </c>
      <c r="G8" s="2">
        <v>8.448275641405964E-2</v>
      </c>
      <c r="H8" s="2">
        <v>0.84235990543853867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0.83646927040955044</v>
      </c>
      <c r="F9" s="2">
        <v>1.19550118022911</v>
      </c>
      <c r="G9" s="2">
        <v>0.6106549084786671</v>
      </c>
      <c r="H9" s="2">
        <v>0.83646927040955044</v>
      </c>
      <c r="I9" s="2">
        <f t="shared" si="0"/>
        <v>1</v>
      </c>
    </row>
    <row r="10" spans="1:9" x14ac:dyDescent="0.3">
      <c r="A10" s="3" t="s">
        <v>54</v>
      </c>
      <c r="B10" s="2">
        <v>-7.2759576141834259E-12</v>
      </c>
      <c r="C10" s="2">
        <v>0</v>
      </c>
      <c r="D10" s="2">
        <v>1</v>
      </c>
      <c r="E10" s="2">
        <v>0.8524586431549922</v>
      </c>
      <c r="F10" s="2">
        <v>1.1730774366941132</v>
      </c>
      <c r="G10" s="2">
        <v>0.58856714287634304</v>
      </c>
      <c r="H10" s="2">
        <v>0.8524586431549922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0.8524586431549922</v>
      </c>
      <c r="F11" s="2">
        <v>1.1730774366941132</v>
      </c>
      <c r="G11" s="2">
        <v>0.3800409448815526</v>
      </c>
      <c r="H11" s="2">
        <v>0.8524586431549922</v>
      </c>
      <c r="I11" s="2">
        <f t="shared" si="0"/>
        <v>1</v>
      </c>
    </row>
    <row r="12" spans="1:9" x14ac:dyDescent="0.3">
      <c r="A12" s="3" t="s">
        <v>56</v>
      </c>
      <c r="B12" s="2">
        <v>396419.55791164417</v>
      </c>
      <c r="C12" s="2">
        <v>0.62561089063228126</v>
      </c>
      <c r="D12" s="2">
        <v>1.5792727835687199</v>
      </c>
      <c r="E12" s="2">
        <v>0.58988373306464159</v>
      </c>
      <c r="F12" s="2">
        <v>1.6952493244807214</v>
      </c>
      <c r="G12" s="2">
        <v>0.5007671289056228</v>
      </c>
      <c r="H12" s="2">
        <v>0.58988373306464159</v>
      </c>
      <c r="I12" s="2">
        <f t="shared" si="0"/>
        <v>1.5296515298956446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0.8524586431549922</v>
      </c>
      <c r="F13" s="2">
        <v>1.1730774366941132</v>
      </c>
      <c r="G13" s="2">
        <v>0.51025665529375641</v>
      </c>
      <c r="H13" s="2">
        <v>0.8524586431549922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0.94499795723557123</v>
      </c>
      <c r="F14" s="2">
        <v>1.0582033456721196</v>
      </c>
      <c r="G14" s="4">
        <v>0.70349903895241506</v>
      </c>
      <c r="H14" s="2">
        <v>0.94499795723557123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0.92515572897162779</v>
      </c>
      <c r="F15" s="2">
        <v>1.0808991056149722</v>
      </c>
      <c r="G15" s="2">
        <v>0.6861942497286414</v>
      </c>
      <c r="H15" s="2">
        <v>0.92515572897162779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0.85406561606145737</v>
      </c>
      <c r="F16" s="2">
        <v>1.1708702249500715</v>
      </c>
      <c r="G16" s="2">
        <v>2.8351644918715189E-2</v>
      </c>
      <c r="H16" s="2">
        <v>0.85406561606145737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0.8524586431549922</v>
      </c>
      <c r="F17" s="2">
        <v>1.1730774366941132</v>
      </c>
      <c r="G17" s="2">
        <v>0.63326719438744716</v>
      </c>
      <c r="H17" s="2">
        <v>0.8524586431549922</v>
      </c>
      <c r="I17" s="2">
        <f t="shared" si="0"/>
        <v>1</v>
      </c>
    </row>
    <row r="18" spans="1:12" x14ac:dyDescent="0.3">
      <c r="A18" s="3" t="s">
        <v>62</v>
      </c>
      <c r="B18" s="2">
        <v>136299.29268292681</v>
      </c>
      <c r="C18" s="2">
        <v>0.92357389087802044</v>
      </c>
      <c r="D18" s="2">
        <v>1.1184702175308208</v>
      </c>
      <c r="E18" s="2">
        <v>0.71283142266062371</v>
      </c>
      <c r="F18" s="2">
        <v>1.4028562268867544</v>
      </c>
      <c r="G18" s="2">
        <v>0.52135370507837442</v>
      </c>
      <c r="H18" s="2">
        <v>0.71283142266062371</v>
      </c>
      <c r="I18" s="2">
        <f t="shared" si="0"/>
        <v>1.1821078891099936</v>
      </c>
    </row>
    <row r="19" spans="1:12" x14ac:dyDescent="0.3">
      <c r="A19" s="3" t="s">
        <v>63</v>
      </c>
      <c r="B19" s="2">
        <v>136322.86829258292</v>
      </c>
      <c r="C19" s="2">
        <v>0.92357389087802044</v>
      </c>
      <c r="D19" s="2">
        <v>1.1184702175308208</v>
      </c>
      <c r="E19" s="2">
        <v>0.71283142266062371</v>
      </c>
      <c r="F19" s="2">
        <v>1.4028562268867544</v>
      </c>
      <c r="G19" s="2">
        <v>6.975736821968801E-10</v>
      </c>
      <c r="H19" s="2">
        <v>0.71283142266062371</v>
      </c>
      <c r="I19" s="2">
        <f t="shared" si="0"/>
        <v>1.1821393882060232</v>
      </c>
    </row>
    <row r="20" spans="1:12" x14ac:dyDescent="0.3">
      <c r="A20" s="3" t="s">
        <v>64</v>
      </c>
      <c r="B20" s="2">
        <v>457967.17605697067</v>
      </c>
      <c r="C20" s="2">
        <v>0.56287995972197757</v>
      </c>
      <c r="D20" s="2">
        <v>1.760713963460149</v>
      </c>
      <c r="E20" s="2">
        <v>0.5490570494862772</v>
      </c>
      <c r="F20" s="2">
        <v>1.8213043634275263</v>
      </c>
      <c r="G20" s="2">
        <v>0.44369627990225519</v>
      </c>
      <c r="H20" s="2">
        <v>0.54905704948627732</v>
      </c>
      <c r="I20" s="2">
        <f t="shared" si="0"/>
        <v>1.6118845818768257</v>
      </c>
    </row>
    <row r="21" spans="1:12" x14ac:dyDescent="0.3">
      <c r="A21" s="3" t="s">
        <v>65</v>
      </c>
      <c r="B21" s="2">
        <v>136301.33321951219</v>
      </c>
      <c r="C21" s="2">
        <v>0.92357389087802044</v>
      </c>
      <c r="D21" s="2">
        <v>1.1184702175308208</v>
      </c>
      <c r="E21" s="2">
        <v>0.71283142266062371</v>
      </c>
      <c r="F21" s="2">
        <v>1.4028562268867544</v>
      </c>
      <c r="G21" s="2">
        <v>0.46075331869719238</v>
      </c>
      <c r="H21" s="2">
        <v>0.71283142266062371</v>
      </c>
      <c r="I21" s="2">
        <f t="shared" si="0"/>
        <v>1.182110615447034</v>
      </c>
    </row>
    <row r="22" spans="1:12" x14ac:dyDescent="0.3">
      <c r="A22" s="3" t="s">
        <v>66</v>
      </c>
      <c r="B22" s="2">
        <v>0</v>
      </c>
      <c r="C22" s="2">
        <v>0</v>
      </c>
      <c r="D22" s="2">
        <v>0.99999999999999978</v>
      </c>
      <c r="E22" s="2">
        <v>0</v>
      </c>
      <c r="F22" s="2">
        <v>1</v>
      </c>
      <c r="G22" s="2">
        <v>1.0000000000000002</v>
      </c>
      <c r="H22" s="2">
        <v>0.99999999999999989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0.99999999999999978</v>
      </c>
      <c r="E23" s="2">
        <v>0</v>
      </c>
      <c r="F23" s="2">
        <v>1</v>
      </c>
      <c r="G23" s="2">
        <v>1.0000000000000002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0.99999999999999989</v>
      </c>
      <c r="E24" s="2">
        <v>0.98463197150791792</v>
      </c>
      <c r="F24" s="2">
        <v>1.0156078910057598</v>
      </c>
      <c r="G24" s="2">
        <v>0.75026072873730476</v>
      </c>
      <c r="H24" s="2">
        <v>0.98463197150791792</v>
      </c>
      <c r="I24" s="2">
        <f t="shared" si="0"/>
        <v>1</v>
      </c>
      <c r="K24" s="3" t="s">
        <v>70</v>
      </c>
      <c r="L24" s="4">
        <f>(COUNTIF(C2:I49,1)/336)*100</f>
        <v>20.535714285714285</v>
      </c>
    </row>
    <row r="25" spans="1:12" x14ac:dyDescent="0.3">
      <c r="A25" s="3" t="s">
        <v>71</v>
      </c>
      <c r="B25" s="2">
        <v>144461.43902439025</v>
      </c>
      <c r="C25" s="2">
        <v>0.92357389087802044</v>
      </c>
      <c r="D25" s="2">
        <v>1.1184702175308208</v>
      </c>
      <c r="E25" s="2">
        <v>0.71283142266062371</v>
      </c>
      <c r="F25" s="2">
        <v>1.4028562268867544</v>
      </c>
      <c r="G25" s="2">
        <v>0.55626856984502793</v>
      </c>
      <c r="H25" s="2">
        <v>0.71283142266062371</v>
      </c>
      <c r="I25" s="2">
        <f t="shared" si="0"/>
        <v>1.1930132372713267</v>
      </c>
      <c r="K25" s="3" t="s">
        <v>72</v>
      </c>
      <c r="L25" s="6">
        <f>(COUNTIF(C2:I50,0)/336)*100</f>
        <v>9.2261904761904763</v>
      </c>
    </row>
    <row r="26" spans="1:12" x14ac:dyDescent="0.3">
      <c r="A26" s="3" t="s">
        <v>73</v>
      </c>
      <c r="B26" s="2">
        <v>259149.46268656716</v>
      </c>
      <c r="C26" s="2">
        <v>0.78007136017496115</v>
      </c>
      <c r="D26" s="2">
        <v>1.3838686478244353</v>
      </c>
      <c r="E26" s="2">
        <v>0.62195714651193135</v>
      </c>
      <c r="F26" s="2">
        <v>1.607827815160922</v>
      </c>
      <c r="G26" s="2">
        <v>0.4990559202647345</v>
      </c>
      <c r="H26" s="2">
        <v>0.62195714651193135</v>
      </c>
      <c r="I26" s="2">
        <f t="shared" si="0"/>
        <v>1.3462465628756073</v>
      </c>
      <c r="K26" s="3" t="s">
        <v>74</v>
      </c>
      <c r="L26" s="7">
        <f>100-L25-L24</f>
        <v>70.238095238095241</v>
      </c>
    </row>
    <row r="27" spans="1:12" x14ac:dyDescent="0.3">
      <c r="A27" s="3" t="s">
        <v>75</v>
      </c>
      <c r="B27" s="2">
        <v>259178.77611930299</v>
      </c>
      <c r="C27" s="2">
        <v>0.78007136017496115</v>
      </c>
      <c r="D27" s="2">
        <v>1.3838686478244353</v>
      </c>
      <c r="E27" s="2">
        <v>0.62195714651193135</v>
      </c>
      <c r="F27" s="2">
        <v>1.607827815160922</v>
      </c>
      <c r="G27" s="2">
        <v>7.4827032737239716E-10</v>
      </c>
      <c r="H27" s="2">
        <v>0.62195714651193135</v>
      </c>
      <c r="I27" s="2">
        <f t="shared" si="0"/>
        <v>1.3462857282098728</v>
      </c>
    </row>
    <row r="28" spans="1:12" x14ac:dyDescent="0.3">
      <c r="A28" s="3" t="s">
        <v>76</v>
      </c>
      <c r="B28" s="2">
        <v>421351.72660687019</v>
      </c>
      <c r="C28" s="2">
        <v>0.55488497190878816</v>
      </c>
      <c r="D28" s="2">
        <v>1.7253621116185671</v>
      </c>
      <c r="E28" s="2">
        <v>0.49435645422359542</v>
      </c>
      <c r="F28" s="2">
        <v>2.0228318887239691</v>
      </c>
      <c r="G28" s="2">
        <v>0.47467464741208254</v>
      </c>
      <c r="H28" s="2">
        <v>0.49435645422359548</v>
      </c>
      <c r="I28" s="2">
        <f t="shared" si="0"/>
        <v>1.5629631085740758</v>
      </c>
    </row>
    <row r="29" spans="1:12" x14ac:dyDescent="0.3">
      <c r="A29" s="3" t="s">
        <v>77</v>
      </c>
      <c r="B29" s="2">
        <v>259151.04134328358</v>
      </c>
      <c r="C29" s="2">
        <v>0.78007136017496115</v>
      </c>
      <c r="D29" s="2">
        <v>1.3838686478244355</v>
      </c>
      <c r="E29" s="2">
        <v>0.62195714651193135</v>
      </c>
      <c r="F29" s="2">
        <v>1.607827815160922</v>
      </c>
      <c r="G29" s="2">
        <v>0.44357843750959514</v>
      </c>
      <c r="H29" s="2">
        <v>0.62195714651193135</v>
      </c>
      <c r="I29" s="2">
        <f t="shared" si="0"/>
        <v>1.3462486721003626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0.99999999999999989</v>
      </c>
      <c r="G30" s="2">
        <v>0.99999999999999989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0.99999999999999989</v>
      </c>
      <c r="G31" s="2">
        <v>1.0000000000000002</v>
      </c>
      <c r="H31" s="2">
        <v>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0.97340316388170145</v>
      </c>
      <c r="F32" s="2">
        <v>1.0273235562664873</v>
      </c>
      <c r="G32" s="2">
        <v>0.64404156674194335</v>
      </c>
      <c r="H32" s="2">
        <v>0.97340316388170145</v>
      </c>
      <c r="I32" s="2">
        <f t="shared" si="0"/>
        <v>1</v>
      </c>
    </row>
    <row r="33" spans="1:18" x14ac:dyDescent="0.3">
      <c r="A33" s="3" t="s">
        <v>81</v>
      </c>
      <c r="B33" s="2">
        <v>265464.08955223882</v>
      </c>
      <c r="C33" s="2">
        <v>0.78007136017496115</v>
      </c>
      <c r="D33" s="2">
        <v>1.3838686478244353</v>
      </c>
      <c r="E33" s="2">
        <v>0.62195714651193135</v>
      </c>
      <c r="F33" s="2">
        <v>1.607827815160922</v>
      </c>
      <c r="G33" s="2">
        <v>0.53147784025590139</v>
      </c>
      <c r="H33" s="2">
        <v>0.62195714651193135</v>
      </c>
      <c r="I33" s="2">
        <f t="shared" si="0"/>
        <v>1.3546834618967918</v>
      </c>
    </row>
    <row r="34" spans="1:18" x14ac:dyDescent="0.3">
      <c r="A34" s="3" t="s">
        <v>82</v>
      </c>
      <c r="B34" s="2">
        <v>237318.02659574462</v>
      </c>
      <c r="C34" s="2">
        <v>0.78854619754242572</v>
      </c>
      <c r="D34" s="2">
        <v>1.4036239080279629</v>
      </c>
      <c r="E34" s="2">
        <v>0.59444108666015805</v>
      </c>
      <c r="F34" s="2">
        <v>1.6822524930409126</v>
      </c>
      <c r="G34" s="2">
        <v>0.48646756831872484</v>
      </c>
      <c r="H34" s="2">
        <v>0.59444108666015805</v>
      </c>
      <c r="I34" s="2">
        <f t="shared" si="0"/>
        <v>1.3170778367253693</v>
      </c>
    </row>
    <row r="35" spans="1:18" x14ac:dyDescent="0.3">
      <c r="A35" s="3" t="s">
        <v>83</v>
      </c>
      <c r="B35" s="2">
        <v>237406.12765947441</v>
      </c>
      <c r="C35" s="2">
        <v>0.78854619754242572</v>
      </c>
      <c r="D35" s="2">
        <v>1.4036239080279629</v>
      </c>
      <c r="E35" s="2">
        <v>0.59444108666015805</v>
      </c>
      <c r="F35" s="2">
        <v>1.6822524930409126</v>
      </c>
      <c r="G35" s="2">
        <v>6.2568509565297162E-10</v>
      </c>
      <c r="H35" s="2">
        <v>0.59444108666015805</v>
      </c>
      <c r="I35" s="2">
        <f t="shared" si="0"/>
        <v>1.317195547525098</v>
      </c>
    </row>
    <row r="36" spans="1:18" x14ac:dyDescent="0.3">
      <c r="A36" s="3" t="s">
        <v>84</v>
      </c>
      <c r="B36" s="2">
        <v>748452.53130528936</v>
      </c>
      <c r="C36" s="2">
        <v>0.24196759078020927</v>
      </c>
      <c r="D36" s="2">
        <v>2.355397006464659</v>
      </c>
      <c r="E36" s="2">
        <v>0.2011493999744704</v>
      </c>
      <c r="F36" s="2">
        <v>4.9714291970392095</v>
      </c>
      <c r="G36" s="2">
        <v>0.15846772897962477</v>
      </c>
      <c r="H36" s="2">
        <v>0.2011493999744704</v>
      </c>
      <c r="I36" s="2">
        <f t="shared" si="0"/>
        <v>1.9999986639117084</v>
      </c>
    </row>
    <row r="37" spans="1:18" x14ac:dyDescent="0.3">
      <c r="A37" s="3" t="s">
        <v>85</v>
      </c>
      <c r="B37" s="2">
        <v>237319.21292553187</v>
      </c>
      <c r="C37" s="2">
        <v>0.78854619754242572</v>
      </c>
      <c r="D37" s="2">
        <v>1.4036239080279629</v>
      </c>
      <c r="E37" s="2">
        <v>0.59444108666015816</v>
      </c>
      <c r="F37" s="2">
        <v>1.6822524930409126</v>
      </c>
      <c r="G37" s="2">
        <v>0.43598247733011875</v>
      </c>
      <c r="H37" s="2">
        <v>0.59444108666015816</v>
      </c>
      <c r="I37" s="2">
        <f t="shared" si="0"/>
        <v>1.3170794217667081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0.99999999999999989</v>
      </c>
      <c r="G38" s="2">
        <v>0.99999999016290531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1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0.95570436970626182</v>
      </c>
      <c r="F40" s="2">
        <v>1.0463486740228598</v>
      </c>
      <c r="G40" s="2">
        <v>0.67901660501388228</v>
      </c>
      <c r="H40" s="2">
        <v>0.95570436970626182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242063.34574468082</v>
      </c>
      <c r="C41" s="2">
        <v>0.78854619754242572</v>
      </c>
      <c r="D41" s="2">
        <v>1.4036239080279629</v>
      </c>
      <c r="E41" s="2">
        <v>0.59444108666015805</v>
      </c>
      <c r="F41" s="2">
        <v>1.6822524930409126</v>
      </c>
      <c r="G41" s="2">
        <v>0.51725143058606293</v>
      </c>
      <c r="H41" s="2">
        <v>0.59444108666015805</v>
      </c>
      <c r="I41" s="2">
        <f t="shared" si="0"/>
        <v>1.3234180020802717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2</v>
      </c>
      <c r="Q41" s="2">
        <f>COUNTIF(C2:I2,1)</f>
        <v>2</v>
      </c>
      <c r="R41" s="11">
        <f>SUM(L41:Q41)</f>
        <v>4</v>
      </c>
    </row>
    <row r="42" spans="1:18" x14ac:dyDescent="0.3">
      <c r="A42" s="3" t="s">
        <v>93</v>
      </c>
      <c r="B42" s="2">
        <v>305275.37392112601</v>
      </c>
      <c r="C42" s="2">
        <v>0.7017755343071832</v>
      </c>
      <c r="D42" s="2">
        <v>1.518573771244272</v>
      </c>
      <c r="E42" s="2">
        <v>0.65157804863881508</v>
      </c>
      <c r="F42" s="2">
        <v>1.5347355579106123</v>
      </c>
      <c r="G42" s="2">
        <v>0.50833927195526973</v>
      </c>
      <c r="H42" s="2">
        <v>0.65157804863881508</v>
      </c>
      <c r="I42" s="2">
        <f t="shared" si="0"/>
        <v>1.4078748528164886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2</v>
      </c>
      <c r="Q42" s="2">
        <f>COUNTIF(C3:I3,1)</f>
        <v>2</v>
      </c>
      <c r="R42" s="11">
        <f t="shared" ref="R42:R48" si="6">SUM(L42:Q42)</f>
        <v>4</v>
      </c>
    </row>
    <row r="43" spans="1:18" x14ac:dyDescent="0.3">
      <c r="A43" s="3" t="s">
        <v>95</v>
      </c>
      <c r="B43" s="2">
        <v>302537.18862620264</v>
      </c>
      <c r="C43" s="2">
        <v>0.70591498536735231</v>
      </c>
      <c r="D43" s="2">
        <v>1.4932319131457135</v>
      </c>
      <c r="E43" s="2">
        <v>0.66163326364886821</v>
      </c>
      <c r="F43" s="2">
        <v>1.5114113133989959</v>
      </c>
      <c r="G43" s="2">
        <v>0.15655865403429506</v>
      </c>
      <c r="H43" s="2">
        <v>0.66163326364886821</v>
      </c>
      <c r="I43" s="2">
        <f t="shared" si="0"/>
        <v>1.4042163955036504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305271.61444070394</v>
      </c>
      <c r="C44" s="2">
        <v>0.63204619025284137</v>
      </c>
      <c r="D44" s="2">
        <v>1.518573771244272</v>
      </c>
      <c r="E44" s="2">
        <v>0.52477809658450036</v>
      </c>
      <c r="F44" s="2">
        <v>1.9055673369533987</v>
      </c>
      <c r="G44" s="2">
        <v>0.40013691414615804</v>
      </c>
      <c r="H44" s="2">
        <v>0.52477809658450036</v>
      </c>
      <c r="I44" s="2">
        <f t="shared" si="0"/>
        <v>1.407869829818714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2</v>
      </c>
      <c r="Q44" s="2">
        <f>COUNTIF(C5:I5,1)</f>
        <v>2</v>
      </c>
      <c r="R44" s="11">
        <f t="shared" si="6"/>
        <v>4</v>
      </c>
    </row>
    <row r="45" spans="1:18" x14ac:dyDescent="0.3">
      <c r="A45" s="3" t="s">
        <v>99</v>
      </c>
      <c r="B45" s="2">
        <v>305276.49174416333</v>
      </c>
      <c r="C45" s="2">
        <v>0.7017755343071832</v>
      </c>
      <c r="D45" s="2">
        <v>1.518573771244272</v>
      </c>
      <c r="E45" s="2">
        <v>0.6515780486388153</v>
      </c>
      <c r="F45" s="2">
        <v>1.5347355579106123</v>
      </c>
      <c r="G45" s="2">
        <v>0.45283192701513864</v>
      </c>
      <c r="H45" s="2">
        <v>0.6515780486388153</v>
      </c>
      <c r="I45" s="2">
        <f t="shared" si="0"/>
        <v>1.407876346326761</v>
      </c>
      <c r="K45" s="3" t="s">
        <v>100</v>
      </c>
      <c r="L45" s="2">
        <f t="shared" si="1"/>
        <v>0</v>
      </c>
      <c r="M45" s="2">
        <f t="shared" si="2"/>
        <v>4</v>
      </c>
      <c r="N45" s="2">
        <f t="shared" si="3"/>
        <v>5</v>
      </c>
      <c r="O45" s="2">
        <f t="shared" si="4"/>
        <v>5</v>
      </c>
      <c r="P45" s="10">
        <f t="shared" si="5"/>
        <v>2</v>
      </c>
      <c r="Q45" s="2">
        <f t="shared" ref="Q45:Q48" si="7">COUNTIF(C6:I6,1)</f>
        <v>5</v>
      </c>
      <c r="R45" s="11">
        <f t="shared" si="6"/>
        <v>21</v>
      </c>
    </row>
    <row r="46" spans="1:18" x14ac:dyDescent="0.3">
      <c r="A46" s="3" t="s">
        <v>101</v>
      </c>
      <c r="B46" s="2">
        <v>305276.73107235192</v>
      </c>
      <c r="C46" s="2">
        <v>0.7017755343071832</v>
      </c>
      <c r="D46" s="2">
        <v>1.518573771244272</v>
      </c>
      <c r="E46" s="2">
        <v>0.65157804863881519</v>
      </c>
      <c r="F46" s="2">
        <v>1.5347355579106123</v>
      </c>
      <c r="G46" s="2">
        <v>0.50449574272508213</v>
      </c>
      <c r="H46" s="2">
        <v>0.65157804863881519</v>
      </c>
      <c r="I46" s="2">
        <f t="shared" si="0"/>
        <v>1.4078766660903514</v>
      </c>
      <c r="K46" s="3" t="s">
        <v>102</v>
      </c>
      <c r="L46" s="2">
        <f t="shared" si="1"/>
        <v>0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2</v>
      </c>
      <c r="Q46" s="2">
        <f t="shared" si="7"/>
        <v>5</v>
      </c>
      <c r="R46" s="11">
        <f t="shared" si="6"/>
        <v>22</v>
      </c>
    </row>
    <row r="47" spans="1:18" x14ac:dyDescent="0.3">
      <c r="A47" s="3" t="s">
        <v>103</v>
      </c>
      <c r="B47" s="2">
        <v>362783.18265547481</v>
      </c>
      <c r="C47" s="2">
        <v>0.7017755343071832</v>
      </c>
      <c r="D47" s="2">
        <v>1.518573771244272</v>
      </c>
      <c r="E47" s="2">
        <v>0.65157804863881508</v>
      </c>
      <c r="F47" s="2">
        <v>1.5347355579106123</v>
      </c>
      <c r="G47" s="2">
        <v>0.54101700518639639</v>
      </c>
      <c r="H47" s="2">
        <v>0.65157804863881508</v>
      </c>
      <c r="I47" s="2">
        <f t="shared" si="0"/>
        <v>1.4847103627432787</v>
      </c>
      <c r="K47" s="3" t="s">
        <v>104</v>
      </c>
      <c r="L47" s="2">
        <f t="shared" si="1"/>
        <v>0</v>
      </c>
      <c r="M47" s="2">
        <f t="shared" si="2"/>
        <v>2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2</v>
      </c>
      <c r="R47" s="11">
        <f t="shared" si="6"/>
        <v>10</v>
      </c>
    </row>
    <row r="48" spans="1:18" x14ac:dyDescent="0.3">
      <c r="A48" s="3" t="s">
        <v>105</v>
      </c>
      <c r="B48" s="2">
        <v>305275.73943345662</v>
      </c>
      <c r="C48" s="2">
        <v>0.7017755343071832</v>
      </c>
      <c r="D48" s="2">
        <v>1.518573771244272</v>
      </c>
      <c r="E48" s="2">
        <v>0.65157804863881519</v>
      </c>
      <c r="F48" s="2">
        <v>1.5347355579106123</v>
      </c>
      <c r="G48" s="2">
        <v>0.12876893420956137</v>
      </c>
      <c r="H48" s="2">
        <v>0.65157804863881519</v>
      </c>
      <c r="I48" s="2">
        <f t="shared" si="0"/>
        <v>1.4078753411732339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2</v>
      </c>
      <c r="Q48" s="2">
        <f t="shared" si="7"/>
        <v>2</v>
      </c>
      <c r="R48" s="11">
        <f t="shared" si="6"/>
        <v>4</v>
      </c>
    </row>
    <row r="49" spans="1:18" x14ac:dyDescent="0.3">
      <c r="A49" s="3" t="s">
        <v>107</v>
      </c>
      <c r="B49" s="2">
        <v>309746.66607043828</v>
      </c>
      <c r="C49" s="2">
        <v>0.7017755343071832</v>
      </c>
      <c r="D49" s="2">
        <v>1.518573771244272</v>
      </c>
      <c r="E49" s="2">
        <v>0.65157804863881519</v>
      </c>
      <c r="F49" s="2">
        <v>1.5347355579106123</v>
      </c>
      <c r="G49" s="2">
        <v>0.54101700518639639</v>
      </c>
      <c r="H49" s="2">
        <v>0.65157804863881519</v>
      </c>
      <c r="I49" s="2">
        <f t="shared" si="0"/>
        <v>1.4138488939056053</v>
      </c>
      <c r="K49" s="3" t="s">
        <v>108</v>
      </c>
      <c r="L49" s="11">
        <f>SUM(L41:L48)</f>
        <v>0</v>
      </c>
      <c r="M49" s="11">
        <f t="shared" ref="M49:Q49" si="8">SUM(M41:M48)</f>
        <v>11</v>
      </c>
      <c r="N49" s="11">
        <f t="shared" si="8"/>
        <v>12</v>
      </c>
      <c r="O49" s="11">
        <f t="shared" si="8"/>
        <v>12</v>
      </c>
      <c r="P49" s="11">
        <f t="shared" si="8"/>
        <v>14</v>
      </c>
      <c r="Q49" s="11">
        <f t="shared" si="8"/>
        <v>20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0.79591836734693888</v>
      </c>
      <c r="D53" s="14">
        <v>0.85157024793388425</v>
      </c>
      <c r="E53" s="14">
        <v>1.1453561016243234</v>
      </c>
      <c r="F53" s="14">
        <v>0.49</v>
      </c>
    </row>
    <row r="54" spans="1:18" x14ac:dyDescent="0.3">
      <c r="A54" s="3" t="s">
        <v>94</v>
      </c>
      <c r="B54" s="14">
        <v>0.74389989553805957</v>
      </c>
      <c r="C54" s="14">
        <v>0.68571428571428572</v>
      </c>
      <c r="D54" s="14">
        <v>1.1107438016528925</v>
      </c>
      <c r="E54" s="14">
        <v>1.2369845897542693</v>
      </c>
      <c r="F54" s="14">
        <v>0.49</v>
      </c>
    </row>
    <row r="55" spans="1:18" x14ac:dyDescent="0.3">
      <c r="A55" s="3" t="s">
        <v>96</v>
      </c>
      <c r="B55" s="14">
        <v>0.3021005262917823</v>
      </c>
      <c r="C55" s="14">
        <v>0.32464506568748197</v>
      </c>
      <c r="D55" s="14">
        <v>0.38866585031048928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0.77996824439398249</v>
      </c>
      <c r="C56" s="14">
        <v>0.79591836734693888</v>
      </c>
      <c r="D56" s="14">
        <v>0.85157024793388425</v>
      </c>
      <c r="E56" s="14">
        <v>1.1453561016243234</v>
      </c>
      <c r="F56" s="14">
        <v>0.49</v>
      </c>
    </row>
    <row r="57" spans="1:18" x14ac:dyDescent="0.3">
      <c r="A57" s="3" t="s">
        <v>100</v>
      </c>
      <c r="B57" s="14">
        <v>1.7795138888888889E-3</v>
      </c>
      <c r="C57" s="14">
        <v>3.2989690721649486E-8</v>
      </c>
      <c r="D57" s="14">
        <v>61276595.750928007</v>
      </c>
      <c r="E57" s="14">
        <v>0.69669247074398544</v>
      </c>
      <c r="F57" s="14">
        <v>0.49</v>
      </c>
    </row>
    <row r="58" spans="1:18" x14ac:dyDescent="0.3">
      <c r="A58" s="3" t="s">
        <v>102</v>
      </c>
      <c r="B58" s="14">
        <v>2.5537895110086986</v>
      </c>
      <c r="C58" s="14">
        <v>0.79591836734693888</v>
      </c>
      <c r="D58" s="14">
        <v>0.85157024793388425</v>
      </c>
      <c r="E58" s="14">
        <v>1.0668323199779479</v>
      </c>
      <c r="F58" s="14">
        <v>0.41191461413096975</v>
      </c>
    </row>
    <row r="59" spans="1:18" x14ac:dyDescent="0.3">
      <c r="A59" s="3" t="s">
        <v>104</v>
      </c>
      <c r="B59" s="14">
        <v>0.93726483635587976</v>
      </c>
      <c r="C59" s="14">
        <v>0.79591836734693888</v>
      </c>
      <c r="D59" s="14">
        <v>0.85157024793388425</v>
      </c>
      <c r="E59" s="14">
        <v>0.75788837569409884</v>
      </c>
      <c r="F59" s="14">
        <v>0.93322251203460738</v>
      </c>
    </row>
    <row r="60" spans="1:18" x14ac:dyDescent="0.3">
      <c r="A60" s="3" t="s">
        <v>106</v>
      </c>
      <c r="B60" s="14">
        <v>0.81764172516503919</v>
      </c>
      <c r="C60" s="14">
        <v>0.65817928942651971</v>
      </c>
      <c r="D60" s="14">
        <v>0.69807128028584653</v>
      </c>
      <c r="E60" s="14">
        <v>0.77565538896899044</v>
      </c>
      <c r="F60" s="14">
        <v>0.63228906756664782</v>
      </c>
    </row>
  </sheetData>
  <mergeCells count="3">
    <mergeCell ref="K23:L23"/>
    <mergeCell ref="K39:M39"/>
    <mergeCell ref="A51:B51"/>
  </mergeCells>
  <conditionalFormatting sqref="B2:I49">
    <cfRule type="cellIs" dxfId="45" priority="1" operator="equal">
      <formula>0</formula>
    </cfRule>
    <cfRule type="cellIs" dxfId="4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39302.040199737676</v>
      </c>
      <c r="C2" s="2">
        <v>0.90049038576932328</v>
      </c>
      <c r="D2" s="2">
        <v>1.1069811618666345</v>
      </c>
      <c r="E2" s="2">
        <v>0.89950529569697646</v>
      </c>
      <c r="F2" s="2">
        <v>1.1117221930585255</v>
      </c>
      <c r="G2" s="2">
        <v>0.66413195890955234</v>
      </c>
      <c r="H2" s="2">
        <v>0.89950529569697646</v>
      </c>
      <c r="I2" s="2">
        <f>(B2/(MAX(B:B)+1))+1</f>
        <v>1.0707202696401688</v>
      </c>
    </row>
    <row r="3" spans="1:9" x14ac:dyDescent="0.3">
      <c r="A3" s="3" t="s">
        <v>47</v>
      </c>
      <c r="B3" s="2">
        <v>39334.431125694391</v>
      </c>
      <c r="C3" s="2">
        <v>0.90049038576932328</v>
      </c>
      <c r="D3" s="2">
        <v>1.1069811618666345</v>
      </c>
      <c r="E3" s="2">
        <v>0.89950529569697646</v>
      </c>
      <c r="F3" s="2">
        <v>1.1117221930585255</v>
      </c>
      <c r="G3" s="2">
        <v>9.9667573007985697E-10</v>
      </c>
      <c r="H3" s="2">
        <v>0.89950529569697646</v>
      </c>
      <c r="I3" s="2">
        <f>(B3/(MAX(B:B)+1))+1</f>
        <v>1.0707785540194508</v>
      </c>
    </row>
    <row r="4" spans="1:9" x14ac:dyDescent="0.3">
      <c r="A4" s="3" t="s">
        <v>48</v>
      </c>
      <c r="B4" s="2">
        <v>39275.987188540283</v>
      </c>
      <c r="C4" s="2">
        <v>0.90049038576932305</v>
      </c>
      <c r="D4" s="2">
        <v>1.1069811618666348</v>
      </c>
      <c r="E4" s="2">
        <v>0.89950529569697624</v>
      </c>
      <c r="F4" s="2">
        <v>1.1117221930585255</v>
      </c>
      <c r="G4" s="2">
        <v>0.99999999999999989</v>
      </c>
      <c r="H4" s="2">
        <v>0.89950529569697635</v>
      </c>
      <c r="I4" s="2">
        <f t="shared" ref="I4:I49" si="0">(B4/(MAX(B:B)+1))+1</f>
        <v>1.0706733897334908</v>
      </c>
    </row>
    <row r="5" spans="1:9" x14ac:dyDescent="0.3">
      <c r="A5" s="3" t="s">
        <v>49</v>
      </c>
      <c r="B5" s="2">
        <v>22358.781815095299</v>
      </c>
      <c r="C5" s="2">
        <v>0.95544173275920086</v>
      </c>
      <c r="D5" s="2">
        <v>1.0542846348381865</v>
      </c>
      <c r="E5" s="2">
        <v>0.91041456567003709</v>
      </c>
      <c r="F5" s="2">
        <v>1.0984007041495769</v>
      </c>
      <c r="G5" s="2">
        <v>0.65206945376460435</v>
      </c>
      <c r="H5" s="2">
        <v>0.91041456567003709</v>
      </c>
      <c r="I5" s="2">
        <f t="shared" si="0"/>
        <v>1.0402324935487648</v>
      </c>
    </row>
    <row r="6" spans="1:9" x14ac:dyDescent="0.3">
      <c r="A6" s="3" t="s">
        <v>50</v>
      </c>
      <c r="B6" s="2">
        <v>0</v>
      </c>
      <c r="C6" s="2">
        <v>0</v>
      </c>
      <c r="D6" s="2">
        <v>0.99999999999999989</v>
      </c>
      <c r="E6" s="2">
        <v>0</v>
      </c>
      <c r="F6" s="2">
        <v>0.99999999999999989</v>
      </c>
      <c r="G6" s="2">
        <v>1</v>
      </c>
      <c r="H6" s="2">
        <v>0.99999999999999989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0.99999999999999989</v>
      </c>
      <c r="E7" s="2">
        <v>0</v>
      </c>
      <c r="F7" s="2">
        <v>0.99999999999999989</v>
      </c>
      <c r="G7" s="2">
        <v>1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0.99999999999999989</v>
      </c>
      <c r="E8" s="2">
        <v>0</v>
      </c>
      <c r="F8" s="2">
        <v>1</v>
      </c>
      <c r="G8" s="2">
        <v>1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22358.781815095372</v>
      </c>
      <c r="C9" s="2">
        <v>0.94378512652431878</v>
      </c>
      <c r="D9" s="2">
        <v>1.0726333461395079</v>
      </c>
      <c r="E9" s="2">
        <v>0.90692918105560494</v>
      </c>
      <c r="F9" s="2">
        <v>1.1026219256018062</v>
      </c>
      <c r="G9" s="2">
        <v>0.70132159482805034</v>
      </c>
      <c r="H9" s="2">
        <v>0.90692918105560494</v>
      </c>
      <c r="I9" s="2">
        <f t="shared" si="0"/>
        <v>1.040232493548765</v>
      </c>
    </row>
    <row r="10" spans="1:9" x14ac:dyDescent="0.3">
      <c r="A10" s="3" t="s">
        <v>54</v>
      </c>
      <c r="B10" s="2">
        <v>26454.064224434187</v>
      </c>
      <c r="C10" s="2">
        <v>0.92558828943450522</v>
      </c>
      <c r="D10" s="2">
        <v>1.0717508665029813</v>
      </c>
      <c r="E10" s="2">
        <v>0.90855077919296112</v>
      </c>
      <c r="F10" s="2">
        <v>1.1006539457137119</v>
      </c>
      <c r="G10" s="2">
        <v>0.74780961048481198</v>
      </c>
      <c r="H10" s="2">
        <v>0.90855077919296112</v>
      </c>
      <c r="I10" s="2">
        <f t="shared" si="0"/>
        <v>1.04760156331637</v>
      </c>
    </row>
    <row r="11" spans="1:9" x14ac:dyDescent="0.3">
      <c r="A11" s="3" t="s">
        <v>55</v>
      </c>
      <c r="B11" s="2">
        <v>26473.105058626345</v>
      </c>
      <c r="C11" s="2">
        <v>0.92558828943450522</v>
      </c>
      <c r="D11" s="2">
        <v>1.0717508665029813</v>
      </c>
      <c r="E11" s="2">
        <v>0.90855077919296112</v>
      </c>
      <c r="F11" s="2">
        <v>1.1006539457137117</v>
      </c>
      <c r="G11" s="2">
        <v>2.760047576057523E-9</v>
      </c>
      <c r="H11" s="2">
        <v>0.90855077919296112</v>
      </c>
      <c r="I11" s="2">
        <f t="shared" si="0"/>
        <v>1.0476358254798963</v>
      </c>
    </row>
    <row r="12" spans="1:9" x14ac:dyDescent="0.3">
      <c r="A12" s="3" t="s">
        <v>56</v>
      </c>
      <c r="B12" s="2">
        <v>26423.30720700548</v>
      </c>
      <c r="C12" s="2">
        <v>0.92558828943450555</v>
      </c>
      <c r="D12" s="2">
        <v>1.0717508665029816</v>
      </c>
      <c r="E12" s="2">
        <v>0.90855077919296123</v>
      </c>
      <c r="F12" s="2">
        <v>1.1006539457137119</v>
      </c>
      <c r="G12" s="2">
        <v>1</v>
      </c>
      <c r="H12" s="2">
        <v>0.90855077919296112</v>
      </c>
      <c r="I12" s="2">
        <f t="shared" si="0"/>
        <v>1.0475462189995144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0.95606979441497908</v>
      </c>
      <c r="F13" s="2">
        <v>1.045948743325692</v>
      </c>
      <c r="G13" s="2">
        <v>0.71697106553689438</v>
      </c>
      <c r="H13" s="2">
        <v>0.95606979441497908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1</v>
      </c>
      <c r="H14" s="2">
        <v>0.99999999999999989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0.99999999999999989</v>
      </c>
      <c r="G15" s="2">
        <v>1.0000000000000002</v>
      </c>
      <c r="H15" s="2">
        <v>0.99999999999999989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0.99999999999999989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0.99999999999999989</v>
      </c>
      <c r="E17" s="2">
        <v>0.94965351078350535</v>
      </c>
      <c r="F17" s="2">
        <v>1.0530156405939644</v>
      </c>
      <c r="G17" s="2">
        <v>0.74796422756393777</v>
      </c>
      <c r="H17" s="2">
        <v>0.94965351078350535</v>
      </c>
      <c r="I17" s="2">
        <f t="shared" si="0"/>
        <v>1</v>
      </c>
    </row>
    <row r="18" spans="1:12" x14ac:dyDescent="0.3">
      <c r="A18" s="3" t="s">
        <v>62</v>
      </c>
      <c r="B18" s="2">
        <v>42550.772721704561</v>
      </c>
      <c r="C18" s="2">
        <v>0.88389136419151881</v>
      </c>
      <c r="D18" s="2">
        <v>1.1167612847159263</v>
      </c>
      <c r="E18" s="2">
        <v>0.86591291831729189</v>
      </c>
      <c r="F18" s="2">
        <v>1.1548505384851822</v>
      </c>
      <c r="G18" s="2">
        <v>0.79151573296040179</v>
      </c>
      <c r="H18" s="2">
        <v>0.86591291831729189</v>
      </c>
      <c r="I18" s="2">
        <f t="shared" si="0"/>
        <v>1.0765660536955171</v>
      </c>
    </row>
    <row r="19" spans="1:12" x14ac:dyDescent="0.3">
      <c r="A19" s="3" t="s">
        <v>63</v>
      </c>
      <c r="B19" s="2">
        <v>42560.433094494496</v>
      </c>
      <c r="C19" s="2">
        <v>0.88389136419151881</v>
      </c>
      <c r="D19" s="2">
        <v>1.1167612847159263</v>
      </c>
      <c r="E19" s="2">
        <v>0.86591291831729189</v>
      </c>
      <c r="F19" s="2">
        <v>1.1548505384851822</v>
      </c>
      <c r="G19" s="2">
        <v>2.1796053515279455E-9</v>
      </c>
      <c r="H19" s="2">
        <v>0.86591291831729189</v>
      </c>
      <c r="I19" s="2">
        <f t="shared" si="0"/>
        <v>1.0765834366141915</v>
      </c>
    </row>
    <row r="20" spans="1:12" x14ac:dyDescent="0.3">
      <c r="A20" s="3" t="s">
        <v>64</v>
      </c>
      <c r="B20" s="2">
        <v>42524.749708041731</v>
      </c>
      <c r="C20" s="2">
        <v>0.8838913641915187</v>
      </c>
      <c r="D20" s="2">
        <v>1.1167612847159265</v>
      </c>
      <c r="E20" s="2">
        <v>0.86591291831729189</v>
      </c>
      <c r="F20" s="2">
        <v>1.1548505384851822</v>
      </c>
      <c r="G20" s="2">
        <v>0.8582400371930754</v>
      </c>
      <c r="H20" s="2">
        <v>0.86591291831729189</v>
      </c>
      <c r="I20" s="2">
        <f t="shared" si="0"/>
        <v>1.0765192277665392</v>
      </c>
    </row>
    <row r="21" spans="1:12" x14ac:dyDescent="0.3">
      <c r="A21" s="3" t="s">
        <v>65</v>
      </c>
      <c r="B21" s="2">
        <v>15848.398614053907</v>
      </c>
      <c r="C21" s="2">
        <v>0.96675055935098875</v>
      </c>
      <c r="D21" s="2">
        <v>1.041094585501608</v>
      </c>
      <c r="E21" s="2">
        <v>0.91803901512317643</v>
      </c>
      <c r="F21" s="2">
        <v>1.0892783242614441</v>
      </c>
      <c r="G21" s="2">
        <v>0.67485023287659862</v>
      </c>
      <c r="H21" s="2">
        <v>0.91803901512317643</v>
      </c>
      <c r="I21" s="2">
        <f t="shared" si="0"/>
        <v>1.0285176804474963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0.99999999999999989</v>
      </c>
      <c r="G22" s="2">
        <v>1.0000000000000002</v>
      </c>
      <c r="H22" s="2">
        <v>0.99999999999999989</v>
      </c>
      <c r="I22" s="2">
        <f t="shared" si="0"/>
        <v>1</v>
      </c>
    </row>
    <row r="23" spans="1:12" x14ac:dyDescent="0.3">
      <c r="A23" s="3" t="s">
        <v>67</v>
      </c>
      <c r="B23" s="2">
        <v>-4.3655744817738817E-11</v>
      </c>
      <c r="C23" s="2">
        <v>0</v>
      </c>
      <c r="D23" s="2">
        <v>0.99999999999999989</v>
      </c>
      <c r="E23" s="2">
        <v>0</v>
      </c>
      <c r="F23" s="2">
        <v>1</v>
      </c>
      <c r="G23" s="2">
        <v>1</v>
      </c>
      <c r="H23" s="2">
        <v>0.99999999999999989</v>
      </c>
      <c r="I23" s="2">
        <f t="shared" si="0"/>
        <v>0.99999999999999989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0.97855462661181947</v>
      </c>
      <c r="F24" s="2">
        <v>1.0219153563888752</v>
      </c>
      <c r="G24" s="2">
        <v>0.96034317917053302</v>
      </c>
      <c r="H24" s="2">
        <v>0.97855462661181947</v>
      </c>
      <c r="I24" s="2">
        <f t="shared" si="0"/>
        <v>1</v>
      </c>
      <c r="K24" s="3" t="s">
        <v>70</v>
      </c>
      <c r="L24" s="4">
        <f>(COUNTIF(C2:I49,1)/336)*100</f>
        <v>25.595238095238095</v>
      </c>
    </row>
    <row r="25" spans="1:12" x14ac:dyDescent="0.3">
      <c r="A25" s="3" t="s">
        <v>71</v>
      </c>
      <c r="B25" s="2">
        <v>15848.398614053907</v>
      </c>
      <c r="C25" s="2">
        <v>0.95287112819643371</v>
      </c>
      <c r="D25" s="2">
        <v>1.0646127232679097</v>
      </c>
      <c r="E25" s="2">
        <v>0.90671748896187032</v>
      </c>
      <c r="F25" s="2">
        <v>1.1028793556689105</v>
      </c>
      <c r="G25" s="2">
        <v>0.70711387992682717</v>
      </c>
      <c r="H25" s="2">
        <v>0.90671748896187032</v>
      </c>
      <c r="I25" s="2">
        <f t="shared" si="0"/>
        <v>1.0285176804474963</v>
      </c>
      <c r="K25" s="3" t="s">
        <v>72</v>
      </c>
      <c r="L25" s="6">
        <f>(COUNTIF(C2:I50,0)/336)*100</f>
        <v>10.416666666666668</v>
      </c>
    </row>
    <row r="26" spans="1:12" x14ac:dyDescent="0.3">
      <c r="A26" s="3" t="s">
        <v>73</v>
      </c>
      <c r="B26" s="2">
        <v>71288.153789510761</v>
      </c>
      <c r="C26" s="2">
        <v>0.79166361430082943</v>
      </c>
      <c r="D26" s="2">
        <v>1.2178379278674409</v>
      </c>
      <c r="E26" s="2">
        <v>0.75644971984475207</v>
      </c>
      <c r="F26" s="2">
        <v>1.3219649287532715</v>
      </c>
      <c r="G26" s="2">
        <v>0.70764601260206383</v>
      </c>
      <c r="H26" s="2">
        <v>0.75644971984475207</v>
      </c>
      <c r="I26" s="2">
        <f t="shared" si="0"/>
        <v>1.1282762277103791</v>
      </c>
      <c r="K26" s="3" t="s">
        <v>74</v>
      </c>
      <c r="L26" s="7">
        <f>100-L25-L24</f>
        <v>63.988095238095234</v>
      </c>
    </row>
    <row r="27" spans="1:12" x14ac:dyDescent="0.3">
      <c r="A27" s="3" t="s">
        <v>75</v>
      </c>
      <c r="B27" s="2">
        <v>71310.79920870495</v>
      </c>
      <c r="C27" s="2">
        <v>0.79166361430082943</v>
      </c>
      <c r="D27" s="2">
        <v>1.2178379278674409</v>
      </c>
      <c r="E27" s="2">
        <v>0.75644971984475207</v>
      </c>
      <c r="F27" s="2">
        <v>1.3219649287532715</v>
      </c>
      <c r="G27" s="2">
        <v>1.8660804685271735E-9</v>
      </c>
      <c r="H27" s="2">
        <v>0.75644971984475207</v>
      </c>
      <c r="I27" s="2">
        <f t="shared" si="0"/>
        <v>1.1283169759805298</v>
      </c>
    </row>
    <row r="28" spans="1:12" x14ac:dyDescent="0.3">
      <c r="A28" s="3" t="s">
        <v>76</v>
      </c>
      <c r="B28" s="2">
        <v>71266.787873565438</v>
      </c>
      <c r="C28" s="2">
        <v>0.79166361430082954</v>
      </c>
      <c r="D28" s="2">
        <v>1.2178379278674409</v>
      </c>
      <c r="E28" s="2">
        <v>0.75644971984475218</v>
      </c>
      <c r="F28" s="2">
        <v>1.3219649287532715</v>
      </c>
      <c r="G28" s="2">
        <v>0.73323662874283813</v>
      </c>
      <c r="H28" s="2">
        <v>0.75644971984475207</v>
      </c>
      <c r="I28" s="2">
        <f t="shared" si="0"/>
        <v>1.128237781784186</v>
      </c>
    </row>
    <row r="29" spans="1:12" x14ac:dyDescent="0.3">
      <c r="A29" s="3" t="s">
        <v>77</v>
      </c>
      <c r="B29" s="2">
        <v>28448.713933185289</v>
      </c>
      <c r="C29" s="2">
        <v>0.93271161095006905</v>
      </c>
      <c r="D29" s="2">
        <v>1.0832278908992099</v>
      </c>
      <c r="E29" s="2">
        <v>0.88858453691024764</v>
      </c>
      <c r="F29" s="2">
        <v>1.1253853274075218</v>
      </c>
      <c r="G29" s="2">
        <v>0.71092402589268011</v>
      </c>
      <c r="H29" s="2">
        <v>0.88858453691024764</v>
      </c>
      <c r="I29" s="2">
        <f t="shared" si="0"/>
        <v>1.0511907450617366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1</v>
      </c>
      <c r="H30" s="2">
        <v>0.99999999999999989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1</v>
      </c>
      <c r="H31" s="2">
        <v>0.99999999999999989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0.97276675929019651</v>
      </c>
      <c r="F32" s="2">
        <v>1.0279956530686505</v>
      </c>
      <c r="G32" s="2">
        <v>0.93378730364702134</v>
      </c>
      <c r="H32" s="2">
        <v>0.97276675929019651</v>
      </c>
      <c r="I32" s="2">
        <f t="shared" si="0"/>
        <v>1</v>
      </c>
    </row>
    <row r="33" spans="1:18" x14ac:dyDescent="0.3">
      <c r="A33" s="3" t="s">
        <v>81</v>
      </c>
      <c r="B33" s="2">
        <v>28448.7139331853</v>
      </c>
      <c r="C33" s="2">
        <v>0.88819102117686022</v>
      </c>
      <c r="D33" s="2">
        <v>1.1639983182215785</v>
      </c>
      <c r="E33" s="2">
        <v>0.84096750838878875</v>
      </c>
      <c r="F33" s="2">
        <v>1.1891065826263632</v>
      </c>
      <c r="G33" s="2">
        <v>0.71493911319487102</v>
      </c>
      <c r="H33" s="2">
        <v>0.84096750838878875</v>
      </c>
      <c r="I33" s="2">
        <f t="shared" si="0"/>
        <v>1.0511907450617366</v>
      </c>
    </row>
    <row r="34" spans="1:18" x14ac:dyDescent="0.3">
      <c r="A34" s="3" t="s">
        <v>82</v>
      </c>
      <c r="B34" s="2">
        <v>116894.12408961693</v>
      </c>
      <c r="C34" s="2">
        <v>0.80017350838973322</v>
      </c>
      <c r="D34" s="2">
        <v>1.3312980712992422</v>
      </c>
      <c r="E34" s="2">
        <v>0.70952842754789425</v>
      </c>
      <c r="F34" s="2">
        <v>1.4093867999848371</v>
      </c>
      <c r="G34" s="2">
        <v>0.66009447249572784</v>
      </c>
      <c r="H34" s="2">
        <v>0.70952842754789425</v>
      </c>
      <c r="I34" s="2">
        <f t="shared" si="0"/>
        <v>1.2103398178047826</v>
      </c>
    </row>
    <row r="35" spans="1:18" x14ac:dyDescent="0.3">
      <c r="A35" s="3" t="s">
        <v>83</v>
      </c>
      <c r="B35" s="2">
        <v>116904.58063338739</v>
      </c>
      <c r="C35" s="2">
        <v>0.80017350838973322</v>
      </c>
      <c r="D35" s="2">
        <v>1.3312980712992422</v>
      </c>
      <c r="E35" s="2">
        <v>0.70952842754789425</v>
      </c>
      <c r="F35" s="2">
        <v>1.4093867999848371</v>
      </c>
      <c r="G35" s="2">
        <v>1.1060733530840448E-9</v>
      </c>
      <c r="H35" s="2">
        <v>0.70952842754789425</v>
      </c>
      <c r="I35" s="2">
        <f t="shared" si="0"/>
        <v>1.2103586333571354</v>
      </c>
    </row>
    <row r="36" spans="1:18" x14ac:dyDescent="0.3">
      <c r="A36" s="3" t="s">
        <v>84</v>
      </c>
      <c r="B36" s="2">
        <v>555738.39974649448</v>
      </c>
      <c r="C36" s="2">
        <v>0.44180005252492521</v>
      </c>
      <c r="D36" s="2">
        <v>2.6159456791928357</v>
      </c>
      <c r="E36" s="2">
        <v>0.28382511619873108</v>
      </c>
      <c r="F36" s="2">
        <v>3.5232963642999504</v>
      </c>
      <c r="G36" s="2">
        <v>0.28382511619873108</v>
      </c>
      <c r="H36" s="2">
        <v>0.28382511619873108</v>
      </c>
      <c r="I36" s="2">
        <f t="shared" si="0"/>
        <v>1.9999982005954582</v>
      </c>
    </row>
    <row r="37" spans="1:18" x14ac:dyDescent="0.3">
      <c r="A37" s="3" t="s">
        <v>85</v>
      </c>
      <c r="B37" s="2">
        <v>57627.022911882639</v>
      </c>
      <c r="C37" s="2">
        <v>0.9015861245529937</v>
      </c>
      <c r="D37" s="2">
        <v>1.124070583935266</v>
      </c>
      <c r="E37" s="2">
        <v>0.82425162299105537</v>
      </c>
      <c r="F37" s="2">
        <v>1.2132217542638091</v>
      </c>
      <c r="G37" s="2">
        <v>0.65344774851524889</v>
      </c>
      <c r="H37" s="2">
        <v>0.82425162299105537</v>
      </c>
      <c r="I37" s="2">
        <f t="shared" si="0"/>
        <v>1.1036943267620933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0.99999999999999989</v>
      </c>
      <c r="G38" s="2">
        <v>1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-4.3641533963023615E-11</v>
      </c>
      <c r="C39" s="2">
        <v>0</v>
      </c>
      <c r="D39" s="2">
        <v>0.99999999999999989</v>
      </c>
      <c r="E39" s="2">
        <v>0</v>
      </c>
      <c r="F39" s="2">
        <v>1</v>
      </c>
      <c r="G39" s="2">
        <v>0.99999999999999989</v>
      </c>
      <c r="H39" s="2">
        <v>1</v>
      </c>
      <c r="I39" s="2">
        <f t="shared" si="0"/>
        <v>0.99999999999999989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-2.9089619602018502E-11</v>
      </c>
      <c r="C40" s="2">
        <v>0</v>
      </c>
      <c r="D40" s="2">
        <v>1</v>
      </c>
      <c r="E40" s="2">
        <v>0</v>
      </c>
      <c r="F40" s="2">
        <v>1</v>
      </c>
      <c r="G40" s="2">
        <v>1</v>
      </c>
      <c r="H40" s="2">
        <v>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57627.022911882676</v>
      </c>
      <c r="C41" s="2">
        <v>0.85780847260087878</v>
      </c>
      <c r="D41" s="2">
        <v>1.2235445735983317</v>
      </c>
      <c r="E41" s="2">
        <v>0.73354526483986371</v>
      </c>
      <c r="F41" s="2">
        <v>1.3632423899816248</v>
      </c>
      <c r="G41" s="2">
        <v>0.69797318488868965</v>
      </c>
      <c r="H41" s="2">
        <v>0.73354526483986371</v>
      </c>
      <c r="I41" s="2">
        <f t="shared" si="0"/>
        <v>1.1036943267620936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80183.796706944631</v>
      </c>
      <c r="C42" s="2">
        <v>0.74038447591571976</v>
      </c>
      <c r="D42" s="2">
        <v>1.2722690735560935</v>
      </c>
      <c r="E42" s="2">
        <v>0.68002662299342986</v>
      </c>
      <c r="F42" s="2">
        <v>1.4705306618703684</v>
      </c>
      <c r="G42" s="2">
        <v>0.66312391900727741</v>
      </c>
      <c r="H42" s="2">
        <v>0.68002662299342986</v>
      </c>
      <c r="I42" s="2">
        <f t="shared" si="0"/>
        <v>1.1442830879788641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80186.335530686483</v>
      </c>
      <c r="C43" s="2">
        <v>0.74038447591571976</v>
      </c>
      <c r="D43" s="2">
        <v>1.2722690735560935</v>
      </c>
      <c r="E43" s="2">
        <v>0.68002662299342986</v>
      </c>
      <c r="F43" s="2">
        <v>1.4705306618703684</v>
      </c>
      <c r="G43" s="2">
        <v>6.6809094756662775E-9</v>
      </c>
      <c r="H43" s="2">
        <v>0.68002662299342986</v>
      </c>
      <c r="I43" s="2">
        <f t="shared" si="0"/>
        <v>1.1442876563498363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1</v>
      </c>
      <c r="Q43" s="2">
        <f>COUNTIF(C4:I4,1)</f>
        <v>1</v>
      </c>
      <c r="R43" s="11">
        <f t="shared" si="6"/>
        <v>2</v>
      </c>
    </row>
    <row r="44" spans="1:18" x14ac:dyDescent="0.3">
      <c r="A44" s="3" t="s">
        <v>97</v>
      </c>
      <c r="B44" s="2">
        <v>80158.860982448969</v>
      </c>
      <c r="C44" s="2">
        <v>0.74038447591571976</v>
      </c>
      <c r="D44" s="2">
        <v>1.2722690735560935</v>
      </c>
      <c r="E44" s="2">
        <v>0.68002662299342986</v>
      </c>
      <c r="F44" s="2">
        <v>1.4705306618703684</v>
      </c>
      <c r="G44" s="2">
        <v>0.66471096640997285</v>
      </c>
      <c r="H44" s="2">
        <v>0.68002662299342986</v>
      </c>
      <c r="I44" s="2">
        <f t="shared" si="0"/>
        <v>1.1442382185229518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2</v>
      </c>
      <c r="Q44" s="2">
        <f>COUNTIF(C5:I5,1)</f>
        <v>0</v>
      </c>
      <c r="R44" s="11">
        <f t="shared" si="6"/>
        <v>2</v>
      </c>
    </row>
    <row r="45" spans="1:18" x14ac:dyDescent="0.3">
      <c r="A45" s="3" t="s">
        <v>99</v>
      </c>
      <c r="B45" s="2">
        <v>40090.873422166464</v>
      </c>
      <c r="C45" s="2">
        <v>0.90508268268471948</v>
      </c>
      <c r="D45" s="2">
        <v>1.1204734159854151</v>
      </c>
      <c r="E45" s="2">
        <v>0.85659496254104828</v>
      </c>
      <c r="F45" s="2">
        <v>1.1674128890900168</v>
      </c>
      <c r="G45" s="2">
        <v>0.63777830296571458</v>
      </c>
      <c r="H45" s="2">
        <v>0.85659496254104828</v>
      </c>
      <c r="I45" s="2">
        <f t="shared" si="0"/>
        <v>1.0721396997233852</v>
      </c>
      <c r="K45" s="3" t="s">
        <v>100</v>
      </c>
      <c r="L45" s="2">
        <f t="shared" si="1"/>
        <v>4</v>
      </c>
      <c r="M45" s="2">
        <f t="shared" si="2"/>
        <v>5</v>
      </c>
      <c r="N45" s="2">
        <f t="shared" si="3"/>
        <v>5</v>
      </c>
      <c r="O45" s="2">
        <f t="shared" si="4"/>
        <v>5</v>
      </c>
      <c r="P45" s="10">
        <f t="shared" si="5"/>
        <v>5</v>
      </c>
      <c r="Q45" s="2">
        <f t="shared" ref="Q45:Q48" si="7">COUNTIF(C6:I6,1)</f>
        <v>5</v>
      </c>
      <c r="R45" s="11">
        <f t="shared" si="6"/>
        <v>29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1.0000000027939677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5</v>
      </c>
      <c r="Q46" s="2">
        <f t="shared" si="7"/>
        <v>5</v>
      </c>
      <c r="R46" s="11">
        <f t="shared" si="6"/>
        <v>30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1</v>
      </c>
      <c r="H47" s="2">
        <v>1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5</v>
      </c>
      <c r="N47" s="2">
        <f t="shared" si="3"/>
        <v>2</v>
      </c>
      <c r="O47" s="2">
        <f t="shared" si="4"/>
        <v>2</v>
      </c>
      <c r="P47" s="10">
        <f t="shared" si="5"/>
        <v>5</v>
      </c>
      <c r="Q47" s="2">
        <f t="shared" si="7"/>
        <v>5</v>
      </c>
      <c r="R47" s="11">
        <f t="shared" si="6"/>
        <v>21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0.9382779747026917</v>
      </c>
      <c r="F48" s="2">
        <v>1.0657822382720492</v>
      </c>
      <c r="G48" s="2">
        <v>0.87440789594915347</v>
      </c>
      <c r="H48" s="2">
        <v>0.9382779747026917</v>
      </c>
      <c r="I48" s="2">
        <f t="shared" si="0"/>
        <v>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2</v>
      </c>
      <c r="Q48" s="2">
        <f t="shared" si="7"/>
        <v>0</v>
      </c>
      <c r="R48" s="11">
        <f t="shared" si="6"/>
        <v>2</v>
      </c>
    </row>
    <row r="49" spans="1:18" x14ac:dyDescent="0.3">
      <c r="A49" s="3" t="s">
        <v>107</v>
      </c>
      <c r="B49" s="2">
        <v>40090.873422166478</v>
      </c>
      <c r="C49" s="2">
        <v>0.84499144490374967</v>
      </c>
      <c r="D49" s="2">
        <v>1.2341700565950664</v>
      </c>
      <c r="E49" s="2">
        <v>0.79972910634058425</v>
      </c>
      <c r="F49" s="2">
        <v>1.25042341471829</v>
      </c>
      <c r="G49" s="2">
        <v>0.66960276162583798</v>
      </c>
      <c r="H49" s="2">
        <v>0.79972910634058425</v>
      </c>
      <c r="I49" s="2">
        <f t="shared" si="0"/>
        <v>1.0721396997233852</v>
      </c>
      <c r="K49" s="3" t="s">
        <v>108</v>
      </c>
      <c r="L49" s="11">
        <f>SUM(L41:L48)</f>
        <v>11</v>
      </c>
      <c r="M49" s="11">
        <f t="shared" ref="M49:Q49" si="8">SUM(M41:M48)</f>
        <v>15</v>
      </c>
      <c r="N49" s="11">
        <f t="shared" si="8"/>
        <v>12</v>
      </c>
      <c r="O49" s="11">
        <f t="shared" si="8"/>
        <v>12</v>
      </c>
      <c r="P49" s="11">
        <f t="shared" si="8"/>
        <v>20</v>
      </c>
      <c r="Q49" s="11">
        <f t="shared" si="8"/>
        <v>16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0.51086746664678517</v>
      </c>
      <c r="C53" s="14">
        <v>0.64766191907394932</v>
      </c>
      <c r="D53" s="14">
        <v>0.628829280006862</v>
      </c>
      <c r="E53" s="14">
        <v>0.64057535706021307</v>
      </c>
      <c r="F53" s="14">
        <v>0.55300685884802248</v>
      </c>
    </row>
    <row r="54" spans="1:18" x14ac:dyDescent="0.3">
      <c r="A54" s="3" t="s">
        <v>94</v>
      </c>
      <c r="B54" s="14">
        <v>0.97653061224489801</v>
      </c>
      <c r="C54" s="14">
        <v>0.70063689581370903</v>
      </c>
      <c r="D54" s="14">
        <v>0.53383229732168769</v>
      </c>
      <c r="E54" s="14">
        <v>0.65804759409535329</v>
      </c>
      <c r="F54" s="14">
        <v>0.55300685884802248</v>
      </c>
    </row>
    <row r="55" spans="1:18" x14ac:dyDescent="0.3">
      <c r="A55" s="3" t="s">
        <v>96</v>
      </c>
      <c r="B55" s="14">
        <v>0.30210052629178236</v>
      </c>
      <c r="C55" s="14">
        <v>0.32464506568748203</v>
      </c>
      <c r="D55" s="14">
        <v>0.38866585031048917</v>
      </c>
      <c r="E55" s="14">
        <v>0.40129193610707758</v>
      </c>
      <c r="F55" s="14">
        <v>0.33686104188568544</v>
      </c>
    </row>
    <row r="56" spans="1:18" x14ac:dyDescent="0.3">
      <c r="A56" s="3" t="s">
        <v>98</v>
      </c>
      <c r="B56" s="14">
        <v>0.4737099817100392</v>
      </c>
      <c r="C56" s="14">
        <v>0.48971318529631824</v>
      </c>
      <c r="D56" s="14">
        <v>0.46953745101569799</v>
      </c>
      <c r="E56" s="14">
        <v>0.48521384582783256</v>
      </c>
      <c r="F56" s="14">
        <v>0.48393940906441801</v>
      </c>
    </row>
    <row r="57" spans="1:18" x14ac:dyDescent="0.3">
      <c r="A57" s="3" t="s">
        <v>100</v>
      </c>
      <c r="B57" s="14">
        <v>3.6838777735836994E-11</v>
      </c>
      <c r="C57" s="14">
        <v>4.1387833507982807E-8</v>
      </c>
      <c r="D57" s="14">
        <v>71754388.822820663</v>
      </c>
      <c r="E57" s="14">
        <v>0.62220858319224548</v>
      </c>
      <c r="F57" s="14">
        <v>0.59955733496163954</v>
      </c>
    </row>
    <row r="58" spans="1:18" x14ac:dyDescent="0.3">
      <c r="A58" s="3" t="s">
        <v>102</v>
      </c>
      <c r="B58" s="14">
        <v>1.2698319276389345</v>
      </c>
      <c r="C58" s="14">
        <v>0.64766191907394932</v>
      </c>
      <c r="D58" s="14">
        <v>0.628829280006862</v>
      </c>
      <c r="E58" s="14">
        <v>0.64057535706021307</v>
      </c>
      <c r="F58" s="14">
        <v>0.55300685884802248</v>
      </c>
    </row>
    <row r="59" spans="1:18" x14ac:dyDescent="0.3">
      <c r="A59" s="3" t="s">
        <v>104</v>
      </c>
      <c r="B59" s="14">
        <v>0.51086746664678517</v>
      </c>
      <c r="C59" s="14">
        <v>0.64766191907394932</v>
      </c>
      <c r="D59" s="14">
        <v>0.628829280006862</v>
      </c>
      <c r="E59" s="14">
        <v>0.64057535706021307</v>
      </c>
      <c r="F59" s="14">
        <v>0.55300685884802248</v>
      </c>
    </row>
    <row r="60" spans="1:18" x14ac:dyDescent="0.3">
      <c r="A60" s="3" t="s">
        <v>106</v>
      </c>
      <c r="B60" s="14">
        <v>0.51086746664678517</v>
      </c>
      <c r="C60" s="14">
        <v>0.69826890797085772</v>
      </c>
      <c r="D60" s="14">
        <v>0.63021612518026393</v>
      </c>
      <c r="E60" s="14">
        <v>0.64057535706021307</v>
      </c>
      <c r="F60" s="14">
        <v>0.5614954619541711</v>
      </c>
    </row>
  </sheetData>
  <mergeCells count="3">
    <mergeCell ref="K23:L23"/>
    <mergeCell ref="K39:M39"/>
    <mergeCell ref="A51:B51"/>
  </mergeCells>
  <conditionalFormatting sqref="B2:I49">
    <cfRule type="cellIs" dxfId="47" priority="1" operator="equal">
      <formula>0</formula>
    </cfRule>
    <cfRule type="cellIs" dxfId="4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6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1189926.6225840789</v>
      </c>
      <c r="C2" s="2">
        <v>0.67032812701812217</v>
      </c>
      <c r="D2" s="2">
        <v>1.3975110417749959</v>
      </c>
      <c r="E2" s="2">
        <v>0.62393447794642554</v>
      </c>
      <c r="F2" s="2">
        <v>1.6027323947401184</v>
      </c>
      <c r="G2" s="2">
        <v>0.76757041188550745</v>
      </c>
      <c r="H2" s="2">
        <v>0.62393447794642554</v>
      </c>
      <c r="I2" s="2">
        <f>(B2/(MAX(B:B)+1))+1</f>
        <v>1.4770307690414359</v>
      </c>
    </row>
    <row r="3" spans="1:9" x14ac:dyDescent="0.3">
      <c r="A3" s="3" t="s">
        <v>47</v>
      </c>
      <c r="B3" s="2">
        <v>1190583.0357082661</v>
      </c>
      <c r="C3" s="2">
        <v>0.67032812701812217</v>
      </c>
      <c r="D3" s="2">
        <v>1.3975110417749959</v>
      </c>
      <c r="E3" s="2">
        <v>0.62393447794642554</v>
      </c>
      <c r="F3" s="2">
        <v>1.6027323947401184</v>
      </c>
      <c r="G3" s="2">
        <v>1.0066237698018949E-2</v>
      </c>
      <c r="H3" s="2">
        <v>0.62393447794642554</v>
      </c>
      <c r="I3" s="2">
        <f>(B3/(MAX(B:B)+1))+1</f>
        <v>1.4772939190974956</v>
      </c>
    </row>
    <row r="4" spans="1:9" x14ac:dyDescent="0.3">
      <c r="A4" s="3" t="s">
        <v>48</v>
      </c>
      <c r="B4" s="2">
        <v>1189847.0835025592</v>
      </c>
      <c r="C4" s="2">
        <v>0.67032812701812206</v>
      </c>
      <c r="D4" s="2">
        <v>1.3975110417749959</v>
      </c>
      <c r="E4" s="2">
        <v>0.57271074544655098</v>
      </c>
      <c r="F4" s="2">
        <v>1.7460821329976708</v>
      </c>
      <c r="G4" s="2">
        <v>0.86203011944213304</v>
      </c>
      <c r="H4" s="2">
        <v>0.57271074544655098</v>
      </c>
      <c r="I4" s="2">
        <f t="shared" ref="I4:I49" si="0">(B4/(MAX(B:B)+1))+1</f>
        <v>1.476998882546499</v>
      </c>
    </row>
    <row r="5" spans="1:9" x14ac:dyDescent="0.3">
      <c r="A5" s="3" t="s">
        <v>49</v>
      </c>
      <c r="B5" s="2">
        <v>93785.873209740821</v>
      </c>
      <c r="C5" s="2">
        <v>0.91654016553323325</v>
      </c>
      <c r="D5" s="2">
        <v>1.0734264920468157</v>
      </c>
      <c r="E5" s="2">
        <v>0.90970518922216626</v>
      </c>
      <c r="F5" s="2">
        <v>1.0992572229416866</v>
      </c>
      <c r="G5" s="2">
        <v>0.88056530896372087</v>
      </c>
      <c r="H5" s="2">
        <v>0.90970518922216626</v>
      </c>
      <c r="I5" s="2">
        <f t="shared" si="0"/>
        <v>1.0375979042517003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0.72023195183215527</v>
      </c>
      <c r="F6" s="2">
        <v>1.3884415950391529</v>
      </c>
      <c r="G6" s="2">
        <v>0.45003461956171226</v>
      </c>
      <c r="H6" s="2">
        <v>0.72023195183215527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0.71908128267382221</v>
      </c>
      <c r="F7" s="2">
        <v>1.3906633701848188</v>
      </c>
      <c r="G7" s="2">
        <v>0.69333969630454617</v>
      </c>
      <c r="H7" s="2">
        <v>0.71908128267382221</v>
      </c>
      <c r="I7" s="2">
        <f t="shared" si="0"/>
        <v>1</v>
      </c>
    </row>
    <row r="8" spans="1:9" x14ac:dyDescent="0.3">
      <c r="A8" s="3" t="s">
        <v>52</v>
      </c>
      <c r="B8" s="2">
        <v>1138569.4772879374</v>
      </c>
      <c r="C8" s="2">
        <v>0.67032812701812217</v>
      </c>
      <c r="D8" s="2">
        <v>1.3868002581239451</v>
      </c>
      <c r="E8" s="2">
        <v>0.62393447794642554</v>
      </c>
      <c r="F8" s="2">
        <v>1.6027323947401184</v>
      </c>
      <c r="G8" s="2">
        <v>1.2551662100749691E-2</v>
      </c>
      <c r="H8" s="2">
        <v>0.62393447794642554</v>
      </c>
      <c r="I8" s="2">
        <f t="shared" si="0"/>
        <v>1.4564421562216063</v>
      </c>
    </row>
    <row r="9" spans="1:9" x14ac:dyDescent="0.3">
      <c r="A9" s="3" t="s">
        <v>53</v>
      </c>
      <c r="B9" s="2">
        <v>93785.873209740967</v>
      </c>
      <c r="C9" s="2">
        <v>0.86758426968578717</v>
      </c>
      <c r="D9" s="2">
        <v>1.1091102525725591</v>
      </c>
      <c r="E9" s="2">
        <v>0.83724774075349995</v>
      </c>
      <c r="F9" s="2">
        <v>1.1943896069519726</v>
      </c>
      <c r="G9" s="2">
        <v>0.83234884515631369</v>
      </c>
      <c r="H9" s="2">
        <v>0.83724774075349995</v>
      </c>
      <c r="I9" s="2">
        <f t="shared" si="0"/>
        <v>1.0375979042517003</v>
      </c>
    </row>
    <row r="10" spans="1:9" x14ac:dyDescent="0.3">
      <c r="A10" s="3" t="s">
        <v>54</v>
      </c>
      <c r="B10" s="2">
        <v>1149805.4053400494</v>
      </c>
      <c r="C10" s="2">
        <v>0.72726073788568724</v>
      </c>
      <c r="D10" s="2">
        <v>1.3597651996030311</v>
      </c>
      <c r="E10" s="2">
        <v>0.64998990102041909</v>
      </c>
      <c r="F10" s="2">
        <v>1.5384854417431719</v>
      </c>
      <c r="G10" s="2">
        <v>0.7494004353626057</v>
      </c>
      <c r="H10" s="2">
        <v>0.64998990102041909</v>
      </c>
      <c r="I10" s="2">
        <f t="shared" si="0"/>
        <v>1.460946537666534</v>
      </c>
    </row>
    <row r="11" spans="1:9" x14ac:dyDescent="0.3">
      <c r="A11" s="3" t="s">
        <v>55</v>
      </c>
      <c r="B11" s="2">
        <v>1150123.9022561116</v>
      </c>
      <c r="C11" s="2">
        <v>0.72726073788568724</v>
      </c>
      <c r="D11" s="2">
        <v>1.3597651996030311</v>
      </c>
      <c r="E11" s="2">
        <v>0.64998990102041909</v>
      </c>
      <c r="F11" s="2">
        <v>1.5384854417431719</v>
      </c>
      <c r="G11" s="2">
        <v>2.3518018811493593E-2</v>
      </c>
      <c r="H11" s="2">
        <v>0.64998990102041909</v>
      </c>
      <c r="I11" s="2">
        <f t="shared" si="0"/>
        <v>1.4610742201857103</v>
      </c>
    </row>
    <row r="12" spans="1:9" x14ac:dyDescent="0.3">
      <c r="A12" s="3" t="s">
        <v>56</v>
      </c>
      <c r="B12" s="2">
        <v>1149699.9117364171</v>
      </c>
      <c r="C12" s="2">
        <v>0.72684920420501131</v>
      </c>
      <c r="D12" s="2">
        <v>1.3604115475929768</v>
      </c>
      <c r="E12" s="2">
        <v>0.53893411743172737</v>
      </c>
      <c r="F12" s="2">
        <v>1.8555143711544313</v>
      </c>
      <c r="G12" s="2">
        <v>0.843660538154685</v>
      </c>
      <c r="H12" s="2">
        <v>0.53893411743172737</v>
      </c>
      <c r="I12" s="2">
        <f t="shared" si="0"/>
        <v>1.4609042462395547</v>
      </c>
    </row>
    <row r="13" spans="1:9" x14ac:dyDescent="0.3">
      <c r="A13" s="3" t="s">
        <v>57</v>
      </c>
      <c r="B13" s="2">
        <v>101345.41520462897</v>
      </c>
      <c r="C13" s="2">
        <v>0.91653735150119908</v>
      </c>
      <c r="D13" s="2">
        <v>1.0772677131624784</v>
      </c>
      <c r="E13" s="2">
        <v>0.90509825633084173</v>
      </c>
      <c r="F13" s="2">
        <v>1.104852421276203</v>
      </c>
      <c r="G13" s="2">
        <v>0.90362398687327483</v>
      </c>
      <c r="H13" s="2">
        <v>0.90509825633084173</v>
      </c>
      <c r="I13" s="2">
        <f t="shared" si="0"/>
        <v>1.0406284559369725</v>
      </c>
    </row>
    <row r="14" spans="1:9" x14ac:dyDescent="0.3">
      <c r="A14" s="3" t="s">
        <v>58</v>
      </c>
      <c r="B14" s="2">
        <v>213203.59757710394</v>
      </c>
      <c r="C14" s="2">
        <v>0.84027502723517999</v>
      </c>
      <c r="D14" s="2">
        <v>1.1207446382337811</v>
      </c>
      <c r="E14" s="2">
        <v>0.74440652943989982</v>
      </c>
      <c r="F14" s="2">
        <v>1.3433519998171053</v>
      </c>
      <c r="G14" s="4">
        <v>0.44989793220148366</v>
      </c>
      <c r="H14" s="2">
        <v>0.74440652943989982</v>
      </c>
      <c r="I14" s="2">
        <f t="shared" si="0"/>
        <v>1.0854713846923956</v>
      </c>
    </row>
    <row r="15" spans="1:9" x14ac:dyDescent="0.3">
      <c r="A15" s="3" t="s">
        <v>59</v>
      </c>
      <c r="B15" s="2">
        <v>405169.1335639389</v>
      </c>
      <c r="C15" s="2">
        <v>0.82798794608497672</v>
      </c>
      <c r="D15" s="2">
        <v>1.1616708739138186</v>
      </c>
      <c r="E15" s="2">
        <v>0.7401076068870005</v>
      </c>
      <c r="F15" s="2">
        <v>1.351154873554326</v>
      </c>
      <c r="G15" s="2">
        <v>0.58294482283610882</v>
      </c>
      <c r="H15" s="2">
        <v>0.7401076068870005</v>
      </c>
      <c r="I15" s="2">
        <f t="shared" si="0"/>
        <v>1.1624286235029599</v>
      </c>
    </row>
    <row r="16" spans="1:9" x14ac:dyDescent="0.3">
      <c r="A16" s="3" t="s">
        <v>60</v>
      </c>
      <c r="B16" s="2">
        <v>1128583.7444929676</v>
      </c>
      <c r="C16" s="2">
        <v>0.72726073788568724</v>
      </c>
      <c r="D16" s="2">
        <v>1.3597651996030311</v>
      </c>
      <c r="E16" s="2">
        <v>0.64998990102041909</v>
      </c>
      <c r="F16" s="2">
        <v>1.5384854417431719</v>
      </c>
      <c r="G16" s="2">
        <v>5.9102611649681598E-3</v>
      </c>
      <c r="H16" s="2">
        <v>0.64998990102041909</v>
      </c>
      <c r="I16" s="2">
        <f t="shared" si="0"/>
        <v>1.4524389666935982</v>
      </c>
    </row>
    <row r="17" spans="1:12" x14ac:dyDescent="0.3">
      <c r="A17" s="3" t="s">
        <v>61</v>
      </c>
      <c r="B17" s="2">
        <v>101345.41520462897</v>
      </c>
      <c r="C17" s="2">
        <v>0.86545516003640055</v>
      </c>
      <c r="D17" s="2">
        <v>1.1243650359771067</v>
      </c>
      <c r="E17" s="2">
        <v>0.85336439853581869</v>
      </c>
      <c r="F17" s="2">
        <v>1.1718323399895461</v>
      </c>
      <c r="G17" s="2">
        <v>0.85409087275201467</v>
      </c>
      <c r="H17" s="2">
        <v>0.85336439853581869</v>
      </c>
      <c r="I17" s="2">
        <f t="shared" si="0"/>
        <v>1.0406284559369725</v>
      </c>
    </row>
    <row r="18" spans="1:12" x14ac:dyDescent="0.3">
      <c r="A18" s="3" t="s">
        <v>62</v>
      </c>
      <c r="B18" s="2">
        <v>1153570.3077186556</v>
      </c>
      <c r="C18" s="2">
        <v>0.65778273727484871</v>
      </c>
      <c r="D18" s="2">
        <v>1.4013423286709141</v>
      </c>
      <c r="E18" s="2">
        <v>0.59630328724797943</v>
      </c>
      <c r="F18" s="2">
        <v>1.6769989724778074</v>
      </c>
      <c r="G18" s="2">
        <v>0.7031397219970259</v>
      </c>
      <c r="H18" s="2">
        <v>0.59630328724797943</v>
      </c>
      <c r="I18" s="2">
        <f t="shared" si="0"/>
        <v>1.4624558528150029</v>
      </c>
    </row>
    <row r="19" spans="1:12" x14ac:dyDescent="0.3">
      <c r="A19" s="3" t="s">
        <v>63</v>
      </c>
      <c r="B19" s="2">
        <v>1153754.1897795862</v>
      </c>
      <c r="C19" s="2">
        <v>0.65778273727484871</v>
      </c>
      <c r="D19" s="2">
        <v>1.4013423286709141</v>
      </c>
      <c r="E19" s="2">
        <v>0.59630328724797943</v>
      </c>
      <c r="F19" s="2">
        <v>1.6769989724778074</v>
      </c>
      <c r="G19" s="2">
        <v>1.6483309238039107E-2</v>
      </c>
      <c r="H19" s="2">
        <v>0.59630328724797943</v>
      </c>
      <c r="I19" s="2">
        <f t="shared" si="0"/>
        <v>1.4625295694621252</v>
      </c>
    </row>
    <row r="20" spans="1:12" x14ac:dyDescent="0.3">
      <c r="A20" s="3" t="s">
        <v>64</v>
      </c>
      <c r="B20" s="2">
        <v>1153470.792469684</v>
      </c>
      <c r="C20" s="2">
        <v>0.65778273727484871</v>
      </c>
      <c r="D20" s="2">
        <v>1.4013423286709141</v>
      </c>
      <c r="E20" s="2">
        <v>0.50119663289950311</v>
      </c>
      <c r="F20" s="2">
        <v>1.9952248964938961</v>
      </c>
      <c r="G20" s="2">
        <v>0.4703515680542224</v>
      </c>
      <c r="H20" s="2">
        <v>0.501196632899503</v>
      </c>
      <c r="I20" s="2">
        <f t="shared" si="0"/>
        <v>1.4624159580560763</v>
      </c>
    </row>
    <row r="21" spans="1:12" x14ac:dyDescent="0.3">
      <c r="A21" s="3" t="s">
        <v>65</v>
      </c>
      <c r="B21" s="2">
        <v>43214.500586449241</v>
      </c>
      <c r="C21" s="2">
        <v>0.97263730428746331</v>
      </c>
      <c r="D21" s="2">
        <v>1.0263450627973412</v>
      </c>
      <c r="E21" s="2">
        <v>0.96503936331431905</v>
      </c>
      <c r="F21" s="2">
        <v>1.0362271613104077</v>
      </c>
      <c r="G21" s="2">
        <v>0.95936369482645401</v>
      </c>
      <c r="H21" s="2">
        <v>0.96503936331431905</v>
      </c>
      <c r="I21" s="2">
        <f t="shared" si="0"/>
        <v>1.0173243005553805</v>
      </c>
    </row>
    <row r="22" spans="1:12" x14ac:dyDescent="0.3">
      <c r="A22" s="3" t="s">
        <v>66</v>
      </c>
      <c r="B22" s="2">
        <v>114551.79138412068</v>
      </c>
      <c r="C22" s="2">
        <v>0.93884291975257161</v>
      </c>
      <c r="D22" s="2">
        <v>1.045614354872074</v>
      </c>
      <c r="E22" s="2">
        <v>0.70019898517560297</v>
      </c>
      <c r="F22" s="2">
        <v>1.4281654517811249</v>
      </c>
      <c r="G22" s="2">
        <v>0.46875981729700866</v>
      </c>
      <c r="H22" s="2">
        <v>0.70019898517560297</v>
      </c>
      <c r="I22" s="2">
        <f t="shared" si="0"/>
        <v>1.0459227721289008</v>
      </c>
    </row>
    <row r="23" spans="1:12" x14ac:dyDescent="0.3">
      <c r="A23" s="3" t="s">
        <v>67</v>
      </c>
      <c r="B23" s="2">
        <v>234107.96359363763</v>
      </c>
      <c r="C23" s="2">
        <v>0.92466921273897318</v>
      </c>
      <c r="D23" s="2">
        <v>1.0530606112973273</v>
      </c>
      <c r="E23" s="2">
        <v>0.68947511484011359</v>
      </c>
      <c r="F23" s="2">
        <v>1.4503786699131207</v>
      </c>
      <c r="G23" s="2">
        <v>0.73445992728350751</v>
      </c>
      <c r="H23" s="2">
        <v>0.68947511484011359</v>
      </c>
      <c r="I23" s="2">
        <f t="shared" si="0"/>
        <v>1.0938517550513132</v>
      </c>
      <c r="K23" s="5" t="s">
        <v>68</v>
      </c>
      <c r="L23" s="5"/>
    </row>
    <row r="24" spans="1:12" x14ac:dyDescent="0.3">
      <c r="A24" s="3" t="s">
        <v>69</v>
      </c>
      <c r="B24" s="2">
        <v>1127653.2904987163</v>
      </c>
      <c r="C24" s="2">
        <v>0.65778273727484871</v>
      </c>
      <c r="D24" s="2">
        <v>1.3953613319517171</v>
      </c>
      <c r="E24" s="2">
        <v>0.59630328724797943</v>
      </c>
      <c r="F24" s="2">
        <v>1.6769989724778074</v>
      </c>
      <c r="G24" s="2">
        <v>6.8902978286049348E-3</v>
      </c>
      <c r="H24" s="2">
        <v>0.59630328724797943</v>
      </c>
      <c r="I24" s="2">
        <f t="shared" si="0"/>
        <v>1.4520659561431901</v>
      </c>
      <c r="K24" s="3" t="s">
        <v>70</v>
      </c>
      <c r="L24" s="4">
        <f>(COUNTIF(C2:I49,1)/336)*100</f>
        <v>1.1904761904761905</v>
      </c>
    </row>
    <row r="25" spans="1:12" x14ac:dyDescent="0.3">
      <c r="A25" s="3" t="s">
        <v>71</v>
      </c>
      <c r="B25" s="2">
        <v>43214.50058644927</v>
      </c>
      <c r="C25" s="2">
        <v>0.95661488328651212</v>
      </c>
      <c r="D25" s="2">
        <v>1.0408813219453303</v>
      </c>
      <c r="E25" s="2">
        <v>0.94239652910506322</v>
      </c>
      <c r="F25" s="2">
        <v>1.0611244514553118</v>
      </c>
      <c r="G25" s="2">
        <v>0.93904554223968062</v>
      </c>
      <c r="H25" s="2">
        <v>0.94239652910506322</v>
      </c>
      <c r="I25" s="2">
        <f t="shared" si="0"/>
        <v>1.0173243005553805</v>
      </c>
      <c r="K25" s="3" t="s">
        <v>72</v>
      </c>
      <c r="L25" s="6">
        <f>(COUNTIF(C2:I50,0)/336)*100</f>
        <v>0.59523809523809523</v>
      </c>
    </row>
    <row r="26" spans="1:12" x14ac:dyDescent="0.3">
      <c r="A26" s="3" t="s">
        <v>73</v>
      </c>
      <c r="B26" s="2">
        <v>1253691.72120415</v>
      </c>
      <c r="C26" s="2">
        <v>0.56853185850665533</v>
      </c>
      <c r="D26" s="2">
        <v>1.456916392496296</v>
      </c>
      <c r="E26" s="2">
        <v>0.52234365883151701</v>
      </c>
      <c r="F26" s="2">
        <v>1.914448434651242</v>
      </c>
      <c r="G26" s="2">
        <v>0.64766547396818419</v>
      </c>
      <c r="H26" s="2">
        <v>0.52234365883151701</v>
      </c>
      <c r="I26" s="2">
        <f t="shared" si="0"/>
        <v>1.5025936175863985</v>
      </c>
      <c r="K26" s="3" t="s">
        <v>74</v>
      </c>
      <c r="L26" s="7">
        <f>100-L25-L24</f>
        <v>98.214285714285708</v>
      </c>
    </row>
    <row r="27" spans="1:12" x14ac:dyDescent="0.3">
      <c r="A27" s="3" t="s">
        <v>75</v>
      </c>
      <c r="B27" s="2">
        <v>1253874.0104417261</v>
      </c>
      <c r="C27" s="2">
        <v>0.56853185850665533</v>
      </c>
      <c r="D27" s="2">
        <v>1.456916392496296</v>
      </c>
      <c r="E27" s="2">
        <v>0.52234365883151701</v>
      </c>
      <c r="F27" s="2">
        <v>1.914448434651242</v>
      </c>
      <c r="G27" s="2">
        <v>2.9070136738201247E-2</v>
      </c>
      <c r="H27" s="2">
        <v>0.52234365883151701</v>
      </c>
      <c r="I27" s="2">
        <f t="shared" si="0"/>
        <v>1.5026666956851136</v>
      </c>
    </row>
    <row r="28" spans="1:12" x14ac:dyDescent="0.3">
      <c r="A28" s="3" t="s">
        <v>76</v>
      </c>
      <c r="B28" s="2">
        <v>1253686.2107634009</v>
      </c>
      <c r="C28" s="2">
        <v>0.56853185850665533</v>
      </c>
      <c r="D28" s="2">
        <v>1.5843137854944627</v>
      </c>
      <c r="E28" s="2">
        <v>0.39245444730851831</v>
      </c>
      <c r="F28" s="2">
        <v>2.5480664236526662</v>
      </c>
      <c r="G28" s="2">
        <v>0.41241314238250154</v>
      </c>
      <c r="H28" s="2">
        <v>0.39245444730851831</v>
      </c>
      <c r="I28" s="2">
        <f t="shared" si="0"/>
        <v>1.5025914085007805</v>
      </c>
    </row>
    <row r="29" spans="1:12" x14ac:dyDescent="0.3">
      <c r="A29" s="3" t="s">
        <v>77</v>
      </c>
      <c r="B29" s="2">
        <v>153553.24722789228</v>
      </c>
      <c r="C29" s="2">
        <v>0.88326412650148178</v>
      </c>
      <c r="D29" s="2">
        <v>1.1175632852724913</v>
      </c>
      <c r="E29" s="2">
        <v>0.87928388799792478</v>
      </c>
      <c r="F29" s="2">
        <v>1.1372891208969362</v>
      </c>
      <c r="G29" s="2">
        <v>0.9059689105076022</v>
      </c>
      <c r="H29" s="2">
        <v>0.87928388799792478</v>
      </c>
      <c r="I29" s="2">
        <f t="shared" si="0"/>
        <v>1.0615581013347362</v>
      </c>
    </row>
    <row r="30" spans="1:12" x14ac:dyDescent="0.3">
      <c r="A30" s="3" t="s">
        <v>78</v>
      </c>
      <c r="B30" s="2">
        <v>720551.37646746892</v>
      </c>
      <c r="C30" s="2">
        <v>0.81250508997113313</v>
      </c>
      <c r="D30" s="2">
        <v>1.1877064672094315</v>
      </c>
      <c r="E30" s="2">
        <v>0.64323137272680664</v>
      </c>
      <c r="F30" s="2">
        <v>1.5546505385158196</v>
      </c>
      <c r="G30" s="2">
        <v>0.43177698450341906</v>
      </c>
      <c r="H30" s="2">
        <v>0.64323137272680664</v>
      </c>
      <c r="I30" s="2">
        <f t="shared" si="0"/>
        <v>1.2888624985158317</v>
      </c>
    </row>
    <row r="31" spans="1:12" x14ac:dyDescent="0.3">
      <c r="A31" s="3" t="s">
        <v>79</v>
      </c>
      <c r="B31" s="2">
        <v>1225741.6693422825</v>
      </c>
      <c r="C31" s="2">
        <v>0.77826029742896474</v>
      </c>
      <c r="D31" s="2">
        <v>1.2220356572683413</v>
      </c>
      <c r="E31" s="2">
        <v>0.60726322329831428</v>
      </c>
      <c r="F31" s="2">
        <v>1.6467323586114091</v>
      </c>
      <c r="G31" s="2">
        <v>0.721721749875886</v>
      </c>
      <c r="H31" s="2">
        <v>0.60726322329831428</v>
      </c>
      <c r="I31" s="2">
        <f t="shared" si="0"/>
        <v>1.4913886958026834</v>
      </c>
    </row>
    <row r="32" spans="1:12" x14ac:dyDescent="0.3">
      <c r="A32" s="3" t="s">
        <v>80</v>
      </c>
      <c r="B32" s="2">
        <v>1244363.573116109</v>
      </c>
      <c r="C32" s="2">
        <v>0.56861293539298552</v>
      </c>
      <c r="D32" s="2">
        <v>1.4500253910139091</v>
      </c>
      <c r="E32" s="2">
        <v>0.52234365883151701</v>
      </c>
      <c r="F32" s="2">
        <v>1.914448434651242</v>
      </c>
      <c r="G32" s="2">
        <v>4.0552024832803003E-3</v>
      </c>
      <c r="H32" s="2">
        <v>0.52234365883151701</v>
      </c>
      <c r="I32" s="2">
        <f t="shared" si="0"/>
        <v>1.4988540477913239</v>
      </c>
    </row>
    <row r="33" spans="1:18" x14ac:dyDescent="0.3">
      <c r="A33" s="3" t="s">
        <v>81</v>
      </c>
      <c r="B33" s="2">
        <v>153553.24722789228</v>
      </c>
      <c r="C33" s="2">
        <v>0.84179412101792239</v>
      </c>
      <c r="D33" s="2">
        <v>1.1589346500694226</v>
      </c>
      <c r="E33" s="2">
        <v>0.81654649660688705</v>
      </c>
      <c r="F33" s="2">
        <v>1.2246700024498831</v>
      </c>
      <c r="G33" s="2">
        <v>0.89187390809145017</v>
      </c>
      <c r="H33" s="2">
        <v>0.81654649660688705</v>
      </c>
      <c r="I33" s="2">
        <f t="shared" si="0"/>
        <v>1.0615581013347362</v>
      </c>
    </row>
    <row r="34" spans="1:18" x14ac:dyDescent="0.3">
      <c r="A34" s="3" t="s">
        <v>82</v>
      </c>
      <c r="B34" s="2">
        <v>1146661.9295914639</v>
      </c>
      <c r="C34" s="2">
        <v>0.63497679051937062</v>
      </c>
      <c r="D34" s="2">
        <v>1.3938827211498226</v>
      </c>
      <c r="E34" s="2">
        <v>0.56611603359790863</v>
      </c>
      <c r="F34" s="2">
        <v>1.7664223244916308</v>
      </c>
      <c r="G34" s="2">
        <v>0.53807907070921868</v>
      </c>
      <c r="H34" s="2">
        <v>0.56611603359790863</v>
      </c>
      <c r="I34" s="2">
        <f t="shared" si="0"/>
        <v>1.4596863468065679</v>
      </c>
    </row>
    <row r="35" spans="1:18" x14ac:dyDescent="0.3">
      <c r="A35" s="3" t="s">
        <v>83</v>
      </c>
      <c r="B35" s="2">
        <v>1146738.6152159614</v>
      </c>
      <c r="C35" s="2">
        <v>0.63665171672365206</v>
      </c>
      <c r="D35" s="2">
        <v>1.3938827211498226</v>
      </c>
      <c r="E35" s="2">
        <v>0.56679356685468363</v>
      </c>
      <c r="F35" s="2">
        <v>1.7643107799358333</v>
      </c>
      <c r="G35" s="2">
        <v>9.8306306430965398E-2</v>
      </c>
      <c r="H35" s="2">
        <v>0.56679356685468363</v>
      </c>
      <c r="I35" s="2">
        <f t="shared" si="0"/>
        <v>1.4597170893765163</v>
      </c>
    </row>
    <row r="36" spans="1:18" x14ac:dyDescent="0.3">
      <c r="A36" s="3" t="s">
        <v>84</v>
      </c>
      <c r="B36" s="2">
        <v>1146572.9121099175</v>
      </c>
      <c r="C36" s="2">
        <v>0.63497679051937073</v>
      </c>
      <c r="D36" s="2">
        <v>1.3938827211498226</v>
      </c>
      <c r="E36" s="2">
        <v>0.19779894794332684</v>
      </c>
      <c r="F36" s="2">
        <v>5.0556386188996276</v>
      </c>
      <c r="G36" s="2">
        <v>0.45478521391123133</v>
      </c>
      <c r="H36" s="2">
        <v>0.19779894794332678</v>
      </c>
      <c r="I36" s="2">
        <f t="shared" si="0"/>
        <v>1.4596506605071993</v>
      </c>
    </row>
    <row r="37" spans="1:18" x14ac:dyDescent="0.3">
      <c r="A37" s="3" t="s">
        <v>85</v>
      </c>
      <c r="B37" s="2">
        <v>53671.491688080787</v>
      </c>
      <c r="C37" s="2">
        <v>0.96245019006363974</v>
      </c>
      <c r="D37" s="2">
        <v>1.0356683488555691</v>
      </c>
      <c r="E37" s="2">
        <v>0.95606796036423469</v>
      </c>
      <c r="F37" s="2">
        <v>1.0459507497971468</v>
      </c>
      <c r="G37" s="2">
        <v>0.96003029826846409</v>
      </c>
      <c r="H37" s="2">
        <v>0.95606796036423469</v>
      </c>
      <c r="I37" s="2">
        <f t="shared" si="0"/>
        <v>1.0215164132557737</v>
      </c>
    </row>
    <row r="38" spans="1:18" x14ac:dyDescent="0.3">
      <c r="A38" s="3" t="s">
        <v>86</v>
      </c>
      <c r="B38" s="2">
        <v>1061947.9927772756</v>
      </c>
      <c r="C38" s="2">
        <v>0.7093830105202521</v>
      </c>
      <c r="D38" s="2">
        <v>1.2739471578541322</v>
      </c>
      <c r="E38" s="2">
        <v>0.60540065578157087</v>
      </c>
      <c r="F38" s="2">
        <v>1.6517986732422716</v>
      </c>
      <c r="G38" s="2">
        <v>0.35871938218027716</v>
      </c>
      <c r="H38" s="2">
        <v>0.60540065578157087</v>
      </c>
      <c r="I38" s="2">
        <f t="shared" si="0"/>
        <v>1.4257252994108538</v>
      </c>
    </row>
    <row r="39" spans="1:18" x14ac:dyDescent="0.3">
      <c r="A39" s="3" t="s">
        <v>87</v>
      </c>
      <c r="B39" s="2">
        <v>2494443.173853111</v>
      </c>
      <c r="C39" s="2">
        <v>0.63497679051937062</v>
      </c>
      <c r="D39" s="2">
        <v>1.3917481081691734</v>
      </c>
      <c r="E39" s="2">
        <v>0.56611603359790863</v>
      </c>
      <c r="F39" s="2">
        <v>1.7664223244916308</v>
      </c>
      <c r="G39" s="2">
        <v>0.60855383779057015</v>
      </c>
      <c r="H39" s="2">
        <v>0.56611603359790863</v>
      </c>
      <c r="I39" s="2">
        <f t="shared" si="0"/>
        <v>1.999999599109088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1146661.9317667538</v>
      </c>
      <c r="C40" s="2">
        <v>0.63497679051937062</v>
      </c>
      <c r="D40" s="2">
        <v>1.3930851271249733</v>
      </c>
      <c r="E40" s="2">
        <v>0.56611603359790863</v>
      </c>
      <c r="F40" s="2">
        <v>1.7664223244916308</v>
      </c>
      <c r="G40" s="2">
        <v>1.5080964263346189E-3</v>
      </c>
      <c r="H40" s="2">
        <v>0.56611603359790863</v>
      </c>
      <c r="I40" s="2">
        <f t="shared" si="0"/>
        <v>1.4596863476786219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53671.491688080823</v>
      </c>
      <c r="C41" s="2">
        <v>0.94665164268473456</v>
      </c>
      <c r="D41" s="2">
        <v>1.0483955773242917</v>
      </c>
      <c r="E41" s="2">
        <v>0.92717761728528769</v>
      </c>
      <c r="F41" s="2">
        <v>1.0785419981642044</v>
      </c>
      <c r="G41" s="2">
        <v>0.93001074197914546</v>
      </c>
      <c r="H41" s="2">
        <v>0.92717761728528769</v>
      </c>
      <c r="I41" s="2">
        <f t="shared" si="0"/>
        <v>1.0215164132557739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1111148.6267123334</v>
      </c>
      <c r="C42" s="2">
        <v>0.65908932038145263</v>
      </c>
      <c r="D42" s="2">
        <v>1.4505441018924974</v>
      </c>
      <c r="E42" s="2">
        <v>0.54670402176040578</v>
      </c>
      <c r="F42" s="2">
        <v>1.8291433027691391</v>
      </c>
      <c r="G42" s="2">
        <v>0.72724120723627284</v>
      </c>
      <c r="H42" s="2">
        <v>0.54670402176040578</v>
      </c>
      <c r="I42" s="2">
        <f t="shared" si="0"/>
        <v>1.4454493864242179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1111235.1573120679</v>
      </c>
      <c r="C43" s="2">
        <v>0.66122533999430844</v>
      </c>
      <c r="D43" s="2">
        <v>1.4505441018924974</v>
      </c>
      <c r="E43" s="2">
        <v>0.5482690511261864</v>
      </c>
      <c r="F43" s="2">
        <v>1.8239220286936195</v>
      </c>
      <c r="G43" s="2">
        <v>0.16185072619953303</v>
      </c>
      <c r="H43" s="2">
        <v>0.5482690511261864</v>
      </c>
      <c r="I43" s="2">
        <f t="shared" si="0"/>
        <v>1.4454840757552687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1110980.6437412803</v>
      </c>
      <c r="C44" s="2">
        <v>0.65908932038145263</v>
      </c>
      <c r="D44" s="2">
        <v>1.4505441018924974</v>
      </c>
      <c r="E44" s="2">
        <v>0.44544942846683389</v>
      </c>
      <c r="F44" s="2">
        <v>2.2449237468815282</v>
      </c>
      <c r="G44" s="2">
        <v>0.81359281338463074</v>
      </c>
      <c r="H44" s="2">
        <v>0.44544942846683389</v>
      </c>
      <c r="I44" s="2">
        <f t="shared" si="0"/>
        <v>1.4453820435777378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115731.08323916871</v>
      </c>
      <c r="C45" s="2">
        <v>0.9063002578640359</v>
      </c>
      <c r="D45" s="2">
        <v>1.0929053028182079</v>
      </c>
      <c r="E45" s="2">
        <v>0.90409489264448395</v>
      </c>
      <c r="F45" s="2">
        <v>1.1060785854845316</v>
      </c>
      <c r="G45" s="2">
        <v>0.93341027974262436</v>
      </c>
      <c r="H45" s="2">
        <v>0.90409489264448395</v>
      </c>
      <c r="I45" s="2">
        <f t="shared" si="0"/>
        <v>1.0463955395162849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2</v>
      </c>
      <c r="R45" s="11">
        <f t="shared" si="6"/>
        <v>2</v>
      </c>
    </row>
    <row r="46" spans="1:18" x14ac:dyDescent="0.3">
      <c r="A46" s="3" t="s">
        <v>101</v>
      </c>
      <c r="B46" s="2">
        <v>1021976.5806486604</v>
      </c>
      <c r="C46" s="2">
        <v>0.70959367550710106</v>
      </c>
      <c r="D46" s="2">
        <v>1.2467398956536493</v>
      </c>
      <c r="E46" s="2">
        <v>0.54799467737805729</v>
      </c>
      <c r="F46" s="2">
        <v>1.8248352425330363</v>
      </c>
      <c r="G46" s="2">
        <v>0.52554621058127748</v>
      </c>
      <c r="H46" s="2">
        <v>0.54799467737805729</v>
      </c>
      <c r="I46" s="2">
        <f t="shared" si="0"/>
        <v>1.4097011235453052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2</v>
      </c>
      <c r="R46" s="11">
        <f t="shared" si="6"/>
        <v>2</v>
      </c>
    </row>
    <row r="47" spans="1:18" x14ac:dyDescent="0.3">
      <c r="A47" s="3" t="s">
        <v>103</v>
      </c>
      <c r="B47" s="2">
        <v>1275398.1968037947</v>
      </c>
      <c r="C47" s="2">
        <v>0.65908932038145263</v>
      </c>
      <c r="D47" s="2">
        <v>1.278186717625776</v>
      </c>
      <c r="E47" s="2">
        <v>0.54670402176040578</v>
      </c>
      <c r="F47" s="2">
        <v>1.8291433027691391</v>
      </c>
      <c r="G47" s="2">
        <v>0.73500292268012235</v>
      </c>
      <c r="H47" s="2">
        <v>0.54670402176040578</v>
      </c>
      <c r="I47" s="2">
        <f t="shared" si="0"/>
        <v>1.5112955463876814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1111148.6319104775</v>
      </c>
      <c r="C48" s="2">
        <v>0.65908932038145263</v>
      </c>
      <c r="D48" s="2">
        <v>1.4488147386780823</v>
      </c>
      <c r="E48" s="2">
        <v>0.54670402176040578</v>
      </c>
      <c r="F48" s="2">
        <v>1.8291433027691391</v>
      </c>
      <c r="G48" s="2">
        <v>5.2447323562446659E-3</v>
      </c>
      <c r="H48" s="2">
        <v>0.54670402176040578</v>
      </c>
      <c r="I48" s="2">
        <f t="shared" si="0"/>
        <v>1.4454493885081066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115731.08323916877</v>
      </c>
      <c r="C49" s="2">
        <v>0.87044805791528879</v>
      </c>
      <c r="D49" s="2">
        <v>1.1239557491589232</v>
      </c>
      <c r="E49" s="2">
        <v>0.85914677042472376</v>
      </c>
      <c r="F49" s="2">
        <v>1.1639454798923876</v>
      </c>
      <c r="G49" s="2">
        <v>0.87164156309605312</v>
      </c>
      <c r="H49" s="2">
        <v>0.85914677042472376</v>
      </c>
      <c r="I49" s="2">
        <f t="shared" si="0"/>
        <v>1.0463955395162849</v>
      </c>
      <c r="K49" s="3" t="s">
        <v>108</v>
      </c>
      <c r="L49" s="11">
        <f>SUM(L41:L48)</f>
        <v>0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4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0.7113713522159969</v>
      </c>
      <c r="C53" s="14">
        <v>0.79591836734693888</v>
      </c>
      <c r="D53" s="14">
        <v>0.85157024793388414</v>
      </c>
      <c r="E53" s="14">
        <v>1.0058853342743954</v>
      </c>
      <c r="F53" s="14">
        <v>0.51683461306432688</v>
      </c>
    </row>
    <row r="54" spans="1:18" x14ac:dyDescent="0.3">
      <c r="A54" s="3" t="s">
        <v>94</v>
      </c>
      <c r="B54" s="14">
        <v>0.53548099476276068</v>
      </c>
      <c r="C54" s="14">
        <v>0.99394132673688629</v>
      </c>
      <c r="D54" s="14">
        <v>0.85157024793388414</v>
      </c>
      <c r="E54" s="14">
        <v>1.0058853342743954</v>
      </c>
      <c r="F54" s="14">
        <v>0.51683461306432688</v>
      </c>
    </row>
    <row r="55" spans="1:18" x14ac:dyDescent="0.3">
      <c r="A55" s="3" t="s">
        <v>96</v>
      </c>
      <c r="B55" s="14">
        <v>0.3021005262917823</v>
      </c>
      <c r="C55" s="14">
        <v>0.32464506568748203</v>
      </c>
      <c r="D55" s="14">
        <v>0.38866585031048917</v>
      </c>
      <c r="E55" s="14">
        <v>0.40129193610707758</v>
      </c>
      <c r="F55" s="14">
        <v>0.33686104188568544</v>
      </c>
    </row>
    <row r="56" spans="1:18" x14ac:dyDescent="0.3">
      <c r="A56" s="3" t="s">
        <v>98</v>
      </c>
      <c r="B56" s="14">
        <v>0.16770186335403725</v>
      </c>
      <c r="C56" s="14">
        <v>0.16770186335403725</v>
      </c>
      <c r="D56" s="14">
        <v>0.16770186335403725</v>
      </c>
      <c r="E56" s="14">
        <v>0.16770186335403725</v>
      </c>
      <c r="F56" s="14">
        <v>0.16770186335403725</v>
      </c>
    </row>
    <row r="57" spans="1:18" x14ac:dyDescent="0.3">
      <c r="A57" s="3" t="s">
        <v>100</v>
      </c>
      <c r="B57" s="14">
        <v>1.5088926537168302E-3</v>
      </c>
      <c r="C57" s="14">
        <v>4.9136276391554699</v>
      </c>
      <c r="D57" s="14">
        <v>5.0641852177820805</v>
      </c>
      <c r="E57" s="14">
        <v>1.0347542442846585</v>
      </c>
      <c r="F57" s="14">
        <v>0.51683461306432688</v>
      </c>
    </row>
    <row r="58" spans="1:18" x14ac:dyDescent="0.3">
      <c r="A58" s="3" t="s">
        <v>102</v>
      </c>
      <c r="B58" s="14">
        <v>12.485820992517164</v>
      </c>
      <c r="C58" s="14">
        <v>0.17893845492925628</v>
      </c>
      <c r="D58" s="14">
        <v>0.34696697653873548</v>
      </c>
      <c r="E58" s="14">
        <v>0.67645114592484878</v>
      </c>
      <c r="F58" s="14">
        <v>0.45189644586267158</v>
      </c>
    </row>
    <row r="59" spans="1:18" x14ac:dyDescent="0.3">
      <c r="A59" s="3" t="s">
        <v>104</v>
      </c>
      <c r="B59" s="14">
        <v>16.145867652975735</v>
      </c>
      <c r="C59" s="14">
        <v>8.3167708441970571E-3</v>
      </c>
      <c r="D59" s="14">
        <v>0.11313991569180132</v>
      </c>
      <c r="E59" s="14">
        <v>0.12468334667592555</v>
      </c>
      <c r="F59" s="14">
        <v>0.16673962011486301</v>
      </c>
    </row>
    <row r="60" spans="1:18" x14ac:dyDescent="0.3">
      <c r="A60" s="3" t="s">
        <v>106</v>
      </c>
      <c r="B60" s="14">
        <v>0.73688682395975558</v>
      </c>
      <c r="C60" s="14">
        <v>0.84980867346938782</v>
      </c>
      <c r="D60" s="14">
        <v>0.87787089962500431</v>
      </c>
      <c r="E60" s="14">
        <v>1.0344666576491524</v>
      </c>
      <c r="F60" s="14">
        <v>0.51683461306432688</v>
      </c>
    </row>
  </sheetData>
  <mergeCells count="3">
    <mergeCell ref="K23:L23"/>
    <mergeCell ref="K39:M39"/>
    <mergeCell ref="A51:B51"/>
  </mergeCells>
  <conditionalFormatting sqref="B2:I49">
    <cfRule type="cellIs" dxfId="49" priority="1" operator="equal">
      <formula>0</formula>
    </cfRule>
    <cfRule type="cellIs" dxfId="4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589274</v>
      </c>
      <c r="C2" s="2">
        <v>0.6985164655765288</v>
      </c>
      <c r="D2" s="2">
        <v>1.5223349316786787</v>
      </c>
      <c r="E2" s="2">
        <v>0.63954081252851747</v>
      </c>
      <c r="F2" s="2">
        <v>1.5636218680811858</v>
      </c>
      <c r="G2" s="2">
        <v>0.61391525773506883</v>
      </c>
      <c r="H2" s="2">
        <v>0.63954081252851747</v>
      </c>
      <c r="I2" s="2">
        <f>(B2/(MAX(B:B)+1))+1</f>
        <v>1.5080362833092509</v>
      </c>
    </row>
    <row r="3" spans="1:9" x14ac:dyDescent="0.3">
      <c r="A3" s="3" t="s">
        <v>47</v>
      </c>
      <c r="B3" s="2">
        <v>589646.78571428545</v>
      </c>
      <c r="C3" s="2">
        <v>0.6985164655765288</v>
      </c>
      <c r="D3" s="2">
        <v>1.5223349316786787</v>
      </c>
      <c r="E3" s="2">
        <v>0.63954081252851747</v>
      </c>
      <c r="F3" s="2">
        <v>1.5636218680811858</v>
      </c>
      <c r="G3" s="2">
        <v>8.095159075025898E-3</v>
      </c>
      <c r="H3" s="2">
        <v>0.63954081252851747</v>
      </c>
      <c r="I3" s="2">
        <f>(B3/(MAX(B:B)+1))+1</f>
        <v>1.5083576765299873</v>
      </c>
    </row>
    <row r="4" spans="1:9" x14ac:dyDescent="0.3">
      <c r="A4" s="3" t="s">
        <v>48</v>
      </c>
      <c r="B4" s="2">
        <v>884270.92296311248</v>
      </c>
      <c r="C4" s="2">
        <v>0.54700412448541036</v>
      </c>
      <c r="D4" s="2">
        <v>1.8022999435654352</v>
      </c>
      <c r="E4" s="2">
        <v>0.54062617867403273</v>
      </c>
      <c r="F4" s="2">
        <v>1.8497069499162084</v>
      </c>
      <c r="G4" s="2">
        <v>0.60165769860846774</v>
      </c>
      <c r="H4" s="2">
        <v>0.54062617867403273</v>
      </c>
      <c r="I4" s="2">
        <f t="shared" ref="I4:I49" si="0">(B4/(MAX(B:B)+1))+1</f>
        <v>1.7623647287011144</v>
      </c>
    </row>
    <row r="5" spans="1:9" x14ac:dyDescent="0.3">
      <c r="A5" s="3" t="s">
        <v>49</v>
      </c>
      <c r="B5" s="2">
        <v>589274.5685714283</v>
      </c>
      <c r="C5" s="2">
        <v>0.6985164655765288</v>
      </c>
      <c r="D5" s="2">
        <v>1.5223349316786789</v>
      </c>
      <c r="E5" s="2">
        <v>0.63954081252851747</v>
      </c>
      <c r="F5" s="2">
        <v>1.5636218680811858</v>
      </c>
      <c r="G5" s="2">
        <v>0.58990005205257456</v>
      </c>
      <c r="H5" s="2">
        <v>0.63954081252851747</v>
      </c>
      <c r="I5" s="2">
        <f t="shared" si="0"/>
        <v>1.5080367734970332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0.99999999999999978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0.99999999999999978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586217.4430989906</v>
      </c>
      <c r="C8" s="2">
        <v>0.6985164655765288</v>
      </c>
      <c r="D8" s="2">
        <v>1.5223349316786787</v>
      </c>
      <c r="E8" s="2">
        <v>0.64780564741084024</v>
      </c>
      <c r="F8" s="2">
        <v>1.5436728654602125</v>
      </c>
      <c r="G8" s="2">
        <v>0.12084570799750306</v>
      </c>
      <c r="H8" s="2">
        <v>0.64780564741084024</v>
      </c>
      <c r="I8" s="2">
        <f t="shared" si="0"/>
        <v>1.5054011054332337</v>
      </c>
    </row>
    <row r="9" spans="1:9" x14ac:dyDescent="0.3">
      <c r="A9" s="3" t="s">
        <v>53</v>
      </c>
      <c r="B9" s="2">
        <v>591548.28571428545</v>
      </c>
      <c r="C9" s="2">
        <v>0.6985164655765288</v>
      </c>
      <c r="D9" s="2">
        <v>1.5223349316786787</v>
      </c>
      <c r="E9" s="2">
        <v>0.63954081252851747</v>
      </c>
      <c r="F9" s="2">
        <v>1.5636218680811858</v>
      </c>
      <c r="G9" s="2">
        <v>0.61391525773506883</v>
      </c>
      <c r="H9" s="2">
        <v>0.63954081252851747</v>
      </c>
      <c r="I9" s="2">
        <f t="shared" si="0"/>
        <v>1.5099970344394023</v>
      </c>
    </row>
    <row r="10" spans="1:9" x14ac:dyDescent="0.3">
      <c r="A10" s="3" t="s">
        <v>54</v>
      </c>
      <c r="B10" s="2">
        <v>622781.54794520547</v>
      </c>
      <c r="C10" s="2">
        <v>0.67879426304504897</v>
      </c>
      <c r="D10" s="2">
        <v>1.5570482528055061</v>
      </c>
      <c r="E10" s="2">
        <v>0.62539460967091287</v>
      </c>
      <c r="F10" s="2">
        <v>1.5989904366559973</v>
      </c>
      <c r="G10" s="2">
        <v>0.62238104490416379</v>
      </c>
      <c r="H10" s="2">
        <v>0.62539460967091287</v>
      </c>
      <c r="I10" s="2">
        <f t="shared" si="0"/>
        <v>1.5369244577762877</v>
      </c>
    </row>
    <row r="11" spans="1:9" x14ac:dyDescent="0.3">
      <c r="A11" s="3" t="s">
        <v>55</v>
      </c>
      <c r="B11" s="2">
        <v>622957.03196350473</v>
      </c>
      <c r="C11" s="2">
        <v>0.67879426304504897</v>
      </c>
      <c r="D11" s="2">
        <v>1.5570482528055061</v>
      </c>
      <c r="E11" s="2">
        <v>0.62539460967091287</v>
      </c>
      <c r="F11" s="2">
        <v>1.5989904366559973</v>
      </c>
      <c r="G11" s="2">
        <v>1.6330679396342328E-2</v>
      </c>
      <c r="H11" s="2">
        <v>0.62539460967091287</v>
      </c>
      <c r="I11" s="2">
        <f t="shared" si="0"/>
        <v>1.5370757494477969</v>
      </c>
    </row>
    <row r="12" spans="1:9" x14ac:dyDescent="0.3">
      <c r="A12" s="3" t="s">
        <v>56</v>
      </c>
      <c r="B12" s="2">
        <v>781561.01244797243</v>
      </c>
      <c r="C12" s="2">
        <v>0.56078913150520848</v>
      </c>
      <c r="D12" s="2">
        <v>1.7226689097871133</v>
      </c>
      <c r="E12" s="2">
        <v>0.51114856094855354</v>
      </c>
      <c r="F12" s="2">
        <v>1.9563783925054399</v>
      </c>
      <c r="G12" s="2">
        <v>0.56225649531247812</v>
      </c>
      <c r="H12" s="2">
        <v>0.51114856094855354</v>
      </c>
      <c r="I12" s="2">
        <f t="shared" si="0"/>
        <v>1.6738144767009624</v>
      </c>
    </row>
    <row r="13" spans="1:9" x14ac:dyDescent="0.3">
      <c r="A13" s="3" t="s">
        <v>57</v>
      </c>
      <c r="B13" s="2">
        <v>622781.85945205449</v>
      </c>
      <c r="C13" s="2">
        <v>0.67879426304504897</v>
      </c>
      <c r="D13" s="2">
        <v>1.5570482528055061</v>
      </c>
      <c r="E13" s="2">
        <v>0.62539460967091287</v>
      </c>
      <c r="F13" s="2">
        <v>1.5989904366559973</v>
      </c>
      <c r="G13" s="2">
        <v>0.58663043236526669</v>
      </c>
      <c r="H13" s="2">
        <v>0.62539460967091287</v>
      </c>
      <c r="I13" s="2">
        <f t="shared" si="0"/>
        <v>1.5369247263385895</v>
      </c>
    </row>
    <row r="14" spans="1:9" x14ac:dyDescent="0.3">
      <c r="A14" s="3" t="s">
        <v>58</v>
      </c>
      <c r="B14" s="2">
        <v>86969.126594159679</v>
      </c>
      <c r="C14" s="2">
        <v>0.93055238035680432</v>
      </c>
      <c r="D14" s="2">
        <v>1.0523220623021459</v>
      </c>
      <c r="E14" s="2">
        <v>0.92999901171427801</v>
      </c>
      <c r="F14" s="2">
        <v>1.0752699598644608</v>
      </c>
      <c r="G14" s="4">
        <v>0.62085919412630619</v>
      </c>
      <c r="H14" s="2">
        <v>0.92999901171427801</v>
      </c>
      <c r="I14" s="2">
        <f t="shared" si="0"/>
        <v>1.0749795033168756</v>
      </c>
    </row>
    <row r="15" spans="1:9" x14ac:dyDescent="0.3">
      <c r="A15" s="3" t="s">
        <v>59</v>
      </c>
      <c r="B15" s="2">
        <v>310954.56113625527</v>
      </c>
      <c r="C15" s="2">
        <v>0.92905133337003343</v>
      </c>
      <c r="D15" s="2">
        <v>1.0539824573522321</v>
      </c>
      <c r="E15" s="2">
        <v>0.928415212325304</v>
      </c>
      <c r="F15" s="2">
        <v>1.0771042812788525</v>
      </c>
      <c r="G15" s="2">
        <v>0.83971093848669698</v>
      </c>
      <c r="H15" s="2">
        <v>0.928415212325304</v>
      </c>
      <c r="I15" s="2">
        <f t="shared" si="0"/>
        <v>1.2680861526517755</v>
      </c>
    </row>
    <row r="16" spans="1:9" x14ac:dyDescent="0.3">
      <c r="A16" s="3" t="s">
        <v>60</v>
      </c>
      <c r="B16" s="2">
        <v>622782.12668153679</v>
      </c>
      <c r="C16" s="2">
        <v>0.67927047582356448</v>
      </c>
      <c r="D16" s="2">
        <v>1.553842032141834</v>
      </c>
      <c r="E16" s="2">
        <v>0.63097360860571483</v>
      </c>
      <c r="F16" s="2">
        <v>1.5848523398779482</v>
      </c>
      <c r="G16" s="2">
        <v>4.5744136559485733E-2</v>
      </c>
      <c r="H16" s="2">
        <v>0.63097360860571483</v>
      </c>
      <c r="I16" s="2">
        <f t="shared" si="0"/>
        <v>1.5369249567276326</v>
      </c>
    </row>
    <row r="17" spans="1:12" x14ac:dyDescent="0.3">
      <c r="A17" s="3" t="s">
        <v>61</v>
      </c>
      <c r="B17" s="2">
        <v>624665.33333333326</v>
      </c>
      <c r="C17" s="2">
        <v>0.67879426304504897</v>
      </c>
      <c r="D17" s="2">
        <v>1.5570482528055061</v>
      </c>
      <c r="E17" s="2">
        <v>0.62539460967091287</v>
      </c>
      <c r="F17" s="2">
        <v>1.5989904366559973</v>
      </c>
      <c r="G17" s="2">
        <v>0.62238104490416379</v>
      </c>
      <c r="H17" s="2">
        <v>0.62539460967091287</v>
      </c>
      <c r="I17" s="2">
        <f t="shared" si="0"/>
        <v>1.5385485432223396</v>
      </c>
    </row>
    <row r="18" spans="1:12" x14ac:dyDescent="0.3">
      <c r="A18" s="3" t="s">
        <v>62</v>
      </c>
      <c r="B18" s="2">
        <v>724248.39024390234</v>
      </c>
      <c r="C18" s="2">
        <v>0.65114289311543871</v>
      </c>
      <c r="D18" s="2">
        <v>1.6381123896701197</v>
      </c>
      <c r="E18" s="2">
        <v>0.5941549317261724</v>
      </c>
      <c r="F18" s="2">
        <v>1.6830626939252082</v>
      </c>
      <c r="G18" s="2">
        <v>0.59805273595046937</v>
      </c>
      <c r="H18" s="2">
        <v>0.5941549317261724</v>
      </c>
      <c r="I18" s="2">
        <f t="shared" si="0"/>
        <v>1.6244030117945472</v>
      </c>
    </row>
    <row r="19" spans="1:12" x14ac:dyDescent="0.3">
      <c r="A19" s="3" t="s">
        <v>63</v>
      </c>
      <c r="B19" s="2">
        <v>724306.02439024381</v>
      </c>
      <c r="C19" s="2">
        <v>0.65114289311543871</v>
      </c>
      <c r="D19" s="2">
        <v>1.6381123896701197</v>
      </c>
      <c r="E19" s="2">
        <v>0.5941549317261724</v>
      </c>
      <c r="F19" s="2">
        <v>1.6830626939252082</v>
      </c>
      <c r="G19" s="2">
        <v>5.044817989966028E-2</v>
      </c>
      <c r="H19" s="2">
        <v>0.5941549317261724</v>
      </c>
      <c r="I19" s="2">
        <f t="shared" si="0"/>
        <v>1.6244527004580536</v>
      </c>
    </row>
    <row r="20" spans="1:12" x14ac:dyDescent="0.3">
      <c r="A20" s="3" t="s">
        <v>64</v>
      </c>
      <c r="B20" s="2">
        <v>930313.71008338185</v>
      </c>
      <c r="C20" s="2">
        <v>0.5171831562852035</v>
      </c>
      <c r="D20" s="2">
        <v>1.8598545940633364</v>
      </c>
      <c r="E20" s="2">
        <v>0.46542744091035981</v>
      </c>
      <c r="F20" s="2">
        <v>2.1485626159988223</v>
      </c>
      <c r="G20" s="2">
        <v>0.52969420113739385</v>
      </c>
      <c r="H20" s="2">
        <v>0.46542744091035981</v>
      </c>
      <c r="I20" s="2">
        <f t="shared" si="0"/>
        <v>1.8020600256967068</v>
      </c>
    </row>
    <row r="21" spans="1:12" x14ac:dyDescent="0.3">
      <c r="A21" s="3" t="s">
        <v>65</v>
      </c>
      <c r="B21" s="2">
        <v>724248.44829268288</v>
      </c>
      <c r="C21" s="2">
        <v>0.6526872832170747</v>
      </c>
      <c r="D21" s="2">
        <v>1.6381123896701197</v>
      </c>
      <c r="E21" s="2">
        <v>0.5941549317261724</v>
      </c>
      <c r="F21" s="2">
        <v>1.6830626939252082</v>
      </c>
      <c r="G21" s="2">
        <v>0.57004431799427402</v>
      </c>
      <c r="H21" s="2">
        <v>0.5941549317261724</v>
      </c>
      <c r="I21" s="2">
        <f t="shared" si="0"/>
        <v>1.6244030618406833</v>
      </c>
    </row>
    <row r="22" spans="1:12" x14ac:dyDescent="0.3">
      <c r="A22" s="3" t="s">
        <v>66</v>
      </c>
      <c r="B22" s="2">
        <v>241955.5476013241</v>
      </c>
      <c r="C22" s="2">
        <v>0.79302480771466577</v>
      </c>
      <c r="D22" s="2">
        <v>1.2481400304348531</v>
      </c>
      <c r="E22" s="2">
        <v>0.78976745061230658</v>
      </c>
      <c r="F22" s="2">
        <v>1.2661955101146549</v>
      </c>
      <c r="G22" s="2">
        <v>0.77184725442551672</v>
      </c>
      <c r="H22" s="2">
        <v>0.78976745061230658</v>
      </c>
      <c r="I22" s="2">
        <f t="shared" si="0"/>
        <v>1.2085993903166119</v>
      </c>
    </row>
    <row r="23" spans="1:12" x14ac:dyDescent="0.3">
      <c r="A23" s="3" t="s">
        <v>67</v>
      </c>
      <c r="B23" s="2">
        <v>925183.338140846</v>
      </c>
      <c r="C23" s="2">
        <v>0.75511938783195975</v>
      </c>
      <c r="D23" s="2">
        <v>1.3353740875222018</v>
      </c>
      <c r="E23" s="2">
        <v>0.74849701889161224</v>
      </c>
      <c r="F23" s="2">
        <v>1.3360106650535737</v>
      </c>
      <c r="G23" s="2">
        <v>0.98412794111235224</v>
      </c>
      <c r="H23" s="2">
        <v>0.74849701889161224</v>
      </c>
      <c r="I23" s="2">
        <f t="shared" si="0"/>
        <v>1.797636930339233</v>
      </c>
      <c r="K23" s="5" t="s">
        <v>68</v>
      </c>
      <c r="L23" s="5"/>
    </row>
    <row r="24" spans="1:12" x14ac:dyDescent="0.3">
      <c r="A24" s="3" t="s">
        <v>69</v>
      </c>
      <c r="B24" s="2">
        <v>724248.44215146638</v>
      </c>
      <c r="C24" s="2">
        <v>0.6511428931154386</v>
      </c>
      <c r="D24" s="2">
        <v>1.6381123896701197</v>
      </c>
      <c r="E24" s="2">
        <v>0.59586237072766479</v>
      </c>
      <c r="F24" s="2">
        <v>1.6782398908305016</v>
      </c>
      <c r="G24" s="2">
        <v>1.7874908917225985E-2</v>
      </c>
      <c r="H24" s="2">
        <v>0.59586237072766479</v>
      </c>
      <c r="I24" s="2">
        <f t="shared" si="0"/>
        <v>1.624403056546099</v>
      </c>
      <c r="K24" s="3" t="s">
        <v>70</v>
      </c>
      <c r="L24" s="4">
        <f>(COUNTIF(C2:I49,1)/336)*100</f>
        <v>4.1666666666666661</v>
      </c>
    </row>
    <row r="25" spans="1:12" x14ac:dyDescent="0.3">
      <c r="A25" s="3" t="s">
        <v>71</v>
      </c>
      <c r="B25" s="2">
        <v>724480.58536585374</v>
      </c>
      <c r="C25" s="2">
        <v>0.65114289311543871</v>
      </c>
      <c r="D25" s="2">
        <v>1.6381123896701197</v>
      </c>
      <c r="E25" s="2">
        <v>0.5941549317261724</v>
      </c>
      <c r="F25" s="2">
        <v>1.6830626939252082</v>
      </c>
      <c r="G25" s="2">
        <v>0.5464553062373696</v>
      </c>
      <c r="H25" s="2">
        <v>0.5941549317261724</v>
      </c>
      <c r="I25" s="2">
        <f t="shared" si="0"/>
        <v>1.6246031963381697</v>
      </c>
      <c r="K25" s="3" t="s">
        <v>72</v>
      </c>
      <c r="L25" s="6">
        <f>(COUNTIF(C2:I50,0)/336)*100</f>
        <v>1.7857142857142856</v>
      </c>
    </row>
    <row r="26" spans="1:12" x14ac:dyDescent="0.3">
      <c r="A26" s="3" t="s">
        <v>73</v>
      </c>
      <c r="B26" s="2">
        <v>773135.39303482603</v>
      </c>
      <c r="C26" s="2">
        <v>0.62499009676549933</v>
      </c>
      <c r="D26" s="2">
        <v>1.6737171793401648</v>
      </c>
      <c r="E26" s="2">
        <v>0.58872760249778289</v>
      </c>
      <c r="F26" s="2">
        <v>1.6985784185374013</v>
      </c>
      <c r="G26" s="2">
        <v>0.54441905839636473</v>
      </c>
      <c r="H26" s="2">
        <v>0.58872760249778289</v>
      </c>
      <c r="I26" s="2">
        <f t="shared" si="0"/>
        <v>1.6665504189430551</v>
      </c>
      <c r="K26" s="3" t="s">
        <v>74</v>
      </c>
      <c r="L26" s="7">
        <f>100-L25-L24</f>
        <v>94.047619047619037</v>
      </c>
    </row>
    <row r="27" spans="1:12" x14ac:dyDescent="0.3">
      <c r="A27" s="3" t="s">
        <v>75</v>
      </c>
      <c r="B27" s="2">
        <v>773182.69154228875</v>
      </c>
      <c r="C27" s="2">
        <v>0.62499009676549933</v>
      </c>
      <c r="D27" s="2">
        <v>1.6737171793401648</v>
      </c>
      <c r="E27" s="2">
        <v>0.58872760249778289</v>
      </c>
      <c r="F27" s="2">
        <v>1.6985784185374013</v>
      </c>
      <c r="G27" s="2">
        <v>5.5447201043871217E-3</v>
      </c>
      <c r="H27" s="2">
        <v>0.58872760249778289</v>
      </c>
      <c r="I27" s="2">
        <f t="shared" si="0"/>
        <v>1.6665911968459279</v>
      </c>
    </row>
    <row r="28" spans="1:12" x14ac:dyDescent="0.3">
      <c r="A28" s="3" t="s">
        <v>76</v>
      </c>
      <c r="B28" s="2">
        <v>854095.75590458675</v>
      </c>
      <c r="C28" s="2">
        <v>0.54251676096988166</v>
      </c>
      <c r="D28" s="2">
        <v>1.7574303108231797</v>
      </c>
      <c r="E28" s="2">
        <v>0.41665862945017607</v>
      </c>
      <c r="F28" s="2">
        <v>2.4000462952599895</v>
      </c>
      <c r="G28" s="2">
        <v>0.56732108186664332</v>
      </c>
      <c r="H28" s="2">
        <v>0.41665862945017612</v>
      </c>
      <c r="I28" s="2">
        <f t="shared" si="0"/>
        <v>1.7363495308124426</v>
      </c>
    </row>
    <row r="29" spans="1:12" x14ac:dyDescent="0.3">
      <c r="A29" s="3" t="s">
        <v>77</v>
      </c>
      <c r="B29" s="2">
        <v>750603.10309106077</v>
      </c>
      <c r="C29" s="2">
        <v>0.63424909295603837</v>
      </c>
      <c r="D29" s="2">
        <v>1.6643019511653234</v>
      </c>
      <c r="E29" s="2">
        <v>0.59158816535914438</v>
      </c>
      <c r="F29" s="2">
        <v>1.6903651197838196</v>
      </c>
      <c r="G29" s="2">
        <v>0.59798342748773525</v>
      </c>
      <c r="H29" s="2">
        <v>0.59158816535914438</v>
      </c>
      <c r="I29" s="2">
        <f t="shared" si="0"/>
        <v>1.6471244459025391</v>
      </c>
    </row>
    <row r="30" spans="1:12" x14ac:dyDescent="0.3">
      <c r="A30" s="3" t="s">
        <v>78</v>
      </c>
      <c r="B30" s="2">
        <v>19659.209217817541</v>
      </c>
      <c r="C30" s="2">
        <v>0.98020429980922696</v>
      </c>
      <c r="D30" s="2">
        <v>1.0173704814782698</v>
      </c>
      <c r="E30" s="2">
        <v>0.9589787066992268</v>
      </c>
      <c r="F30" s="2">
        <v>1.0427760210046446</v>
      </c>
      <c r="G30" s="2">
        <v>0.9788173021928932</v>
      </c>
      <c r="H30" s="2">
        <v>0.9589787066992268</v>
      </c>
      <c r="I30" s="2">
        <f t="shared" si="0"/>
        <v>1.0169489771885727</v>
      </c>
    </row>
    <row r="31" spans="1:12" x14ac:dyDescent="0.3">
      <c r="A31" s="3" t="s">
        <v>79</v>
      </c>
      <c r="B31" s="2">
        <v>36011.063327180163</v>
      </c>
      <c r="C31" s="2">
        <v>0.97927501801785677</v>
      </c>
      <c r="D31" s="2">
        <v>1.0180819224234532</v>
      </c>
      <c r="E31" s="2">
        <v>0.95754464793928062</v>
      </c>
      <c r="F31" s="2">
        <v>1.044337725819978</v>
      </c>
      <c r="G31" s="2">
        <v>0.98502306835300601</v>
      </c>
      <c r="H31" s="2">
        <v>0.95754464793928062</v>
      </c>
      <c r="I31" s="2">
        <f t="shared" si="0"/>
        <v>1.031046553506102</v>
      </c>
    </row>
    <row r="32" spans="1:12" x14ac:dyDescent="0.3">
      <c r="A32" s="3" t="s">
        <v>80</v>
      </c>
      <c r="B32" s="2">
        <v>750881.76462434256</v>
      </c>
      <c r="C32" s="2">
        <v>0.63000612919182408</v>
      </c>
      <c r="D32" s="2">
        <v>1.6178599212635247</v>
      </c>
      <c r="E32" s="2">
        <v>0.6057482421047371</v>
      </c>
      <c r="F32" s="2">
        <v>1.6508508493980816</v>
      </c>
      <c r="G32" s="2">
        <v>0.1467793506095896</v>
      </c>
      <c r="H32" s="2">
        <v>0.6057482421047371</v>
      </c>
      <c r="I32" s="2">
        <f t="shared" si="0"/>
        <v>1.6473646909662443</v>
      </c>
    </row>
    <row r="33" spans="1:18" x14ac:dyDescent="0.3">
      <c r="A33" s="3" t="s">
        <v>81</v>
      </c>
      <c r="B33" s="2">
        <v>750603.10309106088</v>
      </c>
      <c r="C33" s="2">
        <v>0.62499009676549933</v>
      </c>
      <c r="D33" s="2">
        <v>1.6737171793401648</v>
      </c>
      <c r="E33" s="2">
        <v>0.58872760249778289</v>
      </c>
      <c r="F33" s="2">
        <v>1.6985784185374013</v>
      </c>
      <c r="G33" s="2">
        <v>0.55637278854451089</v>
      </c>
      <c r="H33" s="2">
        <v>0.58872760249778289</v>
      </c>
      <c r="I33" s="2">
        <f t="shared" si="0"/>
        <v>1.6471244459025394</v>
      </c>
    </row>
    <row r="34" spans="1:18" x14ac:dyDescent="0.3">
      <c r="A34" s="3" t="s">
        <v>82</v>
      </c>
      <c r="B34" s="2">
        <v>765690.86170212773</v>
      </c>
      <c r="C34" s="2">
        <v>0.671004681955089</v>
      </c>
      <c r="D34" s="2">
        <v>1.6050828562588435</v>
      </c>
      <c r="E34" s="2">
        <v>0.60607816319666241</v>
      </c>
      <c r="F34" s="2">
        <v>1.6499522020817576</v>
      </c>
      <c r="G34" s="2">
        <v>0.52029209682703326</v>
      </c>
      <c r="H34" s="2">
        <v>0.60607816319666241</v>
      </c>
      <c r="I34" s="2">
        <f t="shared" si="0"/>
        <v>1.6601321957917818</v>
      </c>
    </row>
    <row r="35" spans="1:18" x14ac:dyDescent="0.3">
      <c r="A35" s="3" t="s">
        <v>83</v>
      </c>
      <c r="B35" s="2">
        <v>765757.93617021281</v>
      </c>
      <c r="C35" s="2">
        <v>0.671004681955089</v>
      </c>
      <c r="D35" s="2">
        <v>1.6050828562588435</v>
      </c>
      <c r="E35" s="2">
        <v>0.60607816319666241</v>
      </c>
      <c r="F35" s="2">
        <v>1.6499522020817576</v>
      </c>
      <c r="G35" s="2">
        <v>9.8854288171439635E-3</v>
      </c>
      <c r="H35" s="2">
        <v>0.60607816319666241</v>
      </c>
      <c r="I35" s="2">
        <f t="shared" si="0"/>
        <v>1.6601900233278193</v>
      </c>
    </row>
    <row r="36" spans="1:18" x14ac:dyDescent="0.3">
      <c r="A36" s="3" t="s">
        <v>84</v>
      </c>
      <c r="B36" s="2">
        <v>1130378.6059309726</v>
      </c>
      <c r="C36" s="2">
        <v>0.28996004921256924</v>
      </c>
      <c r="D36" s="2">
        <v>1.9617703301057776</v>
      </c>
      <c r="E36" s="2">
        <v>0.16272815475055824</v>
      </c>
      <c r="F36" s="2">
        <v>6.1452180880000382</v>
      </c>
      <c r="G36" s="2">
        <v>0.80427948557453943</v>
      </c>
      <c r="H36" s="2">
        <v>0.16272815475055824</v>
      </c>
      <c r="I36" s="2">
        <f t="shared" si="0"/>
        <v>1.9745438381626603</v>
      </c>
    </row>
    <row r="37" spans="1:18" x14ac:dyDescent="0.3">
      <c r="A37" s="3" t="s">
        <v>85</v>
      </c>
      <c r="B37" s="2">
        <v>748351.64158515166</v>
      </c>
      <c r="C37" s="2">
        <v>0.671004681955089</v>
      </c>
      <c r="D37" s="2">
        <v>1.6032145364007471</v>
      </c>
      <c r="E37" s="2">
        <v>0.61252060835399158</v>
      </c>
      <c r="F37" s="2">
        <v>1.6325981303507</v>
      </c>
      <c r="G37" s="2">
        <v>0.6389139144250553</v>
      </c>
      <c r="H37" s="2">
        <v>0.61252060835399158</v>
      </c>
      <c r="I37" s="2">
        <f t="shared" si="0"/>
        <v>1.645183372419786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0.98397108455888249</v>
      </c>
      <c r="F38" s="2">
        <v>1.0162900269049098</v>
      </c>
      <c r="G38" s="2">
        <v>0.94299898994171505</v>
      </c>
      <c r="H38" s="2">
        <v>0.98397108455888249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0.98287129847799726</v>
      </c>
      <c r="F39" s="2">
        <v>1.0174272069481807</v>
      </c>
      <c r="G39" s="2">
        <v>0.93367503318417322</v>
      </c>
      <c r="H39" s="2">
        <v>0.98287129847799726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759466.08549073152</v>
      </c>
      <c r="C40" s="2">
        <v>0.671004681955089</v>
      </c>
      <c r="D40" s="2">
        <v>1.6050828562588435</v>
      </c>
      <c r="E40" s="2">
        <v>0.61826255261577512</v>
      </c>
      <c r="F40" s="2">
        <v>1.6174358219969038</v>
      </c>
      <c r="G40" s="2">
        <v>9.5903081402898188E-2</v>
      </c>
      <c r="H40" s="2">
        <v>0.61826255261577512</v>
      </c>
      <c r="I40" s="2">
        <f t="shared" si="0"/>
        <v>1.6547655714865019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748351.64158515166</v>
      </c>
      <c r="C41" s="2">
        <v>0.671004681955089</v>
      </c>
      <c r="D41" s="2">
        <v>1.6050828562588435</v>
      </c>
      <c r="E41" s="2">
        <v>0.60607816319666241</v>
      </c>
      <c r="F41" s="2">
        <v>1.6499522020817576</v>
      </c>
      <c r="G41" s="2">
        <v>0.63346095764304344</v>
      </c>
      <c r="H41" s="2">
        <v>0.60607816319666241</v>
      </c>
      <c r="I41" s="2">
        <f t="shared" si="0"/>
        <v>1.645183372419786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764635.52688172041</v>
      </c>
      <c r="C42" s="2">
        <v>0.63419718152228433</v>
      </c>
      <c r="D42" s="2">
        <v>1.6365595343489192</v>
      </c>
      <c r="E42" s="2">
        <v>0.60683407963872338</v>
      </c>
      <c r="F42" s="2">
        <v>1.6478969022230041</v>
      </c>
      <c r="G42" s="2">
        <v>0.55771536155148516</v>
      </c>
      <c r="H42" s="2">
        <v>0.60683407963872338</v>
      </c>
      <c r="I42" s="2">
        <f t="shared" si="0"/>
        <v>1.6592223501515422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757108.37715102802</v>
      </c>
      <c r="C43" s="2">
        <v>0.63419718152228433</v>
      </c>
      <c r="D43" s="2">
        <v>1.6335467235737442</v>
      </c>
      <c r="E43" s="2">
        <v>0.61165409502275048</v>
      </c>
      <c r="F43" s="2">
        <v>1.6349109866791705</v>
      </c>
      <c r="G43" s="2">
        <v>0.20426512587948348</v>
      </c>
      <c r="H43" s="2">
        <v>0.61165409502275048</v>
      </c>
      <c r="I43" s="2">
        <f t="shared" si="0"/>
        <v>1.6527328984311318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793002.28726752941</v>
      </c>
      <c r="C44" s="2">
        <v>0.58313866382952373</v>
      </c>
      <c r="D44" s="2">
        <v>1.6575702372574237</v>
      </c>
      <c r="E44" s="2">
        <v>0.41084110022624709</v>
      </c>
      <c r="F44" s="2">
        <v>2.4340310632244622</v>
      </c>
      <c r="G44" s="2">
        <v>0.7824403938509884</v>
      </c>
      <c r="H44" s="2">
        <v>0.41084110022624709</v>
      </c>
      <c r="I44" s="2">
        <f t="shared" si="0"/>
        <v>1.6836784495483093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700392.80825683125</v>
      </c>
      <c r="C45" s="2">
        <v>0.66384815829173438</v>
      </c>
      <c r="D45" s="2">
        <v>1.5915533126089845</v>
      </c>
      <c r="E45" s="2">
        <v>0.61905013932335839</v>
      </c>
      <c r="F45" s="2">
        <v>1.6153780388338685</v>
      </c>
      <c r="G45" s="2">
        <v>0.63274333246766745</v>
      </c>
      <c r="H45" s="2">
        <v>0.61905013932335839</v>
      </c>
      <c r="I45" s="2">
        <f t="shared" si="0"/>
        <v>1.6038361766569191</v>
      </c>
      <c r="K45" s="3" t="s">
        <v>100</v>
      </c>
      <c r="L45" s="2">
        <f t="shared" si="1"/>
        <v>0</v>
      </c>
      <c r="M45" s="2">
        <f t="shared" si="2"/>
        <v>2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5</v>
      </c>
      <c r="R45" s="11">
        <f t="shared" si="6"/>
        <v>7</v>
      </c>
    </row>
    <row r="46" spans="1:18" x14ac:dyDescent="0.3">
      <c r="A46" s="3" t="s">
        <v>101</v>
      </c>
      <c r="B46" s="2">
        <v>764645.40860215051</v>
      </c>
      <c r="C46" s="2">
        <v>0.64718259108148857</v>
      </c>
      <c r="D46" s="2">
        <v>1.6319730143053177</v>
      </c>
      <c r="E46" s="2">
        <v>0.60683407963872338</v>
      </c>
      <c r="F46" s="2">
        <v>1.6478969022230041</v>
      </c>
      <c r="G46" s="2">
        <v>0.55805036610874137</v>
      </c>
      <c r="H46" s="2">
        <v>0.60683407963872338</v>
      </c>
      <c r="I46" s="2">
        <f t="shared" si="0"/>
        <v>1.659230869571235</v>
      </c>
      <c r="K46" s="3" t="s">
        <v>102</v>
      </c>
      <c r="L46" s="2">
        <f t="shared" si="1"/>
        <v>0</v>
      </c>
      <c r="M46" s="2">
        <f t="shared" si="2"/>
        <v>2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5</v>
      </c>
      <c r="R46" s="11">
        <f t="shared" si="6"/>
        <v>7</v>
      </c>
    </row>
    <row r="47" spans="1:18" x14ac:dyDescent="0.3">
      <c r="A47" s="3" t="s">
        <v>103</v>
      </c>
      <c r="B47" s="2">
        <v>1159904.3440860214</v>
      </c>
      <c r="C47" s="2">
        <v>0.64539500322256538</v>
      </c>
      <c r="D47" s="2">
        <v>1.6365595343489194</v>
      </c>
      <c r="E47" s="2">
        <v>0.60683407963872338</v>
      </c>
      <c r="F47" s="2">
        <v>1.6478969022230041</v>
      </c>
      <c r="G47" s="2">
        <v>0.60623951395366027</v>
      </c>
      <c r="H47" s="2">
        <v>0.60683407963872338</v>
      </c>
      <c r="I47" s="2">
        <f t="shared" si="0"/>
        <v>1.9999991378606841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764635.6641611699</v>
      </c>
      <c r="C48" s="2">
        <v>0.63482389414391616</v>
      </c>
      <c r="D48" s="2">
        <v>1.6361801177861144</v>
      </c>
      <c r="E48" s="2">
        <v>0.60683407963872338</v>
      </c>
      <c r="F48" s="2">
        <v>1.6478969022230041</v>
      </c>
      <c r="G48" s="2">
        <v>2.0440260709026607E-2</v>
      </c>
      <c r="H48" s="2">
        <v>0.60683407963872338</v>
      </c>
      <c r="I48" s="2">
        <f t="shared" si="0"/>
        <v>1.659222468505553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700392.80825683137</v>
      </c>
      <c r="C49" s="2">
        <v>0.63419718152228433</v>
      </c>
      <c r="D49" s="2">
        <v>1.6365595343489192</v>
      </c>
      <c r="E49" s="2">
        <v>0.60683407963872327</v>
      </c>
      <c r="F49" s="2">
        <v>1.6478969022230041</v>
      </c>
      <c r="G49" s="2">
        <v>0.6754424472015631</v>
      </c>
      <c r="H49" s="2">
        <v>0.60683407963872327</v>
      </c>
      <c r="I49" s="2">
        <f t="shared" si="0"/>
        <v>1.6038361766569191</v>
      </c>
      <c r="K49" s="3" t="s">
        <v>108</v>
      </c>
      <c r="L49" s="11">
        <f>SUM(L41:L48)</f>
        <v>0</v>
      </c>
      <c r="M49" s="11">
        <f t="shared" ref="M49:Q49" si="8">SUM(M41:M48)</f>
        <v>4</v>
      </c>
      <c r="N49" s="11">
        <f t="shared" si="8"/>
        <v>0</v>
      </c>
      <c r="O49" s="11">
        <f t="shared" si="8"/>
        <v>0</v>
      </c>
      <c r="P49" s="11">
        <f t="shared" si="8"/>
        <v>0</v>
      </c>
      <c r="Q49" s="11">
        <f t="shared" si="8"/>
        <v>10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0.79591836734693888</v>
      </c>
      <c r="D53" s="14">
        <v>0.85157024793388414</v>
      </c>
      <c r="E53" s="14">
        <v>1.1453561016243232</v>
      </c>
      <c r="F53" s="14">
        <v>0.49000000000000005</v>
      </c>
    </row>
    <row r="54" spans="1:18" x14ac:dyDescent="0.3">
      <c r="A54" s="3" t="s">
        <v>94</v>
      </c>
      <c r="B54" s="14">
        <v>0.49273751659047871</v>
      </c>
      <c r="C54" s="14">
        <v>0.75595656803329125</v>
      </c>
      <c r="D54" s="14">
        <v>0.88489256215008238</v>
      </c>
      <c r="E54" s="14">
        <v>1.1453561016243232</v>
      </c>
      <c r="F54" s="14">
        <v>0.49000000000000005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0.38866585031048911</v>
      </c>
      <c r="E55" s="14">
        <v>0.4012919361070777</v>
      </c>
      <c r="F55" s="14">
        <v>0.3368610418856855</v>
      </c>
    </row>
    <row r="56" spans="1:18" x14ac:dyDescent="0.3">
      <c r="A56" s="3" t="s">
        <v>98</v>
      </c>
      <c r="B56" s="14">
        <v>0.62560386473429941</v>
      </c>
      <c r="C56" s="14">
        <v>0.64314529038867885</v>
      </c>
      <c r="D56" s="14">
        <v>0.62029930333804251</v>
      </c>
      <c r="E56" s="14">
        <v>0.68551528146052443</v>
      </c>
      <c r="F56" s="14">
        <v>0.69770168631974283</v>
      </c>
    </row>
    <row r="57" spans="1:18" x14ac:dyDescent="0.3">
      <c r="A57" s="3" t="s">
        <v>100</v>
      </c>
      <c r="B57" s="14">
        <v>3.0600106554967668E-3</v>
      </c>
      <c r="C57" s="14">
        <v>0.65979381443298968</v>
      </c>
      <c r="D57" s="14">
        <v>1.4266507973999367</v>
      </c>
      <c r="E57" s="14">
        <v>1.1453561016243232</v>
      </c>
      <c r="F57" s="14">
        <v>0.49000000000000005</v>
      </c>
    </row>
    <row r="58" spans="1:18" x14ac:dyDescent="0.3">
      <c r="A58" s="3" t="s">
        <v>102</v>
      </c>
      <c r="B58" s="14">
        <v>5.9941956822209761</v>
      </c>
      <c r="C58" s="14">
        <v>0.79868197272290431</v>
      </c>
      <c r="D58" s="14">
        <v>0.62734013072418282</v>
      </c>
      <c r="E58" s="14">
        <v>0.67687665980630329</v>
      </c>
      <c r="F58" s="14">
        <v>0.46593734109935825</v>
      </c>
    </row>
    <row r="59" spans="1:18" x14ac:dyDescent="0.3">
      <c r="A59" s="3" t="s">
        <v>104</v>
      </c>
      <c r="B59" s="14">
        <v>1.1225670797514049</v>
      </c>
      <c r="C59" s="14">
        <v>0.85518234929819881</v>
      </c>
      <c r="D59" s="14">
        <v>0.24518604614266665</v>
      </c>
      <c r="E59" s="14">
        <v>0.26486318997144637</v>
      </c>
      <c r="F59" s="14">
        <v>0.23733108252185656</v>
      </c>
    </row>
    <row r="60" spans="1:18" x14ac:dyDescent="0.3">
      <c r="A60" s="3" t="s">
        <v>106</v>
      </c>
      <c r="B60" s="14">
        <v>0.5777903321182839</v>
      </c>
      <c r="C60" s="14">
        <v>0.34956807160398895</v>
      </c>
      <c r="D60" s="14">
        <v>0.45375359960676098</v>
      </c>
      <c r="E60" s="14">
        <v>0.44430037232044284</v>
      </c>
      <c r="F60" s="14">
        <v>0.3627540526630984</v>
      </c>
    </row>
  </sheetData>
  <mergeCells count="3">
    <mergeCell ref="K23:L23"/>
    <mergeCell ref="K39:M39"/>
    <mergeCell ref="A51:B51"/>
  </mergeCells>
  <conditionalFormatting sqref="B2:I49">
    <cfRule type="cellIs" dxfId="51" priority="1" operator="equal">
      <formula>0</formula>
    </cfRule>
    <cfRule type="cellIs" dxfId="5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6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831488.53333333356</v>
      </c>
      <c r="C2" s="2">
        <v>0.78239599572611018</v>
      </c>
      <c r="D2" s="2">
        <v>1.3099195596529223</v>
      </c>
      <c r="E2" s="2">
        <v>0.74909741328813095</v>
      </c>
      <c r="F2" s="2">
        <v>1.3349398653114324</v>
      </c>
      <c r="G2" s="2">
        <v>0.5332433781105822</v>
      </c>
      <c r="H2" s="2">
        <v>0.74909741328813095</v>
      </c>
      <c r="I2" s="2">
        <f>(B2/(MAX(B:B)+1))+1</f>
        <v>1.6706935120743989</v>
      </c>
    </row>
    <row r="3" spans="1:9" x14ac:dyDescent="0.3">
      <c r="A3" s="3" t="s">
        <v>47</v>
      </c>
      <c r="B3" s="2">
        <v>831912.51428561448</v>
      </c>
      <c r="C3" s="2">
        <v>0.78239599572611018</v>
      </c>
      <c r="D3" s="2">
        <v>1.3099195596529223</v>
      </c>
      <c r="E3" s="2">
        <v>0.74909741328813095</v>
      </c>
      <c r="F3" s="2">
        <v>1.3349398653114324</v>
      </c>
      <c r="G3" s="2">
        <v>1.6332176122608199E-10</v>
      </c>
      <c r="H3" s="2">
        <v>0.74909741328813095</v>
      </c>
      <c r="I3" s="2">
        <f>(B3/(MAX(B:B)+1))+1</f>
        <v>1.671035502688266</v>
      </c>
    </row>
    <row r="4" spans="1:9" x14ac:dyDescent="0.3">
      <c r="A4" s="3" t="s">
        <v>48</v>
      </c>
      <c r="B4" s="2">
        <v>945283.23565015639</v>
      </c>
      <c r="C4" s="2">
        <v>0.70888642711155891</v>
      </c>
      <c r="D4" s="2">
        <v>1.3922292073302345</v>
      </c>
      <c r="E4" s="2">
        <v>0.63262931759108998</v>
      </c>
      <c r="F4" s="2">
        <v>1.5807044855394545</v>
      </c>
      <c r="G4" s="2">
        <v>0.65864190054172922</v>
      </c>
      <c r="H4" s="2">
        <v>0.63262931759109009</v>
      </c>
      <c r="I4" s="2">
        <f t="shared" ref="I4:I49" si="0">(B4/(MAX(B:B)+1))+1</f>
        <v>1.7624823528012432</v>
      </c>
    </row>
    <row r="5" spans="1:9" x14ac:dyDescent="0.3">
      <c r="A5" s="3" t="s">
        <v>49</v>
      </c>
      <c r="B5" s="2">
        <v>0</v>
      </c>
      <c r="C5" s="2">
        <v>0</v>
      </c>
      <c r="D5" s="2">
        <v>0.99999999999999989</v>
      </c>
      <c r="E5" s="2">
        <v>0</v>
      </c>
      <c r="F5" s="2">
        <v>1</v>
      </c>
      <c r="G5" s="2">
        <v>1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1.0000004768371582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0.99999999999999989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0.81757935060000908</v>
      </c>
      <c r="F8" s="2">
        <v>1.223122867848992</v>
      </c>
      <c r="G8" s="2">
        <v>0.4741510450351194</v>
      </c>
      <c r="H8" s="2">
        <v>0.81757935060000908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0.99999999999999989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796211.59083216125</v>
      </c>
      <c r="C10" s="2">
        <v>0.78816018645841768</v>
      </c>
      <c r="D10" s="2">
        <v>1.2998377657449334</v>
      </c>
      <c r="E10" s="2">
        <v>0.76173939146124003</v>
      </c>
      <c r="F10" s="2">
        <v>1.3127849382735821</v>
      </c>
      <c r="G10" s="2">
        <v>0.5456121543896435</v>
      </c>
      <c r="H10" s="2">
        <v>0.76173939146124003</v>
      </c>
      <c r="I10" s="2">
        <f t="shared" si="0"/>
        <v>1.6422384997526922</v>
      </c>
    </row>
    <row r="11" spans="1:9" x14ac:dyDescent="0.3">
      <c r="A11" s="3" t="s">
        <v>55</v>
      </c>
      <c r="B11" s="2">
        <v>796410.51545125165</v>
      </c>
      <c r="C11" s="2">
        <v>0.78816018645841768</v>
      </c>
      <c r="D11" s="2">
        <v>1.2998377657449334</v>
      </c>
      <c r="E11" s="2">
        <v>0.76173939146124003</v>
      </c>
      <c r="F11" s="2">
        <v>1.3127849382735821</v>
      </c>
      <c r="G11" s="2">
        <v>2.0085221879611836E-10</v>
      </c>
      <c r="H11" s="2">
        <v>0.76173939146124003</v>
      </c>
      <c r="I11" s="2">
        <f t="shared" si="0"/>
        <v>1.6423989559058048</v>
      </c>
    </row>
    <row r="12" spans="1:9" x14ac:dyDescent="0.3">
      <c r="A12" s="3" t="s">
        <v>56</v>
      </c>
      <c r="B12" s="2">
        <v>822316.34577873186</v>
      </c>
      <c r="C12" s="2">
        <v>0.74216013249141621</v>
      </c>
      <c r="D12" s="2">
        <v>1.3242073789498443</v>
      </c>
      <c r="E12" s="2">
        <v>0.58601875771997736</v>
      </c>
      <c r="F12" s="2">
        <v>1.7064300192210555</v>
      </c>
      <c r="G12" s="2">
        <v>0.6026048255302181</v>
      </c>
      <c r="H12" s="2">
        <v>0.58601875771997736</v>
      </c>
      <c r="I12" s="2">
        <f t="shared" si="0"/>
        <v>1.6632950616595275</v>
      </c>
    </row>
    <row r="13" spans="1:9" x14ac:dyDescent="0.3">
      <c r="A13" s="3" t="s">
        <v>57</v>
      </c>
      <c r="B13" s="2">
        <v>-1.6007106751203537E-10</v>
      </c>
      <c r="C13" s="2">
        <v>0</v>
      </c>
      <c r="D13" s="2">
        <v>1</v>
      </c>
      <c r="E13" s="2">
        <v>0</v>
      </c>
      <c r="F13" s="2">
        <v>0.99999999999999989</v>
      </c>
      <c r="G13" s="2">
        <v>0.99999999999999989</v>
      </c>
      <c r="H13" s="2">
        <v>1</v>
      </c>
      <c r="I13" s="2">
        <f t="shared" si="0"/>
        <v>0.99999999999999989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0.99999988079071045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1</v>
      </c>
      <c r="G15" s="2">
        <v>0.99999999999999989</v>
      </c>
      <c r="H15" s="2">
        <v>1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0.84372891294561869</v>
      </c>
      <c r="F16" s="2">
        <v>1.1852148061500096</v>
      </c>
      <c r="G16" s="2">
        <v>0.52024055339951836</v>
      </c>
      <c r="H16" s="2">
        <v>0.84372891294561869</v>
      </c>
      <c r="I16" s="2">
        <f t="shared" si="0"/>
        <v>1</v>
      </c>
    </row>
    <row r="17" spans="1:12" x14ac:dyDescent="0.3">
      <c r="A17" s="3" t="s">
        <v>61</v>
      </c>
      <c r="B17" s="2">
        <v>-1.6007106751203537E-10</v>
      </c>
      <c r="C17" s="2">
        <v>0</v>
      </c>
      <c r="D17" s="2">
        <v>1</v>
      </c>
      <c r="E17" s="2">
        <v>0</v>
      </c>
      <c r="F17" s="2">
        <v>1</v>
      </c>
      <c r="G17" s="2">
        <v>0.99999999999999978</v>
      </c>
      <c r="H17" s="2">
        <v>1</v>
      </c>
      <c r="I17" s="2">
        <f t="shared" si="0"/>
        <v>0.99999999999999989</v>
      </c>
    </row>
    <row r="18" spans="1:12" x14ac:dyDescent="0.3">
      <c r="A18" s="3" t="s">
        <v>62</v>
      </c>
      <c r="B18" s="2">
        <v>876303.73170731717</v>
      </c>
      <c r="C18" s="2">
        <v>0.74738494222094365</v>
      </c>
      <c r="D18" s="2">
        <v>1.3901081075744337</v>
      </c>
      <c r="E18" s="2">
        <v>0.71134068130746286</v>
      </c>
      <c r="F18" s="2">
        <v>1.4057961624828959</v>
      </c>
      <c r="G18" s="2">
        <v>0.51422291954979893</v>
      </c>
      <c r="H18" s="2">
        <v>0.71134068130746286</v>
      </c>
      <c r="I18" s="2">
        <f t="shared" si="0"/>
        <v>1.7068422520591371</v>
      </c>
    </row>
    <row r="19" spans="1:12" x14ac:dyDescent="0.3">
      <c r="A19" s="3" t="s">
        <v>63</v>
      </c>
      <c r="B19" s="2">
        <v>876392.37073160743</v>
      </c>
      <c r="C19" s="2">
        <v>0.74738494222094365</v>
      </c>
      <c r="D19" s="2">
        <v>1.3901081075744337</v>
      </c>
      <c r="E19" s="2">
        <v>0.71134068130746286</v>
      </c>
      <c r="F19" s="2">
        <v>1.4057961624828959</v>
      </c>
      <c r="G19" s="2">
        <v>1.9175827477419738E-10</v>
      </c>
      <c r="H19" s="2">
        <v>0.71134068130746286</v>
      </c>
      <c r="I19" s="2">
        <f t="shared" si="0"/>
        <v>1.7069137498803637</v>
      </c>
    </row>
    <row r="20" spans="1:12" x14ac:dyDescent="0.3">
      <c r="A20" s="3" t="s">
        <v>64</v>
      </c>
      <c r="B20" s="2">
        <v>896815.37559310417</v>
      </c>
      <c r="C20" s="2">
        <v>0.69392369991420044</v>
      </c>
      <c r="D20" s="2">
        <v>1.4129805995524964</v>
      </c>
      <c r="E20" s="2">
        <v>0.55541428789172231</v>
      </c>
      <c r="F20" s="2">
        <v>1.8004578236470383</v>
      </c>
      <c r="G20" s="2">
        <v>0.58018920435127208</v>
      </c>
      <c r="H20" s="2">
        <v>0.55541428789172231</v>
      </c>
      <c r="I20" s="2">
        <f t="shared" si="0"/>
        <v>1.7233873106193889</v>
      </c>
    </row>
    <row r="21" spans="1:12" x14ac:dyDescent="0.3">
      <c r="A21" s="3" t="s">
        <v>65</v>
      </c>
      <c r="B21" s="2">
        <v>-1.1641532182693481E-10</v>
      </c>
      <c r="C21" s="2">
        <v>0</v>
      </c>
      <c r="D21" s="2">
        <v>1</v>
      </c>
      <c r="E21" s="2">
        <v>0</v>
      </c>
      <c r="F21" s="2">
        <v>1</v>
      </c>
      <c r="G21" s="2">
        <v>1</v>
      </c>
      <c r="H21" s="2">
        <v>0.99999999999999989</v>
      </c>
      <c r="I21" s="2">
        <f t="shared" si="0"/>
        <v>0.99999999999999989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1</v>
      </c>
      <c r="G22" s="2">
        <v>1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1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0.79990527297465575</v>
      </c>
      <c r="F24" s="2">
        <v>1.2501480285049753</v>
      </c>
      <c r="G24" s="2">
        <v>0.46952062532871391</v>
      </c>
      <c r="H24" s="2">
        <v>0.79990527297465575</v>
      </c>
      <c r="I24" s="2">
        <f t="shared" si="0"/>
        <v>1</v>
      </c>
      <c r="K24" s="3" t="s">
        <v>70</v>
      </c>
      <c r="L24" s="4">
        <f>(COUNTIF(C2:I49,1)/336)*100</f>
        <v>33.928571428571431</v>
      </c>
    </row>
    <row r="25" spans="1:12" x14ac:dyDescent="0.3">
      <c r="A25" s="3" t="s">
        <v>71</v>
      </c>
      <c r="B25" s="2">
        <v>-1.1641532182693481E-10</v>
      </c>
      <c r="C25" s="2">
        <v>0</v>
      </c>
      <c r="D25" s="2">
        <v>0.99999999999999978</v>
      </c>
      <c r="E25" s="2">
        <v>0</v>
      </c>
      <c r="F25" s="2">
        <v>1</v>
      </c>
      <c r="G25" s="2">
        <v>0.99999999999999922</v>
      </c>
      <c r="H25" s="2">
        <v>1</v>
      </c>
      <c r="I25" s="2">
        <f t="shared" si="0"/>
        <v>0.99999999999999989</v>
      </c>
      <c r="K25" s="3" t="s">
        <v>72</v>
      </c>
      <c r="L25" s="6">
        <f>(COUNTIF(C2:I50,0)/336)*100</f>
        <v>14.285714285714285</v>
      </c>
    </row>
    <row r="26" spans="1:12" x14ac:dyDescent="0.3">
      <c r="A26" s="3" t="s">
        <v>73</v>
      </c>
      <c r="B26" s="2">
        <v>904068.28427401988</v>
      </c>
      <c r="C26" s="2">
        <v>0.71778366774484659</v>
      </c>
      <c r="D26" s="2">
        <v>1.4207126107175629</v>
      </c>
      <c r="E26" s="2">
        <v>0.70112373495302838</v>
      </c>
      <c r="F26" s="2">
        <v>1.4262817676069615</v>
      </c>
      <c r="G26" s="2">
        <v>0.5086521138482395</v>
      </c>
      <c r="H26" s="2">
        <v>0.70112373495302838</v>
      </c>
      <c r="I26" s="2">
        <f t="shared" si="0"/>
        <v>1.7292376363917206</v>
      </c>
      <c r="K26" s="3" t="s">
        <v>74</v>
      </c>
      <c r="L26" s="7">
        <f>100-L25-L24</f>
        <v>51.785714285714292</v>
      </c>
    </row>
    <row r="27" spans="1:12" x14ac:dyDescent="0.3">
      <c r="A27" s="3" t="s">
        <v>75</v>
      </c>
      <c r="B27" s="2">
        <v>904118.62395509181</v>
      </c>
      <c r="C27" s="2">
        <v>0.71778366774484659</v>
      </c>
      <c r="D27" s="2">
        <v>1.4207126107175629</v>
      </c>
      <c r="E27" s="2">
        <v>0.70112373495302838</v>
      </c>
      <c r="F27" s="2">
        <v>1.4262817676069615</v>
      </c>
      <c r="G27" s="2">
        <v>2.6223157183567058E-10</v>
      </c>
      <c r="H27" s="2">
        <v>0.70112373495302838</v>
      </c>
      <c r="I27" s="2">
        <f t="shared" si="0"/>
        <v>1.729278241278188</v>
      </c>
    </row>
    <row r="28" spans="1:12" x14ac:dyDescent="0.3">
      <c r="A28" s="3" t="s">
        <v>76</v>
      </c>
      <c r="B28" s="2">
        <v>904066.65032313694</v>
      </c>
      <c r="C28" s="2">
        <v>0.68527643396475835</v>
      </c>
      <c r="D28" s="2">
        <v>1.4207126107175629</v>
      </c>
      <c r="E28" s="2">
        <v>0.49142576225403312</v>
      </c>
      <c r="F28" s="2">
        <v>2.0348953530911333</v>
      </c>
      <c r="G28" s="2">
        <v>0.58925055719117225</v>
      </c>
      <c r="H28" s="2">
        <v>0.49142576225403317</v>
      </c>
      <c r="I28" s="2">
        <f t="shared" si="0"/>
        <v>1.7292363184177351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1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1</v>
      </c>
      <c r="H31" s="2">
        <v>0.99999999999999989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0.7727892943216168</v>
      </c>
      <c r="F32" s="2">
        <v>1.2940137853201463</v>
      </c>
      <c r="G32" s="2">
        <v>0.41272842879770605</v>
      </c>
      <c r="H32" s="2">
        <v>0.7727892943216168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</v>
      </c>
      <c r="G33" s="2">
        <v>0.99999999999999967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1050253.8723404256</v>
      </c>
      <c r="C34" s="2">
        <v>0.68667879402379728</v>
      </c>
      <c r="D34" s="2">
        <v>1.5494927514493941</v>
      </c>
      <c r="E34" s="2">
        <v>0.63559663485389717</v>
      </c>
      <c r="F34" s="2">
        <v>1.5733248811643992</v>
      </c>
      <c r="G34" s="2">
        <v>0.45358075952937049</v>
      </c>
      <c r="H34" s="2">
        <v>0.63559663485389717</v>
      </c>
      <c r="I34" s="2">
        <f t="shared" si="0"/>
        <v>1.8471535444823179</v>
      </c>
    </row>
    <row r="35" spans="1:18" x14ac:dyDescent="0.3">
      <c r="A35" s="3" t="s">
        <v>83</v>
      </c>
      <c r="B35" s="2">
        <v>1050320.7872340425</v>
      </c>
      <c r="C35" s="2">
        <v>0.68667879402379728</v>
      </c>
      <c r="D35" s="2">
        <v>1.5494927514493941</v>
      </c>
      <c r="E35" s="2">
        <v>0.63559663485389717</v>
      </c>
      <c r="F35" s="2">
        <v>1.5733248811643992</v>
      </c>
      <c r="G35" s="2">
        <v>2.2881408640561254E-3</v>
      </c>
      <c r="H35" s="2">
        <v>0.63559663485389717</v>
      </c>
      <c r="I35" s="2">
        <f t="shared" si="0"/>
        <v>1.8472075192314708</v>
      </c>
    </row>
    <row r="36" spans="1:18" x14ac:dyDescent="0.3">
      <c r="A36" s="3" t="s">
        <v>84</v>
      </c>
      <c r="B36" s="2">
        <v>1239743.4113654969</v>
      </c>
      <c r="C36" s="2">
        <v>0.39810399832828991</v>
      </c>
      <c r="D36" s="2">
        <v>1.7107846868032359</v>
      </c>
      <c r="E36" s="2">
        <v>0.18665287575067505</v>
      </c>
      <c r="F36" s="2">
        <v>5.3575386716021898</v>
      </c>
      <c r="G36" s="2">
        <v>0.51854050286452347</v>
      </c>
      <c r="H36" s="2">
        <v>0.18665287575067505</v>
      </c>
      <c r="I36" s="2">
        <f t="shared" si="0"/>
        <v>1.9999991933821271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</v>
      </c>
      <c r="G38" s="2">
        <v>0.99999999999999989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0.99999999999999933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867358.41434263194</v>
      </c>
      <c r="C40" s="2">
        <v>0.68667879402379739</v>
      </c>
      <c r="D40" s="2">
        <v>1.3148099484802405</v>
      </c>
      <c r="E40" s="2">
        <v>0.66978973340947734</v>
      </c>
      <c r="F40" s="2">
        <v>1.493005864556374</v>
      </c>
      <c r="G40" s="2">
        <v>0.19493900430392638</v>
      </c>
      <c r="H40" s="2">
        <v>0.66978973340947734</v>
      </c>
      <c r="I40" s="2">
        <f t="shared" si="0"/>
        <v>1.699626799194274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0.99999999999999989</v>
      </c>
      <c r="G41" s="2">
        <v>1.0000000000000002</v>
      </c>
      <c r="H41" s="2">
        <v>0.99999999999999989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871473.03146992426</v>
      </c>
      <c r="C42" s="2">
        <v>0.67545817308341483</v>
      </c>
      <c r="D42" s="2">
        <v>1.4463172090647536</v>
      </c>
      <c r="E42" s="2">
        <v>0.66218472109093174</v>
      </c>
      <c r="F42" s="2">
        <v>1.5101526328673465</v>
      </c>
      <c r="G42" s="2">
        <v>0.48489909892993599</v>
      </c>
      <c r="H42" s="2">
        <v>0.66218472109093174</v>
      </c>
      <c r="I42" s="2">
        <f t="shared" si="0"/>
        <v>1.7029457229091713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871486.16875346587</v>
      </c>
      <c r="C43" s="2">
        <v>0.67545817308341483</v>
      </c>
      <c r="D43" s="2">
        <v>1.4463172090647536</v>
      </c>
      <c r="E43" s="2">
        <v>0.66218472109093174</v>
      </c>
      <c r="F43" s="2">
        <v>1.5101526328673465</v>
      </c>
      <c r="G43" s="2">
        <v>2.6831012498775671E-2</v>
      </c>
      <c r="H43" s="2">
        <v>0.66218472109093174</v>
      </c>
      <c r="I43" s="2">
        <f t="shared" si="0"/>
        <v>1.7029563196768769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871450.21750880661</v>
      </c>
      <c r="C44" s="2">
        <v>0.67545817308341483</v>
      </c>
      <c r="D44" s="2">
        <v>1.4463172090647534</v>
      </c>
      <c r="E44" s="2">
        <v>0.4712501042919563</v>
      </c>
      <c r="F44" s="2">
        <v>2.1220154454978419</v>
      </c>
      <c r="G44" s="2">
        <v>0.8232847614455584</v>
      </c>
      <c r="H44" s="2">
        <v>0.4712501042919563</v>
      </c>
      <c r="I44" s="2">
        <f t="shared" si="0"/>
        <v>1.7029273207603828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5</v>
      </c>
      <c r="R44" s="11">
        <f t="shared" si="6"/>
        <v>30</v>
      </c>
    </row>
    <row r="45" spans="1:18" x14ac:dyDescent="0.3">
      <c r="A45" s="3" t="s">
        <v>99</v>
      </c>
      <c r="B45" s="2">
        <v>0</v>
      </c>
      <c r="C45" s="2">
        <v>0</v>
      </c>
      <c r="D45" s="2">
        <v>0.99999999999999989</v>
      </c>
      <c r="E45" s="2">
        <v>0</v>
      </c>
      <c r="F45" s="2">
        <v>1</v>
      </c>
      <c r="G45" s="2">
        <v>1</v>
      </c>
      <c r="H45" s="2">
        <v>0.99999999999999989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5</v>
      </c>
      <c r="N45" s="2">
        <f t="shared" si="3"/>
        <v>5</v>
      </c>
      <c r="O45" s="2">
        <f t="shared" si="4"/>
        <v>5</v>
      </c>
      <c r="P45" s="10">
        <f t="shared" si="5"/>
        <v>4</v>
      </c>
      <c r="Q45" s="2">
        <f t="shared" ref="Q45:Q48" si="7">COUNTIF(C6:I6,1)</f>
        <v>4</v>
      </c>
      <c r="R45" s="11">
        <f t="shared" si="6"/>
        <v>23</v>
      </c>
    </row>
    <row r="46" spans="1:18" x14ac:dyDescent="0.3">
      <c r="A46" s="3" t="s">
        <v>101</v>
      </c>
      <c r="B46" s="2">
        <v>274525.71800330537</v>
      </c>
      <c r="C46" s="2">
        <v>0.98070491749241506</v>
      </c>
      <c r="D46" s="2">
        <v>1.0186107619527913</v>
      </c>
      <c r="E46" s="2">
        <v>0.93283845791585307</v>
      </c>
      <c r="F46" s="2">
        <v>1.0719969695869949</v>
      </c>
      <c r="G46" s="2">
        <v>0.79726283795998232</v>
      </c>
      <c r="H46" s="2">
        <v>0.93283845791585307</v>
      </c>
      <c r="I46" s="2">
        <f t="shared" si="0"/>
        <v>1.2214373507043548</v>
      </c>
      <c r="K46" s="3" t="s">
        <v>102</v>
      </c>
      <c r="L46" s="2">
        <f t="shared" si="1"/>
        <v>0</v>
      </c>
      <c r="M46" s="2">
        <f t="shared" si="2"/>
        <v>4</v>
      </c>
      <c r="N46" s="2">
        <f t="shared" si="3"/>
        <v>5</v>
      </c>
      <c r="O46" s="2">
        <f t="shared" si="4"/>
        <v>5</v>
      </c>
      <c r="P46" s="10">
        <f t="shared" si="5"/>
        <v>5</v>
      </c>
      <c r="Q46" s="2">
        <f t="shared" si="7"/>
        <v>5</v>
      </c>
      <c r="R46" s="11">
        <f t="shared" si="6"/>
        <v>24</v>
      </c>
    </row>
    <row r="47" spans="1:18" x14ac:dyDescent="0.3">
      <c r="A47" s="3" t="s">
        <v>103</v>
      </c>
      <c r="B47" s="2">
        <v>274525.71800330537</v>
      </c>
      <c r="C47" s="2">
        <v>0.97833700039007176</v>
      </c>
      <c r="D47" s="2">
        <v>1.0208041495510083</v>
      </c>
      <c r="E47" s="2">
        <v>0.92560117288176413</v>
      </c>
      <c r="F47" s="2">
        <v>1.0803789248522695</v>
      </c>
      <c r="G47" s="2">
        <v>0.98734406340578795</v>
      </c>
      <c r="H47" s="2">
        <v>0.92560117288176413</v>
      </c>
      <c r="I47" s="2">
        <f t="shared" si="0"/>
        <v>1.2214373507043548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2</v>
      </c>
      <c r="R47" s="11">
        <f t="shared" si="6"/>
        <v>8</v>
      </c>
    </row>
    <row r="48" spans="1:18" x14ac:dyDescent="0.3">
      <c r="A48" s="3" t="s">
        <v>105</v>
      </c>
      <c r="B48" s="2">
        <v>866188.72131200007</v>
      </c>
      <c r="C48" s="2">
        <v>0.67545817308341483</v>
      </c>
      <c r="D48" s="2">
        <v>1.4356466819114106</v>
      </c>
      <c r="E48" s="2">
        <v>0.66218472109093174</v>
      </c>
      <c r="F48" s="2">
        <v>1.5101526328673465</v>
      </c>
      <c r="G48" s="2">
        <v>0.12840258969102997</v>
      </c>
      <c r="H48" s="2">
        <v>0.66218472109093174</v>
      </c>
      <c r="I48" s="2">
        <f t="shared" si="0"/>
        <v>1.6986833038899931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4</v>
      </c>
      <c r="P48" s="10">
        <f t="shared" si="5"/>
        <v>5</v>
      </c>
      <c r="Q48" s="2">
        <f t="shared" si="7"/>
        <v>5</v>
      </c>
      <c r="R48" s="11">
        <f t="shared" si="6"/>
        <v>29</v>
      </c>
    </row>
    <row r="49" spans="1:18" x14ac:dyDescent="0.3">
      <c r="A49" s="3" t="s">
        <v>107</v>
      </c>
      <c r="B49" s="2">
        <v>0</v>
      </c>
      <c r="C49" s="2">
        <v>0</v>
      </c>
      <c r="D49" s="2">
        <v>0.99999999999999989</v>
      </c>
      <c r="E49" s="2">
        <v>0</v>
      </c>
      <c r="F49" s="2">
        <v>1</v>
      </c>
      <c r="G49" s="2">
        <v>1.0000000000000002</v>
      </c>
      <c r="H49" s="2">
        <v>1</v>
      </c>
      <c r="I49" s="2">
        <f t="shared" si="0"/>
        <v>1</v>
      </c>
      <c r="K49" s="3" t="s">
        <v>108</v>
      </c>
      <c r="L49" s="11">
        <f>SUM(L41:L48)</f>
        <v>10</v>
      </c>
      <c r="M49" s="11">
        <f t="shared" ref="M49:Q49" si="8">SUM(M41:M48)</f>
        <v>19</v>
      </c>
      <c r="N49" s="11">
        <f t="shared" si="8"/>
        <v>22</v>
      </c>
      <c r="O49" s="11">
        <f t="shared" si="8"/>
        <v>21</v>
      </c>
      <c r="P49" s="11">
        <f t="shared" si="8"/>
        <v>21</v>
      </c>
      <c r="Q49" s="11">
        <f t="shared" si="8"/>
        <v>21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0.79591836734693866</v>
      </c>
      <c r="D53" s="14">
        <v>0.85157024793388436</v>
      </c>
      <c r="E53" s="14">
        <v>1.1453561016243232</v>
      </c>
      <c r="F53" s="14">
        <v>0.49</v>
      </c>
    </row>
    <row r="54" spans="1:18" x14ac:dyDescent="0.3">
      <c r="A54" s="3" t="s">
        <v>94</v>
      </c>
      <c r="B54" s="14">
        <v>0.6664733848535066</v>
      </c>
      <c r="C54" s="14">
        <v>0.69733656065990912</v>
      </c>
      <c r="D54" s="14">
        <v>1.1107438016528925</v>
      </c>
      <c r="E54" s="14">
        <v>1.2369845897542691</v>
      </c>
      <c r="F54" s="14">
        <v>0.49</v>
      </c>
    </row>
    <row r="55" spans="1:18" x14ac:dyDescent="0.3">
      <c r="A55" s="3" t="s">
        <v>96</v>
      </c>
      <c r="B55" s="14">
        <v>0.3021005262917823</v>
      </c>
      <c r="C55" s="14">
        <v>0.32464506568748192</v>
      </c>
      <c r="D55" s="14">
        <v>0.38866585031048922</v>
      </c>
      <c r="E55" s="14">
        <v>0.40129193610707758</v>
      </c>
      <c r="F55" s="14">
        <v>0.33686104188568539</v>
      </c>
    </row>
    <row r="56" spans="1:18" x14ac:dyDescent="0.3">
      <c r="A56" s="3" t="s">
        <v>98</v>
      </c>
      <c r="B56" s="14">
        <v>0.17815799910762981</v>
      </c>
      <c r="C56" s="14">
        <v>0.18608739020658308</v>
      </c>
      <c r="D56" s="14">
        <v>0.18979126431690863</v>
      </c>
      <c r="E56" s="14">
        <v>0.20000177082826071</v>
      </c>
      <c r="F56" s="14">
        <v>0.22981366459627334</v>
      </c>
    </row>
    <row r="57" spans="1:18" x14ac:dyDescent="0.3">
      <c r="A57" s="3" t="s">
        <v>100</v>
      </c>
      <c r="B57" s="14">
        <v>3.5243397624051131E-4</v>
      </c>
      <c r="C57" s="14">
        <v>0.15094339622641509</v>
      </c>
      <c r="D57" s="14">
        <v>28235294.122145329</v>
      </c>
      <c r="E57" s="14">
        <v>0.26470588283352553</v>
      </c>
      <c r="F57" s="14">
        <v>0.24019607843137256</v>
      </c>
    </row>
    <row r="58" spans="1:18" x14ac:dyDescent="0.3">
      <c r="A58" s="3" t="s">
        <v>102</v>
      </c>
      <c r="B58" s="14">
        <v>5.8647047628089179</v>
      </c>
      <c r="C58" s="14">
        <v>0.79660926863911252</v>
      </c>
      <c r="D58" s="14">
        <v>0.85157024793388436</v>
      </c>
      <c r="E58" s="14">
        <v>1.1453561016243232</v>
      </c>
      <c r="F58" s="14">
        <v>0.49</v>
      </c>
    </row>
    <row r="59" spans="1:18" x14ac:dyDescent="0.3">
      <c r="A59" s="3" t="s">
        <v>104</v>
      </c>
      <c r="B59" s="14">
        <v>0.76431741335587489</v>
      </c>
      <c r="C59" s="14">
        <v>0.84036635047678465</v>
      </c>
      <c r="D59" s="14">
        <v>0.85157024793388436</v>
      </c>
      <c r="E59" s="14">
        <v>1.1453561016243232</v>
      </c>
      <c r="F59" s="14">
        <v>0.49</v>
      </c>
    </row>
    <row r="60" spans="1:18" x14ac:dyDescent="0.3">
      <c r="A60" s="3" t="s">
        <v>106</v>
      </c>
      <c r="B60" s="14">
        <v>0.6974852071005917</v>
      </c>
      <c r="C60" s="14">
        <v>0.82769982993197266</v>
      </c>
      <c r="D60" s="14">
        <v>0.85157024793388436</v>
      </c>
      <c r="E60" s="14">
        <v>1.1453561016243232</v>
      </c>
      <c r="F60" s="14">
        <v>0.49</v>
      </c>
    </row>
  </sheetData>
  <mergeCells count="3">
    <mergeCell ref="K23:L23"/>
    <mergeCell ref="K39:M39"/>
    <mergeCell ref="A51:B51"/>
  </mergeCells>
  <conditionalFormatting sqref="B2:I49">
    <cfRule type="cellIs" dxfId="53" priority="1" operator="equal">
      <formula>0</formula>
    </cfRule>
    <cfRule type="cellIs" dxfId="5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6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383688.26666666684</v>
      </c>
      <c r="C2" s="2">
        <v>0.78540959216472572</v>
      </c>
      <c r="D2" s="2">
        <v>1.3319734495821218</v>
      </c>
      <c r="E2" s="2">
        <v>0.7164036431343026</v>
      </c>
      <c r="F2" s="2">
        <v>1.3958611316170153</v>
      </c>
      <c r="G2" s="2">
        <v>0.66509455988585442</v>
      </c>
      <c r="H2" s="2">
        <v>0.7164036431343026</v>
      </c>
      <c r="I2" s="2">
        <f>(B2/(MAX(B:B)+1))+1</f>
        <v>1.4137163218685904</v>
      </c>
    </row>
    <row r="3" spans="1:9" x14ac:dyDescent="0.3">
      <c r="A3" s="3" t="s">
        <v>47</v>
      </c>
      <c r="B3" s="2">
        <v>384007.18571428559</v>
      </c>
      <c r="C3" s="2">
        <v>0.78540959216472572</v>
      </c>
      <c r="D3" s="2">
        <v>1.3319734495821218</v>
      </c>
      <c r="E3" s="2">
        <v>0.7164036431343026</v>
      </c>
      <c r="F3" s="2">
        <v>1.3958611316170153</v>
      </c>
      <c r="G3" s="2">
        <v>5.3150539677549381E-2</v>
      </c>
      <c r="H3" s="2">
        <v>0.7164036431343026</v>
      </c>
      <c r="I3" s="2">
        <f>(B3/(MAX(B:B)+1))+1</f>
        <v>1.4140602000291109</v>
      </c>
    </row>
    <row r="4" spans="1:9" x14ac:dyDescent="0.3">
      <c r="A4" s="3" t="s">
        <v>48</v>
      </c>
      <c r="B4" s="2">
        <v>520468.17270251224</v>
      </c>
      <c r="C4" s="2">
        <v>0.68799916046768939</v>
      </c>
      <c r="D4" s="2">
        <v>1.4522124766057636</v>
      </c>
      <c r="E4" s="2">
        <v>0.68688397087668895</v>
      </c>
      <c r="F4" s="2">
        <v>1.4558499577791462</v>
      </c>
      <c r="G4" s="2">
        <v>0.72367231583903613</v>
      </c>
      <c r="H4" s="2">
        <v>0.68688397087668895</v>
      </c>
      <c r="I4" s="2">
        <f t="shared" ref="I4:I49" si="0">(B4/(MAX(B:B)+1))+1</f>
        <v>1.5612008413257434</v>
      </c>
    </row>
    <row r="5" spans="1:9" x14ac:dyDescent="0.3">
      <c r="A5" s="3" t="s">
        <v>49</v>
      </c>
      <c r="B5" s="2">
        <v>219427.32378521143</v>
      </c>
      <c r="C5" s="2">
        <v>0.90576068246899455</v>
      </c>
      <c r="D5" s="2">
        <v>1.1263872338411189</v>
      </c>
      <c r="E5" s="2">
        <v>0.84164005639648043</v>
      </c>
      <c r="F5" s="2">
        <v>1.1881563768263896</v>
      </c>
      <c r="G5" s="2">
        <v>0.72235980356758267</v>
      </c>
      <c r="H5" s="2">
        <v>0.84164005639648043</v>
      </c>
      <c r="I5" s="2">
        <f t="shared" si="0"/>
        <v>1.2366000558280104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1.0000000000000004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0.99999999999999967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383688.38589252497</v>
      </c>
      <c r="C8" s="2">
        <v>0.78540959216472572</v>
      </c>
      <c r="D8" s="2">
        <v>1.3313255424557344</v>
      </c>
      <c r="E8" s="2">
        <v>0.72170903366220507</v>
      </c>
      <c r="F8" s="2">
        <v>1.3855999486741197</v>
      </c>
      <c r="G8" s="2">
        <v>4.9418059205443003E-2</v>
      </c>
      <c r="H8" s="2">
        <v>0.72170903366220507</v>
      </c>
      <c r="I8" s="2">
        <f t="shared" si="0"/>
        <v>1.4137164504252542</v>
      </c>
    </row>
    <row r="9" spans="1:9" x14ac:dyDescent="0.3">
      <c r="A9" s="3" t="s">
        <v>53</v>
      </c>
      <c r="B9" s="2">
        <v>219427.32378521169</v>
      </c>
      <c r="C9" s="2">
        <v>0.81467371405638378</v>
      </c>
      <c r="D9" s="2">
        <v>1.3186453046090778</v>
      </c>
      <c r="E9" s="2">
        <v>0.7164036431343026</v>
      </c>
      <c r="F9" s="2">
        <v>1.3958611316170153</v>
      </c>
      <c r="G9" s="2">
        <v>0.67717773615813592</v>
      </c>
      <c r="H9" s="2">
        <v>0.7164036431343026</v>
      </c>
      <c r="I9" s="2">
        <f t="shared" si="0"/>
        <v>1.2366000558280108</v>
      </c>
    </row>
    <row r="10" spans="1:9" x14ac:dyDescent="0.3">
      <c r="A10" s="3" t="s">
        <v>54</v>
      </c>
      <c r="B10" s="2">
        <v>426423.62547201104</v>
      </c>
      <c r="C10" s="2">
        <v>0.73005075303479383</v>
      </c>
      <c r="D10" s="2">
        <v>1.4210120706979241</v>
      </c>
      <c r="E10" s="2">
        <v>0.70370925601383849</v>
      </c>
      <c r="F10" s="2">
        <v>1.4210414193846197</v>
      </c>
      <c r="G10" s="2">
        <v>0.66461983474182718</v>
      </c>
      <c r="H10" s="2">
        <v>0.70370925601383849</v>
      </c>
      <c r="I10" s="2">
        <f t="shared" si="0"/>
        <v>1.4597962179578847</v>
      </c>
    </row>
    <row r="11" spans="1:9" x14ac:dyDescent="0.3">
      <c r="A11" s="3" t="s">
        <v>55</v>
      </c>
      <c r="B11" s="2">
        <v>426582.50986494072</v>
      </c>
      <c r="C11" s="2">
        <v>0.73005075303479383</v>
      </c>
      <c r="D11" s="2">
        <v>1.4210120706979241</v>
      </c>
      <c r="E11" s="2">
        <v>0.70370925601383849</v>
      </c>
      <c r="F11" s="2">
        <v>1.4210414193846197</v>
      </c>
      <c r="G11" s="2">
        <v>3.0402593171338387E-3</v>
      </c>
      <c r="H11" s="2">
        <v>0.70370925601383849</v>
      </c>
      <c r="I11" s="2">
        <f t="shared" si="0"/>
        <v>1.4599675368966061</v>
      </c>
    </row>
    <row r="12" spans="1:9" x14ac:dyDescent="0.3">
      <c r="A12" s="3" t="s">
        <v>56</v>
      </c>
      <c r="B12" s="2">
        <v>426423.49466791225</v>
      </c>
      <c r="C12" s="2">
        <v>0.6983937978816912</v>
      </c>
      <c r="D12" s="2">
        <v>1.4234509309886074</v>
      </c>
      <c r="E12" s="2">
        <v>0.66563621958399777</v>
      </c>
      <c r="F12" s="2">
        <v>1.5023220951302343</v>
      </c>
      <c r="G12" s="2">
        <v>0.68452435175621429</v>
      </c>
      <c r="H12" s="2">
        <v>0.66563621958399777</v>
      </c>
      <c r="I12" s="2">
        <f t="shared" si="0"/>
        <v>1.4597960769168488</v>
      </c>
    </row>
    <row r="13" spans="1:9" x14ac:dyDescent="0.3">
      <c r="A13" s="3" t="s">
        <v>57</v>
      </c>
      <c r="B13" s="2">
        <v>277950.64220618299</v>
      </c>
      <c r="C13" s="2">
        <v>0.84102564214827802</v>
      </c>
      <c r="D13" s="2">
        <v>1.2341816026083154</v>
      </c>
      <c r="E13" s="2">
        <v>0.77660282592849006</v>
      </c>
      <c r="F13" s="2">
        <v>1.2876594915868624</v>
      </c>
      <c r="G13" s="2">
        <v>0.70079705314610408</v>
      </c>
      <c r="H13" s="2">
        <v>0.77660282592849006</v>
      </c>
      <c r="I13" s="2">
        <f t="shared" si="0"/>
        <v>1.2997035024124304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1.0000000000000004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1</v>
      </c>
      <c r="G15" s="2">
        <v>0.99999999999999989</v>
      </c>
      <c r="H15" s="2">
        <v>1</v>
      </c>
      <c r="I15" s="2">
        <f t="shared" si="0"/>
        <v>1</v>
      </c>
    </row>
    <row r="16" spans="1:9" x14ac:dyDescent="0.3">
      <c r="A16" s="3" t="s">
        <v>60</v>
      </c>
      <c r="B16" s="2">
        <v>403721.03954548633</v>
      </c>
      <c r="C16" s="2">
        <v>0.73005075303479383</v>
      </c>
      <c r="D16" s="2">
        <v>1.3917536498548442</v>
      </c>
      <c r="E16" s="2">
        <v>0.71699499534861189</v>
      </c>
      <c r="F16" s="2">
        <v>1.3947098745281858</v>
      </c>
      <c r="G16" s="2">
        <v>0.28189785685432805</v>
      </c>
      <c r="H16" s="2">
        <v>0.71699499534861189</v>
      </c>
      <c r="I16" s="2">
        <f t="shared" si="0"/>
        <v>1.435316891477497</v>
      </c>
    </row>
    <row r="17" spans="1:12" x14ac:dyDescent="0.3">
      <c r="A17" s="3" t="s">
        <v>61</v>
      </c>
      <c r="B17" s="2">
        <v>277950.64220618317</v>
      </c>
      <c r="C17" s="2">
        <v>0.73476738152620213</v>
      </c>
      <c r="D17" s="2">
        <v>1.4210120706979241</v>
      </c>
      <c r="E17" s="2">
        <v>0.7037092560138386</v>
      </c>
      <c r="F17" s="2">
        <v>1.4210414193846197</v>
      </c>
      <c r="G17" s="2">
        <v>0.67145133537605495</v>
      </c>
      <c r="H17" s="2">
        <v>0.7037092560138386</v>
      </c>
      <c r="I17" s="2">
        <f t="shared" si="0"/>
        <v>1.2997035024124306</v>
      </c>
    </row>
    <row r="18" spans="1:12" x14ac:dyDescent="0.3">
      <c r="A18" s="3" t="s">
        <v>62</v>
      </c>
      <c r="B18" s="2">
        <v>599613.14634146332</v>
      </c>
      <c r="C18" s="2">
        <v>0.63800127186245559</v>
      </c>
      <c r="D18" s="2">
        <v>1.729357142529125</v>
      </c>
      <c r="E18" s="2">
        <v>0.55512854365769271</v>
      </c>
      <c r="F18" s="2">
        <v>1.8013845827690445</v>
      </c>
      <c r="G18" s="2">
        <v>0.5513982216552733</v>
      </c>
      <c r="H18" s="2">
        <v>0.55512854365769271</v>
      </c>
      <c r="I18" s="2">
        <f t="shared" si="0"/>
        <v>1.6465398267285463</v>
      </c>
    </row>
    <row r="19" spans="1:12" x14ac:dyDescent="0.3">
      <c r="A19" s="3" t="s">
        <v>63</v>
      </c>
      <c r="B19" s="2">
        <v>599682.4341463414</v>
      </c>
      <c r="C19" s="2">
        <v>0.63800127186245559</v>
      </c>
      <c r="D19" s="2">
        <v>1.729357142529125</v>
      </c>
      <c r="E19" s="2">
        <v>0.55512854365769271</v>
      </c>
      <c r="F19" s="2">
        <v>1.8013845827690445</v>
      </c>
      <c r="G19" s="2">
        <v>2.5120950262678505E-3</v>
      </c>
      <c r="H19" s="2">
        <v>0.55512854365769271</v>
      </c>
      <c r="I19" s="2">
        <f t="shared" si="0"/>
        <v>1.6466145371074523</v>
      </c>
    </row>
    <row r="20" spans="1:12" x14ac:dyDescent="0.3">
      <c r="A20" s="3" t="s">
        <v>64</v>
      </c>
      <c r="B20" s="2">
        <v>656747.58778756869</v>
      </c>
      <c r="C20" s="2">
        <v>0.55071728590600511</v>
      </c>
      <c r="D20" s="2">
        <v>1.8047932152667661</v>
      </c>
      <c r="E20" s="2">
        <v>0.53342522073127441</v>
      </c>
      <c r="F20" s="2">
        <v>1.8746770140135043</v>
      </c>
      <c r="G20" s="2">
        <v>0.56386042878373266</v>
      </c>
      <c r="H20" s="2">
        <v>0.53342522073127441</v>
      </c>
      <c r="I20" s="2">
        <f t="shared" si="0"/>
        <v>1.7081457006127074</v>
      </c>
    </row>
    <row r="21" spans="1:12" x14ac:dyDescent="0.3">
      <c r="A21" s="3" t="s">
        <v>65</v>
      </c>
      <c r="B21" s="2">
        <v>415624.78214971197</v>
      </c>
      <c r="C21" s="2">
        <v>0.71777846646226939</v>
      </c>
      <c r="D21" s="2">
        <v>1.4868454018807935</v>
      </c>
      <c r="E21" s="2">
        <v>0.65446036006763098</v>
      </c>
      <c r="F21" s="2">
        <v>1.527976423043653</v>
      </c>
      <c r="G21" s="2">
        <v>0.59518858013946385</v>
      </c>
      <c r="H21" s="2">
        <v>0.65446036006763098</v>
      </c>
      <c r="I21" s="2">
        <f t="shared" si="0"/>
        <v>1.4481522399479496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0.95181615870690295</v>
      </c>
      <c r="F22" s="2">
        <v>1.0506230545177522</v>
      </c>
      <c r="G22" s="2">
        <v>0.66544417879429585</v>
      </c>
      <c r="H22" s="2">
        <v>0.95181615870690295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0.95063755389467408</v>
      </c>
      <c r="F23" s="2">
        <v>1.0519256218135844</v>
      </c>
      <c r="G23" s="2">
        <v>0.99816618734353457</v>
      </c>
      <c r="H23" s="2">
        <v>0.95063755389467408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581207.85682250303</v>
      </c>
      <c r="C24" s="2">
        <v>0.64426977415396491</v>
      </c>
      <c r="D24" s="2">
        <v>1.5857317874208063</v>
      </c>
      <c r="E24" s="2">
        <v>0.60358982496099001</v>
      </c>
      <c r="F24" s="2">
        <v>1.6567542371421353</v>
      </c>
      <c r="G24" s="2">
        <v>0.28864389458958556</v>
      </c>
      <c r="H24" s="2">
        <v>0.60358982496099001</v>
      </c>
      <c r="I24" s="2">
        <f t="shared" si="0"/>
        <v>1.6266941099208285</v>
      </c>
      <c r="K24" s="3" t="s">
        <v>70</v>
      </c>
      <c r="L24" s="4">
        <f>(COUNTIF(C2:I49,1)/336)*100</f>
        <v>14.880952380952381</v>
      </c>
    </row>
    <row r="25" spans="1:12" x14ac:dyDescent="0.3">
      <c r="A25" s="3" t="s">
        <v>71</v>
      </c>
      <c r="B25" s="2">
        <v>415624.78214971221</v>
      </c>
      <c r="C25" s="2">
        <v>0.63800127186245559</v>
      </c>
      <c r="D25" s="2">
        <v>1.729357142529125</v>
      </c>
      <c r="E25" s="2">
        <v>0.55512854365769271</v>
      </c>
      <c r="F25" s="2">
        <v>1.8013845827690445</v>
      </c>
      <c r="G25" s="2">
        <v>0.55158451349790028</v>
      </c>
      <c r="H25" s="2">
        <v>0.55512854365769271</v>
      </c>
      <c r="I25" s="2">
        <f t="shared" si="0"/>
        <v>1.4481522399479498</v>
      </c>
      <c r="K25" s="3" t="s">
        <v>72</v>
      </c>
      <c r="L25" s="6">
        <f>(COUNTIF(C2:I50,0)/336)*100</f>
        <v>6.5476190476190483</v>
      </c>
    </row>
    <row r="26" spans="1:12" x14ac:dyDescent="0.3">
      <c r="A26" s="3" t="s">
        <v>73</v>
      </c>
      <c r="B26" s="2">
        <v>603491.65671641787</v>
      </c>
      <c r="C26" s="2">
        <v>0.62031360454116291</v>
      </c>
      <c r="D26" s="2">
        <v>1.7535581751013991</v>
      </c>
      <c r="E26" s="2">
        <v>0.56535755181736158</v>
      </c>
      <c r="F26" s="2">
        <v>1.7687921507114659</v>
      </c>
      <c r="G26" s="2">
        <v>0.56753927202797838</v>
      </c>
      <c r="H26" s="2">
        <v>0.56535755181736158</v>
      </c>
      <c r="I26" s="2">
        <f t="shared" si="0"/>
        <v>1.6507218755063091</v>
      </c>
      <c r="K26" s="3" t="s">
        <v>74</v>
      </c>
      <c r="L26" s="7">
        <f>100-L25-L24</f>
        <v>78.571428571428569</v>
      </c>
    </row>
    <row r="27" spans="1:12" x14ac:dyDescent="0.3">
      <c r="A27" s="3" t="s">
        <v>75</v>
      </c>
      <c r="B27" s="2">
        <v>603533.94029850757</v>
      </c>
      <c r="C27" s="2">
        <v>0.62031360454116291</v>
      </c>
      <c r="D27" s="2">
        <v>1.7535581751013991</v>
      </c>
      <c r="E27" s="2">
        <v>0.56535755181736158</v>
      </c>
      <c r="F27" s="2">
        <v>1.7687921507114659</v>
      </c>
      <c r="G27" s="2">
        <v>3.6145557161887656E-3</v>
      </c>
      <c r="H27" s="2">
        <v>0.56535755181736158</v>
      </c>
      <c r="I27" s="2">
        <f t="shared" si="0"/>
        <v>1.6507674682689171</v>
      </c>
    </row>
    <row r="28" spans="1:12" x14ac:dyDescent="0.3">
      <c r="A28" s="3" t="s">
        <v>76</v>
      </c>
      <c r="B28" s="2">
        <v>624864.44635149429</v>
      </c>
      <c r="C28" s="2">
        <v>0.54482858740541062</v>
      </c>
      <c r="D28" s="2">
        <v>1.7814175239432224</v>
      </c>
      <c r="E28" s="2">
        <v>0.46780901719775531</v>
      </c>
      <c r="F28" s="2">
        <v>2.1376244647658718</v>
      </c>
      <c r="G28" s="2">
        <v>0.59079956915620124</v>
      </c>
      <c r="H28" s="2">
        <v>0.46780901719775531</v>
      </c>
      <c r="I28" s="2">
        <f t="shared" si="0"/>
        <v>1.6737673337182923</v>
      </c>
    </row>
    <row r="29" spans="1:12" x14ac:dyDescent="0.3">
      <c r="A29" s="3" t="s">
        <v>77</v>
      </c>
      <c r="B29" s="2">
        <v>401903.309845966</v>
      </c>
      <c r="C29" s="2">
        <v>0.71623255691501564</v>
      </c>
      <c r="D29" s="2">
        <v>1.4853649982911672</v>
      </c>
      <c r="E29" s="2">
        <v>0.65613122739642793</v>
      </c>
      <c r="F29" s="2">
        <v>1.5240853631796589</v>
      </c>
      <c r="G29" s="2">
        <v>0.60894284043099056</v>
      </c>
      <c r="H29" s="2">
        <v>0.65613122739642793</v>
      </c>
      <c r="I29" s="2">
        <f t="shared" si="0"/>
        <v>1.4333569033549252</v>
      </c>
    </row>
    <row r="30" spans="1:12" x14ac:dyDescent="0.3">
      <c r="A30" s="3" t="s">
        <v>78</v>
      </c>
      <c r="B30" s="2">
        <v>-1.4551915228366852E-10</v>
      </c>
      <c r="C30" s="2">
        <v>0</v>
      </c>
      <c r="D30" s="2">
        <v>1</v>
      </c>
      <c r="E30" s="2">
        <v>0.99825547598383335</v>
      </c>
      <c r="F30" s="2">
        <v>1.0017475726987095</v>
      </c>
      <c r="G30" s="2">
        <v>0.97214575149804716</v>
      </c>
      <c r="H30" s="2">
        <v>0.99825547598383335</v>
      </c>
      <c r="I30" s="2">
        <f t="shared" si="0"/>
        <v>0.99999999999999989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0.99821827933023277</v>
      </c>
      <c r="F31" s="2">
        <v>1.0017849008645312</v>
      </c>
      <c r="G31" s="2">
        <v>0.9969118785522767</v>
      </c>
      <c r="H31" s="2">
        <v>0.99821827933023277</v>
      </c>
      <c r="I31" s="2">
        <f t="shared" si="0"/>
        <v>1</v>
      </c>
    </row>
    <row r="32" spans="1:12" x14ac:dyDescent="0.3">
      <c r="A32" s="3" t="s">
        <v>80</v>
      </c>
      <c r="B32" s="2">
        <v>565715.78057231044</v>
      </c>
      <c r="C32" s="2">
        <v>0.64896955627698727</v>
      </c>
      <c r="D32" s="2">
        <v>1.5708800207125881</v>
      </c>
      <c r="E32" s="2">
        <v>0.61191670775284257</v>
      </c>
      <c r="F32" s="2">
        <v>1.6342093414515932</v>
      </c>
      <c r="G32" s="2">
        <v>0.27521375058980457</v>
      </c>
      <c r="H32" s="2">
        <v>0.61191670775284257</v>
      </c>
      <c r="I32" s="2">
        <f t="shared" si="0"/>
        <v>1.6099895990948419</v>
      </c>
    </row>
    <row r="33" spans="1:18" x14ac:dyDescent="0.3">
      <c r="A33" s="3" t="s">
        <v>81</v>
      </c>
      <c r="B33" s="2">
        <v>401903.30984596629</v>
      </c>
      <c r="C33" s="2">
        <v>0.62031360454116291</v>
      </c>
      <c r="D33" s="2">
        <v>1.7535581751013991</v>
      </c>
      <c r="E33" s="2">
        <v>0.56535755181736158</v>
      </c>
      <c r="F33" s="2">
        <v>1.7687921507114659</v>
      </c>
      <c r="G33" s="2">
        <v>0.56511671863910806</v>
      </c>
      <c r="H33" s="2">
        <v>0.56535755181736158</v>
      </c>
      <c r="I33" s="2">
        <f t="shared" si="0"/>
        <v>1.4333569033549254</v>
      </c>
    </row>
    <row r="34" spans="1:18" x14ac:dyDescent="0.3">
      <c r="A34" s="3" t="s">
        <v>82</v>
      </c>
      <c r="B34" s="2">
        <v>670606.73936170212</v>
      </c>
      <c r="C34" s="2">
        <v>0.64218820941660615</v>
      </c>
      <c r="D34" s="2">
        <v>1.7643526945738863</v>
      </c>
      <c r="E34" s="2">
        <v>0.54263593770696827</v>
      </c>
      <c r="F34" s="2">
        <v>1.8428561960450456</v>
      </c>
      <c r="G34" s="2">
        <v>0.52928375835940389</v>
      </c>
      <c r="H34" s="2">
        <v>0.54263593770696827</v>
      </c>
      <c r="I34" s="2">
        <f t="shared" si="0"/>
        <v>1.7230894914752279</v>
      </c>
    </row>
    <row r="35" spans="1:18" x14ac:dyDescent="0.3">
      <c r="A35" s="3" t="s">
        <v>83</v>
      </c>
      <c r="B35" s="2">
        <v>670681.14893607015</v>
      </c>
      <c r="C35" s="2">
        <v>0.64218820941660615</v>
      </c>
      <c r="D35" s="2">
        <v>1.7643526945738863</v>
      </c>
      <c r="E35" s="2">
        <v>0.54263593770696827</v>
      </c>
      <c r="F35" s="2">
        <v>1.8428561960450456</v>
      </c>
      <c r="G35" s="2">
        <v>2.959952052181023E-10</v>
      </c>
      <c r="H35" s="2">
        <v>0.54263593770696827</v>
      </c>
      <c r="I35" s="2">
        <f t="shared" si="0"/>
        <v>1.7231697244614668</v>
      </c>
    </row>
    <row r="36" spans="1:18" x14ac:dyDescent="0.3">
      <c r="A36" s="3" t="s">
        <v>84</v>
      </c>
      <c r="B36" s="2">
        <v>927417.73207636853</v>
      </c>
      <c r="C36" s="2">
        <v>0.21212056108736091</v>
      </c>
      <c r="D36" s="2">
        <v>2.0705184143626085</v>
      </c>
      <c r="E36" s="2">
        <v>0.17375114354165169</v>
      </c>
      <c r="F36" s="2">
        <v>5.755357804366219</v>
      </c>
      <c r="G36" s="2">
        <v>0.17039003194879038</v>
      </c>
      <c r="H36" s="2">
        <v>0.17375114354165169</v>
      </c>
      <c r="I36" s="2">
        <f t="shared" si="0"/>
        <v>1.9999989217384064</v>
      </c>
    </row>
    <row r="37" spans="1:18" x14ac:dyDescent="0.3">
      <c r="A37" s="3" t="s">
        <v>85</v>
      </c>
      <c r="B37" s="2">
        <v>401400.82211361267</v>
      </c>
      <c r="C37" s="2">
        <v>0.72502168296867242</v>
      </c>
      <c r="D37" s="2">
        <v>1.4509557283928356</v>
      </c>
      <c r="E37" s="2">
        <v>0.6713572703324685</v>
      </c>
      <c r="F37" s="2">
        <v>1.4895198788936646</v>
      </c>
      <c r="G37" s="2">
        <v>0.59412766696574026</v>
      </c>
      <c r="H37" s="2">
        <v>0.6713572703324685</v>
      </c>
      <c r="I37" s="2">
        <f t="shared" si="0"/>
        <v>1.4328150901318641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1.0000000000000002</v>
      </c>
      <c r="G38" s="2">
        <v>1.0000000298023224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0.99999999999999989</v>
      </c>
      <c r="G39" s="2">
        <v>1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0.7302584802907004</v>
      </c>
      <c r="F40" s="2">
        <v>1.3693781407398671</v>
      </c>
      <c r="G40" s="2">
        <v>0.55941744924211267</v>
      </c>
      <c r="H40" s="2">
        <v>0.7302584802907004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401400.82211361284</v>
      </c>
      <c r="C41" s="2">
        <v>0.64218820941660615</v>
      </c>
      <c r="D41" s="2">
        <v>1.7643526945738863</v>
      </c>
      <c r="E41" s="2">
        <v>0.54263593770696827</v>
      </c>
      <c r="F41" s="2">
        <v>1.8428561960450456</v>
      </c>
      <c r="G41" s="2">
        <v>0.53769165153861853</v>
      </c>
      <c r="H41" s="2">
        <v>0.54263593770696827</v>
      </c>
      <c r="I41" s="2">
        <f t="shared" si="0"/>
        <v>1.4328150901318644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569603.03518789017</v>
      </c>
      <c r="C42" s="2">
        <v>0.58085853866215198</v>
      </c>
      <c r="D42" s="2">
        <v>1.6692385115425585</v>
      </c>
      <c r="E42" s="2">
        <v>0.57907514536686011</v>
      </c>
      <c r="F42" s="2">
        <v>1.7268915925695141</v>
      </c>
      <c r="G42" s="2">
        <v>0.55983706147057188</v>
      </c>
      <c r="H42" s="2">
        <v>0.57907514536686011</v>
      </c>
      <c r="I42" s="2">
        <f t="shared" si="0"/>
        <v>1.6141810764514362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569616.35349564708</v>
      </c>
      <c r="C43" s="2">
        <v>0.58085853866215198</v>
      </c>
      <c r="D43" s="2">
        <v>1.6692385115425585</v>
      </c>
      <c r="E43" s="2">
        <v>0.57907514536686011</v>
      </c>
      <c r="F43" s="2">
        <v>1.7268915925695141</v>
      </c>
      <c r="G43" s="2">
        <v>1.0863966793883094E-9</v>
      </c>
      <c r="H43" s="2">
        <v>0.57907514536686011</v>
      </c>
      <c r="I43" s="2">
        <f t="shared" si="0"/>
        <v>1.6141954370711824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569582.62493848952</v>
      </c>
      <c r="C44" s="2">
        <v>0.58085853866215187</v>
      </c>
      <c r="D44" s="2">
        <v>1.6692385115425583</v>
      </c>
      <c r="E44" s="2">
        <v>0.45941348590122127</v>
      </c>
      <c r="F44" s="2">
        <v>2.1766883878872689</v>
      </c>
      <c r="G44" s="2">
        <v>0.81989423691193342</v>
      </c>
      <c r="H44" s="2">
        <v>0.45941348590122133</v>
      </c>
      <c r="I44" s="2">
        <f t="shared" si="0"/>
        <v>1.6141590688633913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345125.687007203</v>
      </c>
      <c r="C45" s="2">
        <v>0.74272680955917958</v>
      </c>
      <c r="D45" s="2">
        <v>1.375799221207979</v>
      </c>
      <c r="E45" s="2">
        <v>0.7205997460670247</v>
      </c>
      <c r="F45" s="2">
        <v>1.3877329342092048</v>
      </c>
      <c r="G45" s="2">
        <v>0.63082529537469656</v>
      </c>
      <c r="H45" s="2">
        <v>0.7205997460670247</v>
      </c>
      <c r="I45" s="2">
        <f t="shared" si="0"/>
        <v>1.3721357732709496</v>
      </c>
      <c r="K45" s="3" t="s">
        <v>100</v>
      </c>
      <c r="L45" s="2">
        <f t="shared" si="1"/>
        <v>4</v>
      </c>
      <c r="M45" s="2">
        <f t="shared" si="2"/>
        <v>4</v>
      </c>
      <c r="N45" s="2">
        <f t="shared" si="3"/>
        <v>2</v>
      </c>
      <c r="O45" s="2">
        <f t="shared" si="4"/>
        <v>2</v>
      </c>
      <c r="P45" s="10">
        <f t="shared" si="5"/>
        <v>5</v>
      </c>
      <c r="Q45" s="2">
        <f t="shared" ref="Q45:Q48" si="7">COUNTIF(C6:I6,1)</f>
        <v>5</v>
      </c>
      <c r="R45" s="11">
        <f t="shared" si="6"/>
        <v>22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1.0000000177716046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5</v>
      </c>
      <c r="N46" s="2">
        <f t="shared" si="3"/>
        <v>2</v>
      </c>
      <c r="O46" s="2">
        <f t="shared" si="4"/>
        <v>2</v>
      </c>
      <c r="P46" s="10">
        <f t="shared" si="5"/>
        <v>5</v>
      </c>
      <c r="Q46" s="2">
        <f t="shared" si="7"/>
        <v>5</v>
      </c>
      <c r="R46" s="11">
        <f t="shared" si="6"/>
        <v>24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>
        <v>1.0000000000000004</v>
      </c>
      <c r="H47" s="2">
        <v>1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2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4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0.73720952067942846</v>
      </c>
      <c r="F48" s="2">
        <v>1.3564664752001276</v>
      </c>
      <c r="G48" s="2">
        <v>0.59620068019990236</v>
      </c>
      <c r="H48" s="2">
        <v>0.73720952067942846</v>
      </c>
      <c r="I48" s="2">
        <f t="shared" si="0"/>
        <v>1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345125.68700720317</v>
      </c>
      <c r="C49" s="2">
        <v>0.58085853866215198</v>
      </c>
      <c r="D49" s="2">
        <v>1.6692385115425585</v>
      </c>
      <c r="E49" s="2">
        <v>0.57907514536686011</v>
      </c>
      <c r="F49" s="2">
        <v>1.7268915925695141</v>
      </c>
      <c r="G49" s="2">
        <v>0.56653667615888392</v>
      </c>
      <c r="H49" s="2">
        <v>0.57907514536686011</v>
      </c>
      <c r="I49" s="2">
        <f t="shared" si="0"/>
        <v>1.3721357732709498</v>
      </c>
      <c r="K49" s="3" t="s">
        <v>108</v>
      </c>
      <c r="L49" s="11">
        <f>SUM(L41:L48)</f>
        <v>11</v>
      </c>
      <c r="M49" s="11">
        <f t="shared" ref="M49:Q49" si="8">SUM(M41:M48)</f>
        <v>11</v>
      </c>
      <c r="N49" s="11">
        <f t="shared" si="8"/>
        <v>4</v>
      </c>
      <c r="O49" s="11">
        <f t="shared" si="8"/>
        <v>4</v>
      </c>
      <c r="P49" s="11">
        <f t="shared" si="8"/>
        <v>10</v>
      </c>
      <c r="Q49" s="11">
        <f t="shared" si="8"/>
        <v>10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0.79591836734693877</v>
      </c>
      <c r="D53" s="14">
        <v>0.85157024793388436</v>
      </c>
      <c r="E53" s="14">
        <v>1.1453561016243232</v>
      </c>
      <c r="F53" s="14">
        <v>0.48999999999999994</v>
      </c>
    </row>
    <row r="54" spans="1:18" x14ac:dyDescent="0.3">
      <c r="A54" s="3" t="s">
        <v>94</v>
      </c>
      <c r="B54" s="14">
        <v>0.97653061224489812</v>
      </c>
      <c r="C54" s="14">
        <v>0.69546869505726794</v>
      </c>
      <c r="D54" s="14">
        <v>1.0899559247746189</v>
      </c>
      <c r="E54" s="14">
        <v>1.2064417624138093</v>
      </c>
      <c r="F54" s="14">
        <v>0.48999999999999994</v>
      </c>
    </row>
    <row r="55" spans="1:18" x14ac:dyDescent="0.3">
      <c r="A55" s="3" t="s">
        <v>96</v>
      </c>
      <c r="B55" s="14">
        <v>0.3021005262917823</v>
      </c>
      <c r="C55" s="14">
        <v>0.32464506568748203</v>
      </c>
      <c r="D55" s="14">
        <v>0.38866585031048917</v>
      </c>
      <c r="E55" s="14">
        <v>0.40129193610707764</v>
      </c>
      <c r="F55" s="14">
        <v>0.33686104188568533</v>
      </c>
    </row>
    <row r="56" spans="1:18" x14ac:dyDescent="0.3">
      <c r="A56" s="3" t="s">
        <v>98</v>
      </c>
      <c r="B56" s="14">
        <v>0.47459603531567551</v>
      </c>
      <c r="C56" s="14">
        <v>0.48724046140195204</v>
      </c>
      <c r="D56" s="14">
        <v>0.50853449039227838</v>
      </c>
      <c r="E56" s="14">
        <v>0.5473395731392986</v>
      </c>
      <c r="F56" s="14">
        <v>0.54253098531120292</v>
      </c>
    </row>
    <row r="57" spans="1:18" x14ac:dyDescent="0.3">
      <c r="A57" s="3" t="s">
        <v>100</v>
      </c>
      <c r="B57" s="14">
        <v>1.639528035837196E-11</v>
      </c>
      <c r="C57" s="14">
        <v>1.8285714285714289E-8</v>
      </c>
      <c r="D57" s="14">
        <v>32.541058116652039</v>
      </c>
      <c r="E57" s="14">
        <v>1.2274141120834277</v>
      </c>
      <c r="F57" s="14">
        <v>0.48999999999999994</v>
      </c>
    </row>
    <row r="58" spans="1:18" x14ac:dyDescent="0.3">
      <c r="A58" s="3" t="s">
        <v>102</v>
      </c>
      <c r="B58" s="14">
        <v>4.3935007515124402</v>
      </c>
      <c r="C58" s="14">
        <v>0.79591836734693877</v>
      </c>
      <c r="D58" s="14">
        <v>0.79898419748835059</v>
      </c>
      <c r="E58" s="14">
        <v>1.115391346317776</v>
      </c>
      <c r="F58" s="14">
        <v>0.58697403704869144</v>
      </c>
    </row>
    <row r="59" spans="1:18" x14ac:dyDescent="0.3">
      <c r="A59" s="3" t="s">
        <v>104</v>
      </c>
      <c r="B59" s="14">
        <v>0.6974852071005917</v>
      </c>
      <c r="C59" s="14">
        <v>0.79591836734693877</v>
      </c>
      <c r="D59" s="14">
        <v>8.2403547056751333E-2</v>
      </c>
      <c r="E59" s="14">
        <v>0.21006225897966402</v>
      </c>
      <c r="F59" s="14">
        <v>0.21729919054576735</v>
      </c>
    </row>
    <row r="60" spans="1:18" x14ac:dyDescent="0.3">
      <c r="A60" s="3" t="s">
        <v>106</v>
      </c>
      <c r="B60" s="14">
        <v>0.37408407958677237</v>
      </c>
      <c r="C60" s="14">
        <v>0.40399056264964406</v>
      </c>
      <c r="D60" s="14">
        <v>0.47315273185263362</v>
      </c>
      <c r="E60" s="14">
        <v>0.42941696050555156</v>
      </c>
      <c r="F60" s="14">
        <v>0.32571266060564324</v>
      </c>
    </row>
  </sheetData>
  <mergeCells count="3">
    <mergeCell ref="K23:L23"/>
    <mergeCell ref="K39:M39"/>
    <mergeCell ref="A51:B51"/>
  </mergeCells>
  <conditionalFormatting sqref="B2:I49">
    <cfRule type="cellIs" dxfId="55" priority="1" operator="equal">
      <formula>0</formula>
    </cfRule>
    <cfRule type="cellIs" dxfId="5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9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1033790.704465133</v>
      </c>
      <c r="C2" s="2">
        <v>0.90033190666552754</v>
      </c>
      <c r="D2" s="2">
        <v>1.085327064295367</v>
      </c>
      <c r="E2" s="2">
        <v>0.75621589569922265</v>
      </c>
      <c r="F2" s="2">
        <v>1.3223736841386631</v>
      </c>
      <c r="G2" s="2">
        <v>0.75483839901703331</v>
      </c>
      <c r="H2" s="2">
        <v>0.75621589569922265</v>
      </c>
      <c r="I2" s="2">
        <f>(B2/(MAX(B:B)+1))+1</f>
        <v>1.0135226420008689</v>
      </c>
    </row>
    <row r="3" spans="1:9" x14ac:dyDescent="0.3">
      <c r="A3" s="3" t="s">
        <v>47</v>
      </c>
      <c r="B3" s="2">
        <v>0</v>
      </c>
      <c r="C3" s="2">
        <v>0</v>
      </c>
      <c r="D3" s="2">
        <v>0.99999999999999989</v>
      </c>
      <c r="E3" s="2">
        <v>0.80654832476204019</v>
      </c>
      <c r="F3" s="2">
        <v>1.2398513136767531</v>
      </c>
      <c r="G3" s="2">
        <v>0.37758526483834914</v>
      </c>
      <c r="H3" s="2">
        <v>0.80654832476204019</v>
      </c>
      <c r="I3" s="2">
        <f>(B3/(MAX(B:B)+1))+1</f>
        <v>1</v>
      </c>
    </row>
    <row r="4" spans="1:9" x14ac:dyDescent="0.3">
      <c r="A4" s="3" t="s">
        <v>48</v>
      </c>
      <c r="B4" s="2">
        <v>1033608.4298322703</v>
      </c>
      <c r="C4" s="2">
        <v>0.90033190666552743</v>
      </c>
      <c r="D4" s="2">
        <v>1.085327064295367</v>
      </c>
      <c r="E4" s="2">
        <v>0.75621589569922243</v>
      </c>
      <c r="F4" s="2">
        <v>1.3223736841386631</v>
      </c>
      <c r="G4" s="2">
        <v>0.75816125697611259</v>
      </c>
      <c r="H4" s="2">
        <v>0.75621589569922243</v>
      </c>
      <c r="I4" s="2">
        <f t="shared" ref="I4:I49" si="0">(B4/(MAX(B:B)+1))+1</f>
        <v>1.013520257732375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1.0000000000000007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1033855.3627782088</v>
      </c>
      <c r="C6" s="2">
        <v>0.90033190666552754</v>
      </c>
      <c r="D6" s="2">
        <v>1.085327064295367</v>
      </c>
      <c r="E6" s="2">
        <v>0.75621589569922243</v>
      </c>
      <c r="F6" s="2">
        <v>1.3223736841386631</v>
      </c>
      <c r="G6" s="2">
        <v>0.50470834024921696</v>
      </c>
      <c r="H6" s="2">
        <v>0.75621589569922243</v>
      </c>
      <c r="I6" s="2">
        <f t="shared" si="0"/>
        <v>1.0135234877728578</v>
      </c>
    </row>
    <row r="7" spans="1:9" x14ac:dyDescent="0.3">
      <c r="A7" s="3" t="s">
        <v>51</v>
      </c>
      <c r="B7" s="2">
        <v>19850235.105338037</v>
      </c>
      <c r="C7" s="2">
        <v>0.90033190666552754</v>
      </c>
      <c r="D7" s="2">
        <v>1.085327064295367</v>
      </c>
      <c r="E7" s="2">
        <v>0.75621589569922265</v>
      </c>
      <c r="F7" s="2">
        <v>1.3223736841386631</v>
      </c>
      <c r="G7" s="2">
        <v>0.64587737561409531</v>
      </c>
      <c r="H7" s="2">
        <v>0.75621589569922265</v>
      </c>
      <c r="I7" s="2">
        <f t="shared" si="0"/>
        <v>1.2596537401653727</v>
      </c>
    </row>
    <row r="8" spans="1:9" x14ac:dyDescent="0.3">
      <c r="A8" s="3" t="s">
        <v>52</v>
      </c>
      <c r="B8" s="2">
        <v>1033790.7046829581</v>
      </c>
      <c r="C8" s="2">
        <v>0.90033190666552754</v>
      </c>
      <c r="D8" s="2">
        <v>1.085327064295367</v>
      </c>
      <c r="E8" s="2">
        <v>0.75621589569922265</v>
      </c>
      <c r="F8" s="2">
        <v>1.3223736841386633</v>
      </c>
      <c r="G8" s="2">
        <v>2.3601078272616918E-4</v>
      </c>
      <c r="H8" s="2">
        <v>0.75621589569922265</v>
      </c>
      <c r="I8" s="2">
        <f t="shared" si="0"/>
        <v>1.0135226420037182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0.99999999999999989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1014043.3558112495</v>
      </c>
      <c r="C10" s="2">
        <v>0.95501858768429637</v>
      </c>
      <c r="D10" s="2">
        <v>1.0452831887661933</v>
      </c>
      <c r="E10" s="2">
        <v>0.7581861315794467</v>
      </c>
      <c r="F10" s="2">
        <v>1.318937340514009</v>
      </c>
      <c r="G10" s="2">
        <v>0.71579291819374058</v>
      </c>
      <c r="H10" s="2">
        <v>0.7581861315794467</v>
      </c>
      <c r="I10" s="2">
        <f t="shared" si="0"/>
        <v>1.0132643340811329</v>
      </c>
    </row>
    <row r="11" spans="1:9" x14ac:dyDescent="0.3">
      <c r="A11" s="3" t="s">
        <v>55</v>
      </c>
      <c r="B11" s="2">
        <v>1014057.6553168248</v>
      </c>
      <c r="C11" s="2">
        <v>0.95704516643838888</v>
      </c>
      <c r="D11" s="2">
        <v>1.0425348032646307</v>
      </c>
      <c r="E11" s="2">
        <v>0.76106518204510998</v>
      </c>
      <c r="F11" s="2">
        <v>1.3139479030072456</v>
      </c>
      <c r="G11" s="2">
        <v>0.22737725538786976</v>
      </c>
      <c r="H11" s="2">
        <v>0.76106518204510998</v>
      </c>
      <c r="I11" s="2">
        <f t="shared" si="0"/>
        <v>1.0132645211277893</v>
      </c>
    </row>
    <row r="12" spans="1:9" x14ac:dyDescent="0.3">
      <c r="A12" s="3" t="s">
        <v>56</v>
      </c>
      <c r="B12" s="2">
        <v>1013828.3801289875</v>
      </c>
      <c r="C12" s="2">
        <v>0.95501858768429626</v>
      </c>
      <c r="D12" s="2">
        <v>1.0452831887661933</v>
      </c>
      <c r="E12" s="2">
        <v>0.70643397457743307</v>
      </c>
      <c r="F12" s="2">
        <v>1.4155604571512419</v>
      </c>
      <c r="G12" s="2">
        <v>0.66441477748790523</v>
      </c>
      <c r="H12" s="2">
        <v>0.70643397457743307</v>
      </c>
      <c r="I12" s="2">
        <f t="shared" si="0"/>
        <v>1.0132615220620487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1.0000000000000004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1002116.2642494346</v>
      </c>
      <c r="C14" s="2">
        <v>0.95501858768429637</v>
      </c>
      <c r="D14" s="2">
        <v>1.0452831887661933</v>
      </c>
      <c r="E14" s="2">
        <v>0.7581861315794467</v>
      </c>
      <c r="F14" s="2">
        <v>1.318937340514009</v>
      </c>
      <c r="G14" s="4">
        <v>0.47719527964996145</v>
      </c>
      <c r="H14" s="2">
        <v>0.7581861315794467</v>
      </c>
      <c r="I14" s="2">
        <f t="shared" si="0"/>
        <v>1.013108320113697</v>
      </c>
    </row>
    <row r="15" spans="1:9" x14ac:dyDescent="0.3">
      <c r="A15" s="3" t="s">
        <v>59</v>
      </c>
      <c r="B15" s="2">
        <v>9533706.3776969574</v>
      </c>
      <c r="C15" s="2">
        <v>0.95501858768429637</v>
      </c>
      <c r="D15" s="2">
        <v>1.0452831887661933</v>
      </c>
      <c r="E15" s="2">
        <v>0.7581861315794467</v>
      </c>
      <c r="F15" s="2">
        <v>1.318937340514009</v>
      </c>
      <c r="G15" s="2">
        <v>0.591031562142321</v>
      </c>
      <c r="H15" s="2">
        <v>0.7581861315794467</v>
      </c>
      <c r="I15" s="2">
        <f t="shared" si="0"/>
        <v>1.1247069621831225</v>
      </c>
    </row>
    <row r="16" spans="1:9" x14ac:dyDescent="0.3">
      <c r="A16" s="3" t="s">
        <v>60</v>
      </c>
      <c r="B16" s="2">
        <v>1013990.5459017487</v>
      </c>
      <c r="C16" s="2">
        <v>0.95501858768429637</v>
      </c>
      <c r="D16" s="2">
        <v>1.0452831887661933</v>
      </c>
      <c r="E16" s="2">
        <v>0.7581861315794467</v>
      </c>
      <c r="F16" s="2">
        <v>1.318937340514009</v>
      </c>
      <c r="G16" s="2">
        <v>5.5650623116712007E-4</v>
      </c>
      <c r="H16" s="2">
        <v>0.7581861315794467</v>
      </c>
      <c r="I16" s="2">
        <f t="shared" si="0"/>
        <v>1.0132636432938225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0.99999999999999978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1137820.325697734</v>
      </c>
      <c r="C18" s="2">
        <v>0.76722745249038271</v>
      </c>
      <c r="D18" s="2">
        <v>1.2697037826027988</v>
      </c>
      <c r="E18" s="2">
        <v>0.63514450831248059</v>
      </c>
      <c r="F18" s="2">
        <v>1.5744448498136372</v>
      </c>
      <c r="G18" s="2">
        <v>0.61569951963990943</v>
      </c>
      <c r="H18" s="2">
        <v>0.63514450831248059</v>
      </c>
      <c r="I18" s="2">
        <f t="shared" si="0"/>
        <v>1.0148834158203068</v>
      </c>
    </row>
    <row r="19" spans="1:12" x14ac:dyDescent="0.3">
      <c r="A19" s="3" t="s">
        <v>63</v>
      </c>
      <c r="B19" s="2">
        <v>1137913.7685909658</v>
      </c>
      <c r="C19" s="2">
        <v>0.76722745249038271</v>
      </c>
      <c r="D19" s="2">
        <v>1.2697037826027988</v>
      </c>
      <c r="E19" s="2">
        <v>0.63572628790214802</v>
      </c>
      <c r="F19" s="2">
        <v>1.5730040097915874</v>
      </c>
      <c r="G19" s="2">
        <v>3.9973876813575247E-2</v>
      </c>
      <c r="H19" s="2">
        <v>0.63572628790214802</v>
      </c>
      <c r="I19" s="2">
        <f t="shared" si="0"/>
        <v>1.0148846381129695</v>
      </c>
    </row>
    <row r="20" spans="1:12" x14ac:dyDescent="0.3">
      <c r="A20" s="3" t="s">
        <v>64</v>
      </c>
      <c r="B20" s="2">
        <v>1137622.9245769079</v>
      </c>
      <c r="C20" s="2">
        <v>0.76722745249038271</v>
      </c>
      <c r="D20" s="2">
        <v>1.2697037826027986</v>
      </c>
      <c r="E20" s="2">
        <v>0.58810767842473721</v>
      </c>
      <c r="F20" s="2">
        <v>1.7003688893818356</v>
      </c>
      <c r="G20" s="2">
        <v>0.56220489064377988</v>
      </c>
      <c r="H20" s="2">
        <v>0.58810767842473721</v>
      </c>
      <c r="I20" s="2">
        <f t="shared" si="0"/>
        <v>1.0148808336876991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1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305819.48444087268</v>
      </c>
      <c r="C22" s="2">
        <v>0.90649803910157456</v>
      </c>
      <c r="D22" s="2">
        <v>1.0935376411103053</v>
      </c>
      <c r="E22" s="2">
        <v>0.63554240472432721</v>
      </c>
      <c r="F22" s="2">
        <v>1.5734591312341457</v>
      </c>
      <c r="G22" s="2">
        <v>0.41046635151070238</v>
      </c>
      <c r="H22" s="2">
        <v>0.63554240472432721</v>
      </c>
      <c r="I22" s="2">
        <f t="shared" si="0"/>
        <v>1.0040003139775995</v>
      </c>
    </row>
    <row r="23" spans="1:12" x14ac:dyDescent="0.3">
      <c r="A23" s="3" t="s">
        <v>67</v>
      </c>
      <c r="B23" s="2">
        <v>837726.480095012</v>
      </c>
      <c r="C23" s="2">
        <v>0.88678132804027121</v>
      </c>
      <c r="D23" s="2">
        <v>1.1132709906721874</v>
      </c>
      <c r="E23" s="2">
        <v>0.63514450831248059</v>
      </c>
      <c r="F23" s="2">
        <v>1.5744448498136372</v>
      </c>
      <c r="G23" s="2">
        <v>0.62487355797561506</v>
      </c>
      <c r="H23" s="2">
        <v>0.63514450831248059</v>
      </c>
      <c r="I23" s="2">
        <f t="shared" si="0"/>
        <v>1.0109579968518232</v>
      </c>
      <c r="K23" s="5" t="s">
        <v>68</v>
      </c>
      <c r="L23" s="5"/>
    </row>
    <row r="24" spans="1:12" x14ac:dyDescent="0.3">
      <c r="A24" s="3" t="s">
        <v>69</v>
      </c>
      <c r="B24" s="2">
        <v>1127699.0364811379</v>
      </c>
      <c r="C24" s="2">
        <v>0.76722745249038271</v>
      </c>
      <c r="D24" s="2">
        <v>1.2671131379766642</v>
      </c>
      <c r="E24" s="2">
        <v>0.63514450831248059</v>
      </c>
      <c r="F24" s="2">
        <v>1.5744448498136372</v>
      </c>
      <c r="G24" s="2">
        <v>3.9861252852720994E-3</v>
      </c>
      <c r="H24" s="2">
        <v>0.63514450831248059</v>
      </c>
      <c r="I24" s="2">
        <f t="shared" si="0"/>
        <v>1.0147510228996972</v>
      </c>
      <c r="K24" s="3" t="s">
        <v>70</v>
      </c>
      <c r="L24" s="4">
        <f>(COUNTIF(C2:I49,1)/336)*100</f>
        <v>19.345238095238095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1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7.7380952380952381</v>
      </c>
    </row>
    <row r="26" spans="1:12" x14ac:dyDescent="0.3">
      <c r="A26" s="3" t="s">
        <v>73</v>
      </c>
      <c r="B26" s="2">
        <v>1073958.1304815153</v>
      </c>
      <c r="C26" s="2">
        <v>0.81323470909926288</v>
      </c>
      <c r="D26" s="2">
        <v>1.1982479886702095</v>
      </c>
      <c r="E26" s="2">
        <v>0.59574555927719552</v>
      </c>
      <c r="F26" s="2">
        <v>1.6785689535198167</v>
      </c>
      <c r="G26" s="2">
        <v>0.63959240893182934</v>
      </c>
      <c r="H26" s="2">
        <v>0.59574555927719552</v>
      </c>
      <c r="I26" s="2">
        <f t="shared" si="0"/>
        <v>1.0140480575610689</v>
      </c>
      <c r="K26" s="3" t="s">
        <v>74</v>
      </c>
      <c r="L26" s="7">
        <f>100-L25-L24</f>
        <v>72.916666666666657</v>
      </c>
    </row>
    <row r="27" spans="1:12" x14ac:dyDescent="0.3">
      <c r="A27" s="3" t="s">
        <v>75</v>
      </c>
      <c r="B27" s="2">
        <v>1021346.6342750562</v>
      </c>
      <c r="C27" s="2">
        <v>0.81817331418044226</v>
      </c>
      <c r="D27" s="2">
        <v>1.1735303876632972</v>
      </c>
      <c r="E27" s="2">
        <v>0.59574555927719552</v>
      </c>
      <c r="F27" s="2">
        <v>1.6785689535198167</v>
      </c>
      <c r="G27" s="2">
        <v>0.12327944105119987</v>
      </c>
      <c r="H27" s="2">
        <v>0.59574555927719552</v>
      </c>
      <c r="I27" s="2">
        <f t="shared" si="0"/>
        <v>1.0133598656231289</v>
      </c>
    </row>
    <row r="28" spans="1:12" x14ac:dyDescent="0.3">
      <c r="A28" s="3" t="s">
        <v>76</v>
      </c>
      <c r="B28" s="2">
        <v>1073757.2962866696</v>
      </c>
      <c r="C28" s="2">
        <v>0.81323470909926288</v>
      </c>
      <c r="D28" s="2">
        <v>1.1982479886702098</v>
      </c>
      <c r="E28" s="2">
        <v>0.56441182834108838</v>
      </c>
      <c r="F28" s="2">
        <v>1.7717559232222093</v>
      </c>
      <c r="G28" s="2">
        <v>0.5970260106046551</v>
      </c>
      <c r="H28" s="2">
        <v>0.56441182834108838</v>
      </c>
      <c r="I28" s="2">
        <f t="shared" si="0"/>
        <v>1.0140454305216626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1.0000000000000002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1073977.2830307777</v>
      </c>
      <c r="C30" s="2">
        <v>0.81323470909926288</v>
      </c>
      <c r="D30" s="2">
        <v>1.1982479886702098</v>
      </c>
      <c r="E30" s="2">
        <v>0.63177445561465229</v>
      </c>
      <c r="F30" s="2">
        <v>1.5828433566961828</v>
      </c>
      <c r="G30" s="2">
        <v>0.42639494163207464</v>
      </c>
      <c r="H30" s="2">
        <v>0.63177445561465229</v>
      </c>
      <c r="I30" s="2">
        <f t="shared" si="0"/>
        <v>1.0140483080886329</v>
      </c>
    </row>
    <row r="31" spans="1:12" x14ac:dyDescent="0.3">
      <c r="A31" s="3" t="s">
        <v>79</v>
      </c>
      <c r="B31" s="2">
        <v>3119192.4333932414</v>
      </c>
      <c r="C31" s="2">
        <v>0.81323470909926288</v>
      </c>
      <c r="D31" s="2">
        <v>1.1982479886702095</v>
      </c>
      <c r="E31" s="2">
        <v>0.60947366398153713</v>
      </c>
      <c r="F31" s="2">
        <v>1.6407599853736963</v>
      </c>
      <c r="G31" s="2">
        <v>0.64314193186291324</v>
      </c>
      <c r="H31" s="2">
        <v>0.60947366398153713</v>
      </c>
      <c r="I31" s="2">
        <f t="shared" si="0"/>
        <v>1.0408010271580252</v>
      </c>
    </row>
    <row r="32" spans="1:12" x14ac:dyDescent="0.3">
      <c r="A32" s="3" t="s">
        <v>80</v>
      </c>
      <c r="B32" s="2">
        <v>1073958.136825534</v>
      </c>
      <c r="C32" s="2">
        <v>0.81323470909926288</v>
      </c>
      <c r="D32" s="2">
        <v>1.1982479886702095</v>
      </c>
      <c r="E32" s="2">
        <v>0.59574555927719541</v>
      </c>
      <c r="F32" s="2">
        <v>1.6785689535198167</v>
      </c>
      <c r="G32" s="2">
        <v>1.4158123431967332E-3</v>
      </c>
      <c r="H32" s="2">
        <v>0.59574555927719541</v>
      </c>
      <c r="I32" s="2">
        <f t="shared" si="0"/>
        <v>1.0140480576440525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0.99999999999999989</v>
      </c>
      <c r="G33" s="2">
        <v>0.99999999999999978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1089400.705954347</v>
      </c>
      <c r="C34" s="2">
        <v>0.73128732214960135</v>
      </c>
      <c r="D34" s="2">
        <v>1.2444851464091675</v>
      </c>
      <c r="E34" s="2">
        <v>0.627466376415306</v>
      </c>
      <c r="F34" s="2">
        <v>1.5937108944593426</v>
      </c>
      <c r="G34" s="2">
        <v>0.58457154810983014</v>
      </c>
      <c r="H34" s="2">
        <v>0.627466376415306</v>
      </c>
      <c r="I34" s="2">
        <f t="shared" si="0"/>
        <v>1.0142500563010348</v>
      </c>
    </row>
    <row r="35" spans="1:18" x14ac:dyDescent="0.3">
      <c r="A35" s="3" t="s">
        <v>83</v>
      </c>
      <c r="B35" s="2">
        <v>0</v>
      </c>
      <c r="C35" s="2">
        <v>0</v>
      </c>
      <c r="D35" s="2">
        <v>0.99999999999999978</v>
      </c>
      <c r="E35" s="2">
        <v>0.9854490225160496</v>
      </c>
      <c r="F35" s="2">
        <v>1.0147658348138588</v>
      </c>
      <c r="G35" s="2">
        <v>1</v>
      </c>
      <c r="H35" s="2">
        <v>0.9854490225160496</v>
      </c>
      <c r="I35" s="2">
        <f t="shared" si="0"/>
        <v>1</v>
      </c>
    </row>
    <row r="36" spans="1:18" x14ac:dyDescent="0.3">
      <c r="A36" s="3" t="s">
        <v>84</v>
      </c>
      <c r="B36" s="2">
        <v>1089234.1154737021</v>
      </c>
      <c r="C36" s="2">
        <v>0.73128732214960135</v>
      </c>
      <c r="D36" s="2">
        <v>1.2444851464091673</v>
      </c>
      <c r="E36" s="2">
        <v>0.23685305737075021</v>
      </c>
      <c r="F36" s="2">
        <v>4.222026986270575</v>
      </c>
      <c r="G36" s="2">
        <v>0.5474594489676996</v>
      </c>
      <c r="H36" s="2">
        <v>0.23685305737075021</v>
      </c>
      <c r="I36" s="2">
        <f t="shared" si="0"/>
        <v>1.0142478771912586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1091236.8828141976</v>
      </c>
      <c r="C38" s="2">
        <v>0.73128732214960135</v>
      </c>
      <c r="D38" s="2">
        <v>1.2444851464091675</v>
      </c>
      <c r="E38" s="2">
        <v>0.627466376415306</v>
      </c>
      <c r="F38" s="2">
        <v>1.5937108944593426</v>
      </c>
      <c r="G38" s="2">
        <v>0.38971436547162353</v>
      </c>
      <c r="H38" s="2">
        <v>0.627466376415306</v>
      </c>
      <c r="I38" s="2">
        <f t="shared" si="0"/>
        <v>1.0142740746658923</v>
      </c>
    </row>
    <row r="39" spans="1:18" x14ac:dyDescent="0.3">
      <c r="A39" s="3" t="s">
        <v>87</v>
      </c>
      <c r="B39" s="2">
        <v>76448869.302024081</v>
      </c>
      <c r="C39" s="2">
        <v>0.73128732214960135</v>
      </c>
      <c r="D39" s="2">
        <v>1.2444851464091675</v>
      </c>
      <c r="E39" s="2">
        <v>0.627466376415306</v>
      </c>
      <c r="F39" s="2">
        <v>1.5937108944593426</v>
      </c>
      <c r="G39" s="2">
        <v>0.45331473667818378</v>
      </c>
      <c r="H39" s="2">
        <v>0.627466376415306</v>
      </c>
      <c r="I39" s="2">
        <f t="shared" si="0"/>
        <v>1.9999999869193621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1089400.720745838</v>
      </c>
      <c r="C40" s="2">
        <v>0.73128732214960135</v>
      </c>
      <c r="D40" s="2">
        <v>1.2444851464091675</v>
      </c>
      <c r="E40" s="2">
        <v>0.627466376415306</v>
      </c>
      <c r="F40" s="2">
        <v>1.5937108944593426</v>
      </c>
      <c r="G40" s="2">
        <v>7.3828493981454806E-5</v>
      </c>
      <c r="H40" s="2">
        <v>0.627466376415306</v>
      </c>
      <c r="I40" s="2">
        <f t="shared" si="0"/>
        <v>1.0142500564945169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0.99999999999999956</v>
      </c>
      <c r="H41" s="2">
        <v>0.99999999999999989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963550.96918036707</v>
      </c>
      <c r="C42" s="2">
        <v>0.83539495369674965</v>
      </c>
      <c r="D42" s="2">
        <v>1.1719958794900838</v>
      </c>
      <c r="E42" s="2">
        <v>0.61903722269140671</v>
      </c>
      <c r="F42" s="2">
        <v>1.6154117447934229</v>
      </c>
      <c r="G42" s="2">
        <v>0.95323733064122229</v>
      </c>
      <c r="H42" s="2">
        <v>0.61903722269140671</v>
      </c>
      <c r="I42" s="2">
        <f t="shared" si="0"/>
        <v>1.0126038614484909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3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2</v>
      </c>
      <c r="R42" s="11">
        <f t="shared" ref="R42:R48" si="6">SUM(L42:Q42)</f>
        <v>5</v>
      </c>
    </row>
    <row r="43" spans="1:18" x14ac:dyDescent="0.3">
      <c r="A43" s="3" t="s">
        <v>95</v>
      </c>
      <c r="B43" s="2">
        <v>882394.64643260767</v>
      </c>
      <c r="C43" s="2">
        <v>0.86640726549780289</v>
      </c>
      <c r="D43" s="2">
        <v>1.1436263961071951</v>
      </c>
      <c r="E43" s="2">
        <v>0.62861492164384591</v>
      </c>
      <c r="F43" s="2">
        <v>1.590799017918588</v>
      </c>
      <c r="G43" s="2">
        <v>0.2498635061347684</v>
      </c>
      <c r="H43" s="2">
        <v>0.62861492164384591</v>
      </c>
      <c r="I43" s="2">
        <f t="shared" si="0"/>
        <v>1.0115422849670186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963299.36445112643</v>
      </c>
      <c r="C44" s="2">
        <v>0.83539495369674965</v>
      </c>
      <c r="D44" s="2">
        <v>1.1719958794900838</v>
      </c>
      <c r="E44" s="2">
        <v>0.56438994049591684</v>
      </c>
      <c r="F44" s="2">
        <v>1.7718246344385982</v>
      </c>
      <c r="G44" s="2">
        <v>0.93252596009001576</v>
      </c>
      <c r="H44" s="2">
        <v>0.56438994049591684</v>
      </c>
      <c r="I44" s="2">
        <f t="shared" si="0"/>
        <v>1.0126005702981018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5</v>
      </c>
      <c r="R44" s="11">
        <f t="shared" si="6"/>
        <v>30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0.99999999999999978</v>
      </c>
      <c r="H45" s="2">
        <v>1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963568.38351125969</v>
      </c>
      <c r="C46" s="2">
        <v>0.83539495369674965</v>
      </c>
      <c r="D46" s="2">
        <v>1.1719958794900838</v>
      </c>
      <c r="E46" s="2">
        <v>0.61903722269140671</v>
      </c>
      <c r="F46" s="2">
        <v>1.6154117447934229</v>
      </c>
      <c r="G46" s="2">
        <v>0.52912339480686743</v>
      </c>
      <c r="H46" s="2">
        <v>0.61903722269140671</v>
      </c>
      <c r="I46" s="2">
        <f t="shared" si="0"/>
        <v>1.0126040892390498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3030042.3442740338</v>
      </c>
      <c r="C47" s="2">
        <v>0.83539495369674965</v>
      </c>
      <c r="D47" s="2">
        <v>1.1719958794900838</v>
      </c>
      <c r="E47" s="2">
        <v>0.61903722269140671</v>
      </c>
      <c r="F47" s="2">
        <v>1.6154117447934229</v>
      </c>
      <c r="G47" s="2">
        <v>0.81577120059737152</v>
      </c>
      <c r="H47" s="2">
        <v>0.61903722269140671</v>
      </c>
      <c r="I47" s="2">
        <f t="shared" si="0"/>
        <v>1.039634887112175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963551.00251777004</v>
      </c>
      <c r="C48" s="2">
        <v>0.83539495369674965</v>
      </c>
      <c r="D48" s="2">
        <v>1.1719958794900838</v>
      </c>
      <c r="E48" s="2">
        <v>0.61903722269140671</v>
      </c>
      <c r="F48" s="2">
        <v>1.6154117447934229</v>
      </c>
      <c r="G48" s="2">
        <v>2.0945854592036143E-3</v>
      </c>
      <c r="H48" s="2">
        <v>0.61903722269140671</v>
      </c>
      <c r="I48" s="2">
        <f t="shared" si="0"/>
        <v>1.0126038618845654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30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</v>
      </c>
      <c r="F49" s="2">
        <v>1</v>
      </c>
      <c r="G49" s="2">
        <v>1.0000000000000016</v>
      </c>
      <c r="H49" s="2">
        <v>1</v>
      </c>
      <c r="I49" s="2">
        <f t="shared" si="0"/>
        <v>1</v>
      </c>
      <c r="K49" s="3" t="s">
        <v>108</v>
      </c>
      <c r="L49" s="11">
        <f>SUM(L41:L48)</f>
        <v>10</v>
      </c>
      <c r="M49" s="11">
        <f t="shared" ref="M49:Q49" si="8">SUM(M41:M48)</f>
        <v>13</v>
      </c>
      <c r="N49" s="11">
        <f t="shared" si="8"/>
        <v>10</v>
      </c>
      <c r="O49" s="11">
        <f t="shared" si="8"/>
        <v>10</v>
      </c>
      <c r="P49" s="11">
        <f t="shared" si="8"/>
        <v>10</v>
      </c>
      <c r="Q49" s="11">
        <f t="shared" si="8"/>
        <v>12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0.60617449988698979</v>
      </c>
      <c r="C53" s="14">
        <v>0.71980696377425846</v>
      </c>
      <c r="D53" s="14">
        <v>0.71472271219824779</v>
      </c>
      <c r="E53" s="14">
        <v>0.74962085039127968</v>
      </c>
      <c r="F53" s="14">
        <v>0.64891386524005634</v>
      </c>
    </row>
    <row r="54" spans="1:18" x14ac:dyDescent="0.3">
      <c r="A54" s="3" t="s">
        <v>94</v>
      </c>
      <c r="B54" s="14">
        <v>0.68581301395624128</v>
      </c>
      <c r="C54" s="14">
        <v>0.71980696377425846</v>
      </c>
      <c r="D54" s="14">
        <v>0.71472271219824779</v>
      </c>
      <c r="E54" s="14">
        <v>0.74962085039127968</v>
      </c>
      <c r="F54" s="14">
        <v>0.64891386524005634</v>
      </c>
    </row>
    <row r="55" spans="1:18" x14ac:dyDescent="0.3">
      <c r="A55" s="3" t="s">
        <v>96</v>
      </c>
      <c r="B55" s="14">
        <v>0.3021005262917823</v>
      </c>
      <c r="C55" s="14">
        <v>0.32464506568748197</v>
      </c>
      <c r="D55" s="14">
        <v>0.38866585031048922</v>
      </c>
      <c r="E55" s="14">
        <v>0.40129193610707753</v>
      </c>
      <c r="F55" s="14">
        <v>0.33686104188568533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0.16770186335403728</v>
      </c>
    </row>
    <row r="57" spans="1:18" x14ac:dyDescent="0.3">
      <c r="A57" s="3" t="s">
        <v>100</v>
      </c>
      <c r="B57" s="14">
        <v>5.4832691450578834E-2</v>
      </c>
      <c r="C57" s="14">
        <v>5.5480694752952218</v>
      </c>
      <c r="D57" s="14">
        <v>1.5985187800297906</v>
      </c>
      <c r="E57" s="14">
        <v>0.74962085039127968</v>
      </c>
      <c r="F57" s="14">
        <v>0.64891386524005634</v>
      </c>
    </row>
    <row r="58" spans="1:18" x14ac:dyDescent="0.3">
      <c r="A58" s="3" t="s">
        <v>102</v>
      </c>
      <c r="B58" s="14">
        <v>0</v>
      </c>
      <c r="C58" s="14">
        <v>0</v>
      </c>
      <c r="D58" s="14">
        <v>0.15001501536830092</v>
      </c>
      <c r="E58" s="14">
        <v>0.42618836569261748</v>
      </c>
      <c r="F58" s="14">
        <v>0.14494913859886874</v>
      </c>
    </row>
    <row r="59" spans="1:18" x14ac:dyDescent="0.3">
      <c r="A59" s="3" t="s">
        <v>104</v>
      </c>
      <c r="B59" s="14">
        <v>1.7197821234090851</v>
      </c>
      <c r="C59" s="14">
        <v>1.0998940022484227E-3</v>
      </c>
      <c r="D59" s="14">
        <v>0.17728007164994974</v>
      </c>
      <c r="E59" s="14">
        <v>0.17493346722567876</v>
      </c>
      <c r="F59" s="14">
        <v>0.1852304613692099</v>
      </c>
    </row>
    <row r="60" spans="1:18" x14ac:dyDescent="0.3">
      <c r="A60" s="3" t="s">
        <v>106</v>
      </c>
      <c r="B60" s="14">
        <v>0.60617449988698979</v>
      </c>
      <c r="C60" s="14">
        <v>0.77897842797909445</v>
      </c>
      <c r="D60" s="14">
        <v>0.71472271219824779</v>
      </c>
      <c r="E60" s="14">
        <v>0.74962085039127968</v>
      </c>
      <c r="F60" s="14">
        <v>0.64891386524005634</v>
      </c>
    </row>
  </sheetData>
  <mergeCells count="3">
    <mergeCell ref="K23:L23"/>
    <mergeCell ref="K39:M39"/>
    <mergeCell ref="A51:B51"/>
  </mergeCells>
  <conditionalFormatting sqref="B2:I49">
    <cfRule type="cellIs" dxfId="57" priority="1" operator="equal">
      <formula>0</formula>
    </cfRule>
    <cfRule type="cellIs" dxfId="5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692360.38234305114</v>
      </c>
      <c r="C2" s="2">
        <v>0.54185822145809226</v>
      </c>
      <c r="D2" s="2">
        <v>1.7652449031946118</v>
      </c>
      <c r="E2" s="2">
        <v>0.50958413359272148</v>
      </c>
      <c r="F2" s="2">
        <v>1.9623844897793405</v>
      </c>
      <c r="G2" s="2">
        <v>0.31987926855045712</v>
      </c>
      <c r="H2" s="2">
        <v>0.50958413359272148</v>
      </c>
      <c r="I2" s="2">
        <f>(B2/(MAX(B:B)+1))+1</f>
        <v>1.1367634000921802</v>
      </c>
    </row>
    <row r="3" spans="1:9" x14ac:dyDescent="0.3">
      <c r="A3" s="3" t="s">
        <v>47</v>
      </c>
      <c r="B3" s="2">
        <v>692590.69290325849</v>
      </c>
      <c r="C3" s="2">
        <v>0.54185822145809226</v>
      </c>
      <c r="D3" s="2">
        <v>1.7652449031946118</v>
      </c>
      <c r="E3" s="2">
        <v>0.50958413359272148</v>
      </c>
      <c r="F3" s="2">
        <v>1.9623844897793405</v>
      </c>
      <c r="G3" s="2">
        <v>1.3197687428075413E-2</v>
      </c>
      <c r="H3" s="2">
        <v>0.50958413359272148</v>
      </c>
      <c r="I3" s="2">
        <f>(B3/(MAX(B:B)+1))+1</f>
        <v>1.1368088938207275</v>
      </c>
    </row>
    <row r="4" spans="1:9" x14ac:dyDescent="0.3">
      <c r="A4" s="3" t="s">
        <v>48</v>
      </c>
      <c r="B4" s="2">
        <v>692313.78237331461</v>
      </c>
      <c r="C4" s="2">
        <v>0.54185822145809237</v>
      </c>
      <c r="D4" s="2">
        <v>1.7652449031946118</v>
      </c>
      <c r="E4" s="2">
        <v>0.50039193304105822</v>
      </c>
      <c r="F4" s="2">
        <v>1.9984334957653034</v>
      </c>
      <c r="G4" s="2">
        <v>0.39095283401439812</v>
      </c>
      <c r="H4" s="2">
        <v>0.50039193304105822</v>
      </c>
      <c r="I4" s="2">
        <f t="shared" ref="I4:I49" si="0">(B4/(MAX(B:B)+1))+1</f>
        <v>1.136754195102311</v>
      </c>
    </row>
    <row r="5" spans="1:9" x14ac:dyDescent="0.3">
      <c r="A5" s="3" t="s">
        <v>49</v>
      </c>
      <c r="B5" s="2">
        <v>188544.52225092732</v>
      </c>
      <c r="C5" s="2">
        <v>0.75039681958287463</v>
      </c>
      <c r="D5" s="2">
        <v>1.4551700468727382</v>
      </c>
      <c r="E5" s="2">
        <v>0.645056846067525</v>
      </c>
      <c r="F5" s="2">
        <v>1.5502509679516208</v>
      </c>
      <c r="G5" s="2">
        <v>0.65770692465924774</v>
      </c>
      <c r="H5" s="2">
        <v>0.645056846067525</v>
      </c>
      <c r="I5" s="2">
        <f t="shared" si="0"/>
        <v>1.0372435953722958</v>
      </c>
    </row>
    <row r="6" spans="1:9" x14ac:dyDescent="0.3">
      <c r="A6" s="3" t="s">
        <v>50</v>
      </c>
      <c r="B6" s="2">
        <v>393555.23865883047</v>
      </c>
      <c r="C6" s="2">
        <v>0.64237198737972501</v>
      </c>
      <c r="D6" s="2">
        <v>1.4304177920599452</v>
      </c>
      <c r="E6" s="2">
        <v>0.54244575311385146</v>
      </c>
      <c r="F6" s="2">
        <v>1.8435023120000618</v>
      </c>
      <c r="G6" s="2">
        <v>0.36615151288755399</v>
      </c>
      <c r="H6" s="2">
        <v>0.54244575311385146</v>
      </c>
      <c r="I6" s="2">
        <f t="shared" si="0"/>
        <v>1.0777397926509353</v>
      </c>
    </row>
    <row r="7" spans="1:9" x14ac:dyDescent="0.3">
      <c r="A7" s="3" t="s">
        <v>51</v>
      </c>
      <c r="B7" s="2">
        <v>513912.53199334338</v>
      </c>
      <c r="C7" s="2">
        <v>0.6297732845953512</v>
      </c>
      <c r="D7" s="2">
        <v>1.4649749736936188</v>
      </c>
      <c r="E7" s="2">
        <v>0.53851603670381509</v>
      </c>
      <c r="F7" s="2">
        <v>1.8569549128394887</v>
      </c>
      <c r="G7" s="2">
        <v>0.52684045507134825</v>
      </c>
      <c r="H7" s="2">
        <v>0.53851603670381509</v>
      </c>
      <c r="I7" s="2">
        <f t="shared" si="0"/>
        <v>1.1015142215207896</v>
      </c>
    </row>
    <row r="8" spans="1:9" x14ac:dyDescent="0.3">
      <c r="A8" s="3" t="s">
        <v>52</v>
      </c>
      <c r="B8" s="2">
        <v>692360.46842136513</v>
      </c>
      <c r="C8" s="2">
        <v>0.54185822145809226</v>
      </c>
      <c r="D8" s="2">
        <v>1.7652449031946118</v>
      </c>
      <c r="E8" s="2">
        <v>0.50958413359272148</v>
      </c>
      <c r="F8" s="2">
        <v>1.9623844897793408</v>
      </c>
      <c r="G8" s="2">
        <v>5.8061052972932348E-2</v>
      </c>
      <c r="H8" s="2">
        <v>0.50958413359272148</v>
      </c>
      <c r="I8" s="2">
        <f t="shared" si="0"/>
        <v>1.1367634170954104</v>
      </c>
    </row>
    <row r="9" spans="1:9" x14ac:dyDescent="0.3">
      <c r="A9" s="3" t="s">
        <v>53</v>
      </c>
      <c r="B9" s="2">
        <v>188544.52225092723</v>
      </c>
      <c r="C9" s="2">
        <v>0.60200784729288725</v>
      </c>
      <c r="D9" s="2">
        <v>1.6680932786572868</v>
      </c>
      <c r="E9" s="2">
        <v>0.58781524779811367</v>
      </c>
      <c r="F9" s="2">
        <v>1.7012148013272563</v>
      </c>
      <c r="G9" s="2">
        <v>0.52077159452556332</v>
      </c>
      <c r="H9" s="2">
        <v>0.58781524779811367</v>
      </c>
      <c r="I9" s="2">
        <f t="shared" si="0"/>
        <v>1.0372435953722956</v>
      </c>
    </row>
    <row r="10" spans="1:9" x14ac:dyDescent="0.3">
      <c r="A10" s="3" t="s">
        <v>54</v>
      </c>
      <c r="B10" s="2">
        <v>645224.91741248965</v>
      </c>
      <c r="C10" s="2">
        <v>0.57344092182359219</v>
      </c>
      <c r="D10" s="2">
        <v>1.6465387343739659</v>
      </c>
      <c r="E10" s="2">
        <v>0.54583518323000746</v>
      </c>
      <c r="F10" s="2">
        <v>1.832054859641786</v>
      </c>
      <c r="G10" s="2">
        <v>0.34026633040413701</v>
      </c>
      <c r="H10" s="2">
        <v>0.54583518323000746</v>
      </c>
      <c r="I10" s="2">
        <f t="shared" si="0"/>
        <v>1.1274526327328265</v>
      </c>
    </row>
    <row r="11" spans="1:9" x14ac:dyDescent="0.3">
      <c r="A11" s="3" t="s">
        <v>55</v>
      </c>
      <c r="B11" s="2">
        <v>645310.53774160414</v>
      </c>
      <c r="C11" s="2">
        <v>0.5734409218235923</v>
      </c>
      <c r="D11" s="2">
        <v>1.6465387343739659</v>
      </c>
      <c r="E11" s="2">
        <v>0.54583518323000746</v>
      </c>
      <c r="F11" s="2">
        <v>1.832054859641786</v>
      </c>
      <c r="G11" s="2">
        <v>6.8589511718661011E-2</v>
      </c>
      <c r="H11" s="2">
        <v>0.54583518323000746</v>
      </c>
      <c r="I11" s="2">
        <f t="shared" si="0"/>
        <v>1.1274695454962158</v>
      </c>
    </row>
    <row r="12" spans="1:9" x14ac:dyDescent="0.3">
      <c r="A12" s="3" t="s">
        <v>56</v>
      </c>
      <c r="B12" s="2">
        <v>645178.44828917598</v>
      </c>
      <c r="C12" s="2">
        <v>0.57307922798023014</v>
      </c>
      <c r="D12" s="2">
        <v>1.6468666664080012</v>
      </c>
      <c r="E12" s="2">
        <v>0.4712437735304093</v>
      </c>
      <c r="F12" s="2">
        <v>2.1220439529806758</v>
      </c>
      <c r="G12" s="2">
        <v>0.37526630285719692</v>
      </c>
      <c r="H12" s="2">
        <v>0.4712437735304093</v>
      </c>
      <c r="I12" s="2">
        <f t="shared" si="0"/>
        <v>1.1274434535893259</v>
      </c>
    </row>
    <row r="13" spans="1:9" x14ac:dyDescent="0.3">
      <c r="A13" s="3" t="s">
        <v>57</v>
      </c>
      <c r="B13" s="2">
        <v>171153.28244586239</v>
      </c>
      <c r="C13" s="2">
        <v>0.77664367931645795</v>
      </c>
      <c r="D13" s="2">
        <v>1.3938100261587663</v>
      </c>
      <c r="E13" s="2">
        <v>0.67555832223401235</v>
      </c>
      <c r="F13" s="2">
        <v>1.480257095631784</v>
      </c>
      <c r="G13" s="2">
        <v>0.67991953069105426</v>
      </c>
      <c r="H13" s="2">
        <v>0.67555832223401235</v>
      </c>
      <c r="I13" s="2">
        <f t="shared" si="0"/>
        <v>1.0338082672567412</v>
      </c>
    </row>
    <row r="14" spans="1:9" x14ac:dyDescent="0.3">
      <c r="A14" s="3" t="s">
        <v>58</v>
      </c>
      <c r="B14" s="2">
        <v>449965.80475533358</v>
      </c>
      <c r="C14" s="2">
        <v>0.60937819571597074</v>
      </c>
      <c r="D14" s="2">
        <v>1.5787171620009528</v>
      </c>
      <c r="E14" s="2">
        <v>0.58464219193232125</v>
      </c>
      <c r="F14" s="2">
        <v>1.71044788384989</v>
      </c>
      <c r="G14" s="4">
        <v>0.35101738691727713</v>
      </c>
      <c r="H14" s="2">
        <v>0.58464219193232125</v>
      </c>
      <c r="I14" s="2">
        <f t="shared" si="0"/>
        <v>1.08888269021878</v>
      </c>
    </row>
    <row r="15" spans="1:9" x14ac:dyDescent="0.3">
      <c r="A15" s="3" t="s">
        <v>59</v>
      </c>
      <c r="B15" s="2">
        <v>1482814.9191234275</v>
      </c>
      <c r="C15" s="2">
        <v>0.58589953734996914</v>
      </c>
      <c r="D15" s="2">
        <v>1.640142671137967</v>
      </c>
      <c r="E15" s="2">
        <v>0.56336067309956994</v>
      </c>
      <c r="F15" s="2">
        <v>1.7750617814659866</v>
      </c>
      <c r="G15" s="2">
        <v>0.45960481802654463</v>
      </c>
      <c r="H15" s="2">
        <v>0.56336067309956994</v>
      </c>
      <c r="I15" s="2">
        <f t="shared" si="0"/>
        <v>1.2929035444813339</v>
      </c>
    </row>
    <row r="16" spans="1:9" x14ac:dyDescent="0.3">
      <c r="A16" s="3" t="s">
        <v>60</v>
      </c>
      <c r="B16" s="2">
        <v>645224.9773539661</v>
      </c>
      <c r="C16" s="2">
        <v>0.57344092182359219</v>
      </c>
      <c r="D16" s="2">
        <v>1.6465387343739659</v>
      </c>
      <c r="E16" s="2">
        <v>0.54583518323000746</v>
      </c>
      <c r="F16" s="2">
        <v>1.832054859641786</v>
      </c>
      <c r="G16" s="2">
        <v>1.354759111837979E-2</v>
      </c>
      <c r="H16" s="2">
        <v>0.54583518323000746</v>
      </c>
      <c r="I16" s="2">
        <f t="shared" si="0"/>
        <v>1.1274526445731923</v>
      </c>
    </row>
    <row r="17" spans="1:12" x14ac:dyDescent="0.3">
      <c r="A17" s="3" t="s">
        <v>61</v>
      </c>
      <c r="B17" s="2">
        <v>171153.28244586239</v>
      </c>
      <c r="C17" s="2">
        <v>0.6373924799410261</v>
      </c>
      <c r="D17" s="2">
        <v>1.620594467081359</v>
      </c>
      <c r="E17" s="2">
        <v>0.61660427486204616</v>
      </c>
      <c r="F17" s="2">
        <v>1.6217857072491619</v>
      </c>
      <c r="G17" s="2">
        <v>0.5534367986939468</v>
      </c>
      <c r="H17" s="2">
        <v>0.61660427486204616</v>
      </c>
      <c r="I17" s="2">
        <f t="shared" si="0"/>
        <v>1.0338082672567412</v>
      </c>
    </row>
    <row r="18" spans="1:12" x14ac:dyDescent="0.3">
      <c r="A18" s="3" t="s">
        <v>62</v>
      </c>
      <c r="B18" s="2">
        <v>640964.63685289386</v>
      </c>
      <c r="C18" s="2">
        <v>0.57629988282531974</v>
      </c>
      <c r="D18" s="2">
        <v>1.6454418086386537</v>
      </c>
      <c r="E18" s="2">
        <v>0.53824873264311679</v>
      </c>
      <c r="F18" s="2">
        <v>1.8578771102523806</v>
      </c>
      <c r="G18" s="2">
        <v>0.32916844851383387</v>
      </c>
      <c r="H18" s="2">
        <v>0.53824873264311679</v>
      </c>
      <c r="I18" s="2">
        <f t="shared" si="0"/>
        <v>1.1266110905684625</v>
      </c>
    </row>
    <row r="19" spans="1:12" x14ac:dyDescent="0.3">
      <c r="A19" s="3" t="s">
        <v>63</v>
      </c>
      <c r="B19" s="2">
        <v>641013.21208819794</v>
      </c>
      <c r="C19" s="2">
        <v>0.57629988282531974</v>
      </c>
      <c r="D19" s="2">
        <v>1.6454418086386537</v>
      </c>
      <c r="E19" s="2">
        <v>0.53824873264311679</v>
      </c>
      <c r="F19" s="2">
        <v>1.8578771102523806</v>
      </c>
      <c r="G19" s="2">
        <v>2.603645334926751E-10</v>
      </c>
      <c r="H19" s="2">
        <v>0.53824873264311679</v>
      </c>
      <c r="I19" s="2">
        <f t="shared" si="0"/>
        <v>1.1266206857366867</v>
      </c>
    </row>
    <row r="20" spans="1:12" x14ac:dyDescent="0.3">
      <c r="A20" s="3" t="s">
        <v>64</v>
      </c>
      <c r="B20" s="2">
        <v>640907.59232006792</v>
      </c>
      <c r="C20" s="2">
        <v>0.57629988282531974</v>
      </c>
      <c r="D20" s="2">
        <v>1.6454418086386537</v>
      </c>
      <c r="E20" s="2">
        <v>0.48166049205295913</v>
      </c>
      <c r="F20" s="2">
        <v>2.0761511822108276</v>
      </c>
      <c r="G20" s="2">
        <v>0.46809851989274615</v>
      </c>
      <c r="H20" s="2">
        <v>0.48166049205295913</v>
      </c>
      <c r="I20" s="2">
        <f t="shared" si="0"/>
        <v>1.1265998224421154</v>
      </c>
    </row>
    <row r="21" spans="1:12" x14ac:dyDescent="0.3">
      <c r="A21" s="3" t="s">
        <v>65</v>
      </c>
      <c r="B21" s="2">
        <v>144762.69893562459</v>
      </c>
      <c r="C21" s="2">
        <v>0.81017316143188567</v>
      </c>
      <c r="D21" s="2">
        <v>1.278724262426524</v>
      </c>
      <c r="E21" s="2">
        <v>0.75459195732291851</v>
      </c>
      <c r="F21" s="2">
        <v>1.3252195312917472</v>
      </c>
      <c r="G21" s="2">
        <v>0.64393391040083348</v>
      </c>
      <c r="H21" s="2">
        <v>0.75459195732291851</v>
      </c>
      <c r="I21" s="2">
        <f t="shared" si="0"/>
        <v>1.0285952798829368</v>
      </c>
    </row>
    <row r="22" spans="1:12" x14ac:dyDescent="0.3">
      <c r="A22" s="3" t="s">
        <v>66</v>
      </c>
      <c r="B22" s="2">
        <v>265249.19011774845</v>
      </c>
      <c r="C22" s="2">
        <v>0.76925387559882819</v>
      </c>
      <c r="D22" s="2">
        <v>1.2278262986340001</v>
      </c>
      <c r="E22" s="2">
        <v>0.60482527528362007</v>
      </c>
      <c r="F22" s="2">
        <v>1.6533700572137484</v>
      </c>
      <c r="G22" s="2">
        <v>0.59456483394260773</v>
      </c>
      <c r="H22" s="2">
        <v>0.60482527528362007</v>
      </c>
      <c r="I22" s="2">
        <f t="shared" si="0"/>
        <v>1.0523952294749097</v>
      </c>
    </row>
    <row r="23" spans="1:12" x14ac:dyDescent="0.3">
      <c r="A23" s="3" t="s">
        <v>67</v>
      </c>
      <c r="B23" s="2">
        <v>265249.19011774857</v>
      </c>
      <c r="C23" s="2">
        <v>0.76925387518706811</v>
      </c>
      <c r="D23" s="2">
        <v>1.2278262990354052</v>
      </c>
      <c r="E23" s="2">
        <v>0.60482527507903416</v>
      </c>
      <c r="F23" s="2">
        <v>1.6533700577730106</v>
      </c>
      <c r="G23" s="2">
        <v>0.67713251655783335</v>
      </c>
      <c r="H23" s="2">
        <v>0.60482527507903416</v>
      </c>
      <c r="I23" s="2">
        <f t="shared" si="0"/>
        <v>1.0523952294749097</v>
      </c>
      <c r="K23" s="5" t="s">
        <v>68</v>
      </c>
      <c r="L23" s="5"/>
    </row>
    <row r="24" spans="1:12" x14ac:dyDescent="0.3">
      <c r="A24" s="3" t="s">
        <v>69</v>
      </c>
      <c r="B24" s="2">
        <v>265249.19011774857</v>
      </c>
      <c r="C24" s="2">
        <v>0.76925387518706712</v>
      </c>
      <c r="D24" s="2">
        <v>1</v>
      </c>
      <c r="E24" s="2">
        <v>0.5382487326431169</v>
      </c>
      <c r="F24" s="2">
        <v>1.8578771102523806</v>
      </c>
      <c r="G24" s="2">
        <v>0.39094557208710212</v>
      </c>
      <c r="H24" s="2">
        <v>0.5382487326431169</v>
      </c>
      <c r="I24" s="2">
        <f t="shared" si="0"/>
        <v>1.0523952294749097</v>
      </c>
      <c r="K24" s="3" t="s">
        <v>70</v>
      </c>
      <c r="L24" s="4">
        <f>(COUNTIF(C2:I49,1)/336)*100</f>
        <v>0.29761904761904762</v>
      </c>
    </row>
    <row r="25" spans="1:12" x14ac:dyDescent="0.3">
      <c r="A25" s="3" t="s">
        <v>71</v>
      </c>
      <c r="B25" s="2">
        <v>144762.69893562468</v>
      </c>
      <c r="C25" s="2">
        <v>0.69278292163294353</v>
      </c>
      <c r="D25" s="2">
        <v>1.4770385316217469</v>
      </c>
      <c r="E25" s="2">
        <v>0.67457703141794068</v>
      </c>
      <c r="F25" s="2">
        <v>1.4824103896600658</v>
      </c>
      <c r="G25" s="2">
        <v>0.57925546195484734</v>
      </c>
      <c r="H25" s="2">
        <v>0.67457703141794068</v>
      </c>
      <c r="I25" s="2">
        <f t="shared" si="0"/>
        <v>1.0285952798829368</v>
      </c>
      <c r="K25" s="3" t="s">
        <v>72</v>
      </c>
      <c r="L25" s="6">
        <f>(COUNTIF(C2:I50,0)/336)*100</f>
        <v>0</v>
      </c>
    </row>
    <row r="26" spans="1:12" x14ac:dyDescent="0.3">
      <c r="A26" s="3" t="s">
        <v>73</v>
      </c>
      <c r="B26" s="2">
        <v>581874.70774352748</v>
      </c>
      <c r="C26" s="2">
        <v>0.64569495506207675</v>
      </c>
      <c r="D26" s="2">
        <v>1.4673482150569701</v>
      </c>
      <c r="E26" s="2">
        <v>0.53266757400535991</v>
      </c>
      <c r="F26" s="2">
        <v>1.8773434855074127</v>
      </c>
      <c r="G26" s="2">
        <v>0.35958084748010705</v>
      </c>
      <c r="H26" s="2">
        <v>0.53266757400535991</v>
      </c>
      <c r="I26" s="2">
        <f t="shared" si="0"/>
        <v>1.1149389327987553</v>
      </c>
      <c r="K26" s="3" t="s">
        <v>74</v>
      </c>
      <c r="L26" s="7">
        <f>100-L25-L24</f>
        <v>99.702380952380949</v>
      </c>
    </row>
    <row r="27" spans="1:12" x14ac:dyDescent="0.3">
      <c r="A27" s="3" t="s">
        <v>75</v>
      </c>
      <c r="B27" s="2">
        <v>581906.82411969767</v>
      </c>
      <c r="C27" s="2">
        <v>0.64569495506207675</v>
      </c>
      <c r="D27" s="2">
        <v>1.4673482150569701</v>
      </c>
      <c r="E27" s="2">
        <v>0.53266757400535991</v>
      </c>
      <c r="F27" s="2">
        <v>1.8773434855074127</v>
      </c>
      <c r="G27" s="2">
        <v>1.0788142226200101E-2</v>
      </c>
      <c r="H27" s="2">
        <v>0.53266757400535991</v>
      </c>
      <c r="I27" s="2">
        <f t="shared" si="0"/>
        <v>1.1149452768139758</v>
      </c>
    </row>
    <row r="28" spans="1:12" x14ac:dyDescent="0.3">
      <c r="A28" s="3" t="s">
        <v>76</v>
      </c>
      <c r="B28" s="2">
        <v>581806.61522071203</v>
      </c>
      <c r="C28" s="2">
        <v>0.64569495506207686</v>
      </c>
      <c r="D28" s="2">
        <v>1.4673482150569701</v>
      </c>
      <c r="E28" s="2">
        <v>0.49802475960304149</v>
      </c>
      <c r="F28" s="2">
        <v>2.0079322979786505</v>
      </c>
      <c r="G28" s="2">
        <v>0.47902488722003345</v>
      </c>
      <c r="H28" s="2">
        <v>0.49802475960304143</v>
      </c>
      <c r="I28" s="2">
        <f t="shared" si="0"/>
        <v>1.1149254823397479</v>
      </c>
    </row>
    <row r="29" spans="1:12" x14ac:dyDescent="0.3">
      <c r="A29" s="3" t="s">
        <v>77</v>
      </c>
      <c r="B29" s="2">
        <v>101885.45480851387</v>
      </c>
      <c r="C29" s="2">
        <v>0.87099230544435247</v>
      </c>
      <c r="D29" s="2">
        <v>1.181026119722933</v>
      </c>
      <c r="E29" s="2">
        <v>0.82885237576070203</v>
      </c>
      <c r="F29" s="2">
        <v>1.2064874629601232</v>
      </c>
      <c r="G29" s="2">
        <v>0.71372061752643523</v>
      </c>
      <c r="H29" s="2">
        <v>0.82885237576070203</v>
      </c>
      <c r="I29" s="2">
        <f t="shared" si="0"/>
        <v>1.0201256478199909</v>
      </c>
    </row>
    <row r="30" spans="1:12" x14ac:dyDescent="0.3">
      <c r="A30" s="3" t="s">
        <v>78</v>
      </c>
      <c r="B30" s="2">
        <v>267152.78888981394</v>
      </c>
      <c r="C30" s="2">
        <v>0.86614645345762864</v>
      </c>
      <c r="D30" s="2">
        <v>1.1234650854987192</v>
      </c>
      <c r="E30" s="2">
        <v>0.61696152055119058</v>
      </c>
      <c r="F30" s="2">
        <v>1.6208466276901747</v>
      </c>
      <c r="G30" s="2">
        <v>0.39013997580570292</v>
      </c>
      <c r="H30" s="2">
        <v>0.61696152055119058</v>
      </c>
      <c r="I30" s="2">
        <f t="shared" si="0"/>
        <v>1.0527712513373941</v>
      </c>
    </row>
    <row r="31" spans="1:12" x14ac:dyDescent="0.3">
      <c r="A31" s="3" t="s">
        <v>79</v>
      </c>
      <c r="B31" s="2">
        <v>318504.80718513316</v>
      </c>
      <c r="C31" s="2">
        <v>0.85880582205893585</v>
      </c>
      <c r="D31" s="2">
        <v>1.1296840408829281</v>
      </c>
      <c r="E31" s="2">
        <v>0.605139850933754</v>
      </c>
      <c r="F31" s="2">
        <v>1.6525105700061919</v>
      </c>
      <c r="G31" s="2">
        <v>0.58928659201498457</v>
      </c>
      <c r="H31" s="2">
        <v>0.605139850933754</v>
      </c>
      <c r="I31" s="2">
        <f t="shared" si="0"/>
        <v>1.0629149233365003</v>
      </c>
    </row>
    <row r="32" spans="1:12" x14ac:dyDescent="0.3">
      <c r="A32" s="3" t="s">
        <v>80</v>
      </c>
      <c r="B32" s="2">
        <v>572990.02470927406</v>
      </c>
      <c r="C32" s="2">
        <v>0.64971522865464204</v>
      </c>
      <c r="D32" s="2">
        <v>1.4590718859986094</v>
      </c>
      <c r="E32" s="2">
        <v>0.53551858672966357</v>
      </c>
      <c r="F32" s="2">
        <v>1.8673488180995901</v>
      </c>
      <c r="G32" s="2">
        <v>8.9536445594320196E-2</v>
      </c>
      <c r="H32" s="2">
        <v>0.53551858672966357</v>
      </c>
      <c r="I32" s="2">
        <f t="shared" si="0"/>
        <v>1.1131839227035882</v>
      </c>
    </row>
    <row r="33" spans="1:18" x14ac:dyDescent="0.3">
      <c r="A33" s="3" t="s">
        <v>81</v>
      </c>
      <c r="B33" s="2">
        <v>101885.45480851392</v>
      </c>
      <c r="C33" s="2">
        <v>0.79577007205700001</v>
      </c>
      <c r="D33" s="2">
        <v>1.2674451590018116</v>
      </c>
      <c r="E33" s="2">
        <v>0.78800982931112717</v>
      </c>
      <c r="F33" s="2">
        <v>1.2690197035666335</v>
      </c>
      <c r="G33" s="2">
        <v>0.66706620059033916</v>
      </c>
      <c r="H33" s="2">
        <v>0.78800982931112717</v>
      </c>
      <c r="I33" s="2">
        <f t="shared" si="0"/>
        <v>1.0201256478199909</v>
      </c>
    </row>
    <row r="34" spans="1:18" x14ac:dyDescent="0.3">
      <c r="A34" s="3" t="s">
        <v>82</v>
      </c>
      <c r="B34" s="2">
        <v>800422.64283192798</v>
      </c>
      <c r="C34" s="2">
        <v>0.60766801519445579</v>
      </c>
      <c r="D34" s="2">
        <v>1.6811894611210307</v>
      </c>
      <c r="E34" s="2">
        <v>0.59181323468256508</v>
      </c>
      <c r="F34" s="2">
        <v>1.6897222660733109</v>
      </c>
      <c r="G34" s="2">
        <v>0.36263659241240476</v>
      </c>
      <c r="H34" s="2">
        <v>0.59181323468256508</v>
      </c>
      <c r="I34" s="2">
        <f t="shared" si="0"/>
        <v>1.1581091653078204</v>
      </c>
    </row>
    <row r="35" spans="1:18" x14ac:dyDescent="0.3">
      <c r="A35" s="3" t="s">
        <v>83</v>
      </c>
      <c r="B35" s="2">
        <v>764147.55289570673</v>
      </c>
      <c r="C35" s="2">
        <v>0.62001202462452198</v>
      </c>
      <c r="D35" s="2">
        <v>1.6183718483571528</v>
      </c>
      <c r="E35" s="2">
        <v>0.60911200261284648</v>
      </c>
      <c r="F35" s="2">
        <v>1.6417341896242408</v>
      </c>
      <c r="G35" s="2">
        <v>0.29904678762874504</v>
      </c>
      <c r="H35" s="2">
        <v>0.60911200261284648</v>
      </c>
      <c r="I35" s="2">
        <f t="shared" si="0"/>
        <v>1.1509436706249241</v>
      </c>
    </row>
    <row r="36" spans="1:18" x14ac:dyDescent="0.3">
      <c r="A36" s="3" t="s">
        <v>84</v>
      </c>
      <c r="B36" s="2">
        <v>904083.30307111342</v>
      </c>
      <c r="C36" s="2">
        <v>0.23557614179627134</v>
      </c>
      <c r="D36" s="2">
        <v>1.821563720698284</v>
      </c>
      <c r="E36" s="2">
        <v>0.22707430746222865</v>
      </c>
      <c r="F36" s="2">
        <v>4.403844764191736</v>
      </c>
      <c r="G36" s="2">
        <v>0.14964365035492003</v>
      </c>
      <c r="H36" s="2">
        <v>0.22707430746222865</v>
      </c>
      <c r="I36" s="2">
        <f t="shared" si="0"/>
        <v>1.1785854731839791</v>
      </c>
    </row>
    <row r="37" spans="1:18" x14ac:dyDescent="0.3">
      <c r="A37" s="3" t="s">
        <v>85</v>
      </c>
      <c r="B37" s="2">
        <v>73854.082813790737</v>
      </c>
      <c r="C37" s="2">
        <v>0.93983939230249147</v>
      </c>
      <c r="D37" s="2">
        <v>1.0722840558887905</v>
      </c>
      <c r="E37" s="2">
        <v>0.89292064702884799</v>
      </c>
      <c r="F37" s="2">
        <v>1.1199203460323752</v>
      </c>
      <c r="G37" s="2">
        <v>0.79437438560579643</v>
      </c>
      <c r="H37" s="2">
        <v>0.89292064702884799</v>
      </c>
      <c r="I37" s="2">
        <f t="shared" si="0"/>
        <v>1.0145885520516378</v>
      </c>
    </row>
    <row r="38" spans="1:18" x14ac:dyDescent="0.3">
      <c r="A38" s="3" t="s">
        <v>86</v>
      </c>
      <c r="B38" s="2">
        <v>800508.69228075189</v>
      </c>
      <c r="C38" s="2">
        <v>0.60766801519445579</v>
      </c>
      <c r="D38" s="2">
        <v>1.6811894611210307</v>
      </c>
      <c r="E38" s="2">
        <v>0.59181323468256508</v>
      </c>
      <c r="F38" s="2">
        <v>1.6897222660733109</v>
      </c>
      <c r="G38" s="2">
        <v>0.27838031975367789</v>
      </c>
      <c r="H38" s="2">
        <v>0.59181323468256508</v>
      </c>
      <c r="I38" s="2">
        <f t="shared" si="0"/>
        <v>1.158126162836127</v>
      </c>
    </row>
    <row r="39" spans="1:18" x14ac:dyDescent="0.3">
      <c r="A39" s="3" t="s">
        <v>87</v>
      </c>
      <c r="B39" s="2">
        <v>5062467.3349228781</v>
      </c>
      <c r="C39" s="2">
        <v>0.60766801519445579</v>
      </c>
      <c r="D39" s="2">
        <v>1.6811894611210307</v>
      </c>
      <c r="E39" s="2">
        <v>0.59181323468256508</v>
      </c>
      <c r="F39" s="2">
        <v>1.6897222660733109</v>
      </c>
      <c r="G39" s="2">
        <v>0.50743074091672602</v>
      </c>
      <c r="H39" s="2">
        <v>0.59181323468256508</v>
      </c>
      <c r="I39" s="2">
        <f t="shared" si="0"/>
        <v>1.9999998024679004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800422.69812951877</v>
      </c>
      <c r="C40" s="2">
        <v>0.60766801519445579</v>
      </c>
      <c r="D40" s="2">
        <v>1.6811894611210307</v>
      </c>
      <c r="E40" s="2">
        <v>0.59181323468256508</v>
      </c>
      <c r="F40" s="2">
        <v>1.6897222660733109</v>
      </c>
      <c r="G40" s="2">
        <v>2.7878965076264836E-3</v>
      </c>
      <c r="H40" s="2">
        <v>0.59181323468256508</v>
      </c>
      <c r="I40" s="2">
        <f t="shared" si="0"/>
        <v>1.1581091762308697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73854.082813790796</v>
      </c>
      <c r="C41" s="2">
        <v>0.92342613688512865</v>
      </c>
      <c r="D41" s="2">
        <v>1.0910002205248586</v>
      </c>
      <c r="E41" s="2">
        <v>0.86730738603071367</v>
      </c>
      <c r="F41" s="2">
        <v>1.1529937552781169</v>
      </c>
      <c r="G41" s="2">
        <v>0.78052741832418537</v>
      </c>
      <c r="H41" s="2">
        <v>0.86730738603071367</v>
      </c>
      <c r="I41" s="2">
        <f t="shared" si="0"/>
        <v>1.0145885520516378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483920.7175673882</v>
      </c>
      <c r="C42" s="2">
        <v>0.71572465791856699</v>
      </c>
      <c r="D42" s="2">
        <v>1.3479018025561671</v>
      </c>
      <c r="E42" s="2">
        <v>0.56708351341945029</v>
      </c>
      <c r="F42" s="2">
        <v>1.7634086979007937</v>
      </c>
      <c r="G42" s="2">
        <v>0.51744626058088217</v>
      </c>
      <c r="H42" s="2">
        <v>0.56708351341945029</v>
      </c>
      <c r="I42" s="2">
        <f t="shared" si="0"/>
        <v>1.0955898754426008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483922.6552602186</v>
      </c>
      <c r="C43" s="2">
        <v>0.71628779669511922</v>
      </c>
      <c r="D43" s="2">
        <v>1.3476897618675394</v>
      </c>
      <c r="E43" s="2">
        <v>0.56823112973935141</v>
      </c>
      <c r="F43" s="2">
        <v>1.7598472657749351</v>
      </c>
      <c r="G43" s="2">
        <v>7.9136953290456585E-2</v>
      </c>
      <c r="H43" s="2">
        <v>0.56823112973935141</v>
      </c>
      <c r="I43" s="2">
        <f t="shared" si="0"/>
        <v>1.0955902581991341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483835.63392878068</v>
      </c>
      <c r="C44" s="2">
        <v>0.71572465791856699</v>
      </c>
      <c r="D44" s="2">
        <v>1.3479018025561671</v>
      </c>
      <c r="E44" s="2">
        <v>0.52954994503445796</v>
      </c>
      <c r="F44" s="2">
        <v>1.8883960037705785</v>
      </c>
      <c r="G44" s="2">
        <v>0.36570282238539448</v>
      </c>
      <c r="H44" s="2">
        <v>0.52954994503445796</v>
      </c>
      <c r="I44" s="2">
        <f t="shared" si="0"/>
        <v>1.0955730686928142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79442.866937819243</v>
      </c>
      <c r="C45" s="2">
        <v>0.91767551915349654</v>
      </c>
      <c r="D45" s="2">
        <v>1.1047643706608505</v>
      </c>
      <c r="E45" s="2">
        <v>0.86302707293817549</v>
      </c>
      <c r="F45" s="2">
        <v>1.1587122019191129</v>
      </c>
      <c r="G45" s="2">
        <v>0.747408282250138</v>
      </c>
      <c r="H45" s="2">
        <v>0.86302707293817549</v>
      </c>
      <c r="I45" s="2">
        <f t="shared" si="0"/>
        <v>1.0156925163145796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421955.42019593966</v>
      </c>
      <c r="C46" s="2">
        <v>0.75565666462320735</v>
      </c>
      <c r="D46" s="2">
        <v>1.2761316290560996</v>
      </c>
      <c r="E46" s="2">
        <v>0.56708351341945029</v>
      </c>
      <c r="F46" s="2">
        <v>1.7634086979007937</v>
      </c>
      <c r="G46" s="2">
        <v>0.48422920472680941</v>
      </c>
      <c r="H46" s="2">
        <v>0.56708351341945029</v>
      </c>
      <c r="I46" s="2">
        <f t="shared" si="0"/>
        <v>1.0833497401425953</v>
      </c>
      <c r="K46" s="3" t="s">
        <v>102</v>
      </c>
      <c r="L46" s="2">
        <f t="shared" si="1"/>
        <v>0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0</v>
      </c>
    </row>
    <row r="47" spans="1:18" x14ac:dyDescent="0.3">
      <c r="A47" s="3" t="s">
        <v>103</v>
      </c>
      <c r="B47" s="2">
        <v>447424.94964226137</v>
      </c>
      <c r="C47" s="2">
        <v>0.71572465791856699</v>
      </c>
      <c r="D47" s="2">
        <v>1.3479018025561671</v>
      </c>
      <c r="E47" s="2">
        <v>0.56708351341945029</v>
      </c>
      <c r="F47" s="2">
        <v>1.7634086979007937</v>
      </c>
      <c r="G47" s="2">
        <v>0.4546046717208137</v>
      </c>
      <c r="H47" s="2">
        <v>0.56708351341945029</v>
      </c>
      <c r="I47" s="2">
        <f t="shared" si="0"/>
        <v>1.0883807897731923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1</v>
      </c>
      <c r="P47" s="10">
        <f t="shared" si="5"/>
        <v>0</v>
      </c>
      <c r="Q47" s="2">
        <f t="shared" si="7"/>
        <v>0</v>
      </c>
      <c r="R47" s="11">
        <f t="shared" si="6"/>
        <v>1</v>
      </c>
    </row>
    <row r="48" spans="1:18" x14ac:dyDescent="0.3">
      <c r="A48" s="3" t="s">
        <v>105</v>
      </c>
      <c r="B48" s="2">
        <v>483921.004771874</v>
      </c>
      <c r="C48" s="2">
        <v>0.71572465791856699</v>
      </c>
      <c r="D48" s="2">
        <v>1.3479018025561671</v>
      </c>
      <c r="E48" s="2">
        <v>0.56708351341945029</v>
      </c>
      <c r="F48" s="2">
        <v>1.7634086979007937</v>
      </c>
      <c r="G48" s="2">
        <v>5.6701624424329591E-2</v>
      </c>
      <c r="H48" s="2">
        <v>0.56708351341945029</v>
      </c>
      <c r="I48" s="2">
        <f t="shared" si="0"/>
        <v>1.0955899321747058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79442.866937819213</v>
      </c>
      <c r="C49" s="2">
        <v>0.89012803520385519</v>
      </c>
      <c r="D49" s="2">
        <v>1.1355952842966235</v>
      </c>
      <c r="E49" s="2">
        <v>0.82776702206098662</v>
      </c>
      <c r="F49" s="2">
        <v>1.2080693883046767</v>
      </c>
      <c r="G49" s="2">
        <v>0.74737986045823201</v>
      </c>
      <c r="H49" s="2">
        <v>0.82776702206098662</v>
      </c>
      <c r="I49" s="2">
        <f t="shared" si="0"/>
        <v>1.0156925163145796</v>
      </c>
      <c r="K49" s="3" t="s">
        <v>108</v>
      </c>
      <c r="L49" s="11">
        <f>SUM(L41:L48)</f>
        <v>0</v>
      </c>
      <c r="M49" s="11">
        <f t="shared" ref="M49:Q49" si="8">SUM(M41:M48)</f>
        <v>0</v>
      </c>
      <c r="N49" s="11">
        <f t="shared" si="8"/>
        <v>0</v>
      </c>
      <c r="O49" s="11">
        <f t="shared" si="8"/>
        <v>1</v>
      </c>
      <c r="P49" s="11">
        <f t="shared" si="8"/>
        <v>0</v>
      </c>
      <c r="Q49" s="11">
        <f t="shared" si="8"/>
        <v>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0.57948324054601708</v>
      </c>
      <c r="C53" s="14">
        <v>0.69386331848121219</v>
      </c>
      <c r="D53" s="14">
        <v>0.73016631101136631</v>
      </c>
      <c r="E53" s="14">
        <v>0.81467987786505391</v>
      </c>
      <c r="F53" s="14">
        <v>0.61809810088795003</v>
      </c>
    </row>
    <row r="54" spans="1:18" x14ac:dyDescent="0.3">
      <c r="A54" s="3" t="s">
        <v>94</v>
      </c>
      <c r="B54" s="14">
        <v>0.56259071189623366</v>
      </c>
      <c r="C54" s="14">
        <v>0.76554418131858126</v>
      </c>
      <c r="D54" s="14">
        <v>0.85281229859357899</v>
      </c>
      <c r="E54" s="14">
        <v>0.87985426809425815</v>
      </c>
      <c r="F54" s="14">
        <v>0.61809810088795003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0.38866585031048917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0.16770186335403725</v>
      </c>
      <c r="C56" s="14">
        <v>0.16770186335403725</v>
      </c>
      <c r="D56" s="14">
        <v>0.16770186335403725</v>
      </c>
      <c r="E56" s="14">
        <v>0.16770186335403725</v>
      </c>
      <c r="F56" s="14">
        <v>0.20154969288781954</v>
      </c>
    </row>
    <row r="57" spans="1:18" x14ac:dyDescent="0.3">
      <c r="A57" s="3" t="s">
        <v>100</v>
      </c>
      <c r="B57" s="14">
        <v>5.2061498633360495E-3</v>
      </c>
      <c r="C57" s="14">
        <v>5.8652673971676546</v>
      </c>
      <c r="D57" s="14">
        <v>90750518.895808131</v>
      </c>
      <c r="E57" s="14">
        <v>0.28666473871790438</v>
      </c>
      <c r="F57" s="14">
        <v>0.61809810088795003</v>
      </c>
    </row>
    <row r="58" spans="1:18" x14ac:dyDescent="0.3">
      <c r="A58" s="3" t="s">
        <v>102</v>
      </c>
      <c r="B58" s="14">
        <v>1.5513490369750758</v>
      </c>
      <c r="C58" s="14">
        <v>0.3967297914617689</v>
      </c>
      <c r="D58" s="14">
        <v>0.65714196755816345</v>
      </c>
      <c r="E58" s="14">
        <v>0.7887157824191301</v>
      </c>
      <c r="F58" s="14">
        <v>0.5015560573855401</v>
      </c>
    </row>
    <row r="59" spans="1:18" x14ac:dyDescent="0.3">
      <c r="A59" s="3" t="s">
        <v>104</v>
      </c>
      <c r="B59" s="14">
        <v>0.67307529746189476</v>
      </c>
      <c r="C59" s="14">
        <v>0.47538109697042036</v>
      </c>
      <c r="D59" s="14">
        <v>0.48282293502752738</v>
      </c>
      <c r="E59" s="14">
        <v>0.29118412579460384</v>
      </c>
      <c r="F59" s="14">
        <v>0.49018457185795355</v>
      </c>
    </row>
    <row r="60" spans="1:18" x14ac:dyDescent="0.3">
      <c r="A60" s="3" t="s">
        <v>106</v>
      </c>
      <c r="B60" s="14">
        <v>0.57948324054601708</v>
      </c>
      <c r="C60" s="14">
        <v>0.71016756471623521</v>
      </c>
      <c r="D60" s="14">
        <v>0.73016631101136631</v>
      </c>
      <c r="E60" s="14">
        <v>0.81467987786505391</v>
      </c>
      <c r="F60" s="14">
        <v>0.61809810088795003</v>
      </c>
    </row>
  </sheetData>
  <mergeCells count="3">
    <mergeCell ref="K23:L23"/>
    <mergeCell ref="K39:M39"/>
    <mergeCell ref="A51:B51"/>
  </mergeCells>
  <conditionalFormatting sqref="B2:I49">
    <cfRule type="cellIs" dxfId="59" priority="1" operator="equal">
      <formula>0</formula>
    </cfRule>
    <cfRule type="cellIs" dxfId="5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1007019.1276671046</v>
      </c>
      <c r="C2" s="2">
        <v>0.64936318377168822</v>
      </c>
      <c r="D2" s="2">
        <v>1.2956779649446744</v>
      </c>
      <c r="E2" s="2">
        <v>0.42619686204876828</v>
      </c>
      <c r="F2" s="2">
        <v>2.3463335586116378</v>
      </c>
      <c r="G2" s="2">
        <v>0.50980930215765163</v>
      </c>
      <c r="H2" s="2">
        <v>0.42619686204876828</v>
      </c>
      <c r="I2" s="2">
        <f>(B2/(MAX(B:B)+1))+1</f>
        <v>1.9421643666352235</v>
      </c>
    </row>
    <row r="3" spans="1:9" x14ac:dyDescent="0.3">
      <c r="A3" s="3" t="s">
        <v>47</v>
      </c>
      <c r="B3" s="2">
        <v>1008415.8498446507</v>
      </c>
      <c r="C3" s="2">
        <v>0.64936318377168822</v>
      </c>
      <c r="D3" s="2">
        <v>1.2956779649446744</v>
      </c>
      <c r="E3" s="2">
        <v>0.42619686204876828</v>
      </c>
      <c r="F3" s="2">
        <v>2.3463335586116378</v>
      </c>
      <c r="G3" s="2">
        <v>3.6527857714643186E-3</v>
      </c>
      <c r="H3" s="2">
        <v>0.42619686204876828</v>
      </c>
      <c r="I3" s="2">
        <f>(B3/(MAX(B:B)+1))+1</f>
        <v>1.9434711361191574</v>
      </c>
    </row>
    <row r="4" spans="1:9" x14ac:dyDescent="0.3">
      <c r="A4" s="3" t="s">
        <v>48</v>
      </c>
      <c r="B4" s="2">
        <v>1028479.9203425441</v>
      </c>
      <c r="C4" s="2">
        <v>0.56017562198783755</v>
      </c>
      <c r="D4" s="2">
        <v>1.3300793342733459</v>
      </c>
      <c r="E4" s="2">
        <v>0.36825702398057225</v>
      </c>
      <c r="F4" s="2">
        <v>2.7154947085347541</v>
      </c>
      <c r="G4" s="2">
        <v>0.53441746899721532</v>
      </c>
      <c r="H4" s="2">
        <v>0.36825702398057225</v>
      </c>
      <c r="I4" s="2">
        <f t="shared" ref="I4:I49" si="0">(B4/(MAX(B:B)+1))+1</f>
        <v>1.962243026099604</v>
      </c>
    </row>
    <row r="5" spans="1:9" x14ac:dyDescent="0.3">
      <c r="A5" s="3" t="s">
        <v>49</v>
      </c>
      <c r="B5" s="2">
        <v>506671.01547354821</v>
      </c>
      <c r="C5" s="2">
        <v>0.84470626835158069</v>
      </c>
      <c r="D5" s="2">
        <v>1.1673674996623358</v>
      </c>
      <c r="E5" s="2">
        <v>0.80899394019970594</v>
      </c>
      <c r="F5" s="2">
        <v>1.2361032021490084</v>
      </c>
      <c r="G5" s="2">
        <v>0.85653411007821001</v>
      </c>
      <c r="H5" s="2">
        <v>0.80899394019970594</v>
      </c>
      <c r="I5" s="2">
        <f t="shared" si="0"/>
        <v>1.4740400289038669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0.5415406895714473</v>
      </c>
      <c r="F6" s="2">
        <v>1.8465833117569761</v>
      </c>
      <c r="G6" s="2">
        <v>0.30773356329623847</v>
      </c>
      <c r="H6" s="2">
        <v>0.5415406895714473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0.54081364570244972</v>
      </c>
      <c r="F7" s="2">
        <v>1.8490657695981843</v>
      </c>
      <c r="G7" s="2">
        <v>0.5422644256045136</v>
      </c>
      <c r="H7" s="2">
        <v>0.54081364570244972</v>
      </c>
      <c r="I7" s="2">
        <f t="shared" si="0"/>
        <v>1</v>
      </c>
    </row>
    <row r="8" spans="1:9" x14ac:dyDescent="0.3">
      <c r="A8" s="3" t="s">
        <v>52</v>
      </c>
      <c r="B8" s="2">
        <v>965496.17456095689</v>
      </c>
      <c r="C8" s="2">
        <v>0.65288813405706292</v>
      </c>
      <c r="D8" s="2">
        <v>1.2824719480299027</v>
      </c>
      <c r="E8" s="2">
        <v>0.42619686204876828</v>
      </c>
      <c r="F8" s="2">
        <v>2.3463335586116378</v>
      </c>
      <c r="G8" s="2">
        <v>2.9515494163023042E-3</v>
      </c>
      <c r="H8" s="2">
        <v>0.42619686204876828</v>
      </c>
      <c r="I8" s="2">
        <f t="shared" si="0"/>
        <v>1.9033156042440782</v>
      </c>
    </row>
    <row r="9" spans="1:9" x14ac:dyDescent="0.3">
      <c r="A9" s="3" t="s">
        <v>53</v>
      </c>
      <c r="B9" s="2">
        <v>506671.01547354815</v>
      </c>
      <c r="C9" s="2">
        <v>0.79531860819265598</v>
      </c>
      <c r="D9" s="2">
        <v>1.2244185543067276</v>
      </c>
      <c r="E9" s="2">
        <v>0.6268470192620802</v>
      </c>
      <c r="F9" s="2">
        <v>1.5952855629387739</v>
      </c>
      <c r="G9" s="2">
        <v>0.80667085524773052</v>
      </c>
      <c r="H9" s="2">
        <v>0.6268470192620802</v>
      </c>
      <c r="I9" s="2">
        <f t="shared" si="0"/>
        <v>1.4740400289038669</v>
      </c>
    </row>
    <row r="10" spans="1:9" x14ac:dyDescent="0.3">
      <c r="A10" s="3" t="s">
        <v>54</v>
      </c>
      <c r="B10" s="2">
        <v>980483.72647484322</v>
      </c>
      <c r="C10" s="2">
        <v>0.68163650950009824</v>
      </c>
      <c r="D10" s="2">
        <v>1.3122562275986931</v>
      </c>
      <c r="E10" s="2">
        <v>0.45398408253132494</v>
      </c>
      <c r="F10" s="2">
        <v>2.202720400292888</v>
      </c>
      <c r="G10" s="2">
        <v>0.51685240700268187</v>
      </c>
      <c r="H10" s="2">
        <v>0.45398408253132494</v>
      </c>
      <c r="I10" s="2">
        <f t="shared" si="0"/>
        <v>1.9173379171956424</v>
      </c>
    </row>
    <row r="11" spans="1:9" x14ac:dyDescent="0.3">
      <c r="A11" s="3" t="s">
        <v>55</v>
      </c>
      <c r="B11" s="2">
        <v>981026.75648492144</v>
      </c>
      <c r="C11" s="2">
        <v>0.68163650950009824</v>
      </c>
      <c r="D11" s="2">
        <v>1.3122562275986931</v>
      </c>
      <c r="E11" s="2">
        <v>0.45398408253132494</v>
      </c>
      <c r="F11" s="2">
        <v>2.202720400292888</v>
      </c>
      <c r="G11" s="2">
        <v>8.8327889124645287E-3</v>
      </c>
      <c r="H11" s="2">
        <v>0.45398408253132494</v>
      </c>
      <c r="I11" s="2">
        <f t="shared" si="0"/>
        <v>1.9178459746013585</v>
      </c>
    </row>
    <row r="12" spans="1:9" x14ac:dyDescent="0.3">
      <c r="A12" s="3" t="s">
        <v>56</v>
      </c>
      <c r="B12" s="2">
        <v>1068834.930681075</v>
      </c>
      <c r="C12" s="2">
        <v>0.55945311992266489</v>
      </c>
      <c r="D12" s="2">
        <v>1.348693532377385</v>
      </c>
      <c r="E12" s="2">
        <v>0.3450715526871424</v>
      </c>
      <c r="F12" s="2">
        <v>2.8979496924994148</v>
      </c>
      <c r="G12" s="2">
        <v>0.52330324537201733</v>
      </c>
      <c r="H12" s="2">
        <v>0.3450715526871424</v>
      </c>
      <c r="I12" s="2">
        <f t="shared" si="0"/>
        <v>1.9999990644027101</v>
      </c>
    </row>
    <row r="13" spans="1:9" x14ac:dyDescent="0.3">
      <c r="A13" s="3" t="s">
        <v>57</v>
      </c>
      <c r="B13" s="2">
        <v>437823.42724340514</v>
      </c>
      <c r="C13" s="2">
        <v>0.87639878618210498</v>
      </c>
      <c r="D13" s="2">
        <v>1.126398649221485</v>
      </c>
      <c r="E13" s="2">
        <v>0.82419499821258269</v>
      </c>
      <c r="F13" s="2">
        <v>1.2133051063991926</v>
      </c>
      <c r="G13" s="2">
        <v>0.89297659714488353</v>
      </c>
      <c r="H13" s="2">
        <v>0.82419499821258269</v>
      </c>
      <c r="I13" s="2">
        <f t="shared" si="0"/>
        <v>1.4096264119455817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0.57552183133735002</v>
      </c>
      <c r="F14" s="2">
        <v>1.7375535480144739</v>
      </c>
      <c r="G14" s="4">
        <v>0.31324681655128911</v>
      </c>
      <c r="H14" s="2">
        <v>0.57552183133735002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0.57269860954539809</v>
      </c>
      <c r="F15" s="2">
        <v>1.7461191337513269</v>
      </c>
      <c r="G15" s="2">
        <v>1</v>
      </c>
      <c r="H15" s="2">
        <v>0.57269860954539809</v>
      </c>
      <c r="I15" s="2">
        <f t="shared" si="0"/>
        <v>1</v>
      </c>
    </row>
    <row r="16" spans="1:9" x14ac:dyDescent="0.3">
      <c r="A16" s="3" t="s">
        <v>60</v>
      </c>
      <c r="B16" s="2">
        <v>963699.00413825014</v>
      </c>
      <c r="C16" s="2">
        <v>0.68355489761807031</v>
      </c>
      <c r="D16" s="2">
        <v>1.306075884767284</v>
      </c>
      <c r="E16" s="2">
        <v>0.45398408253132494</v>
      </c>
      <c r="F16" s="2">
        <v>2.202720400292888</v>
      </c>
      <c r="G16" s="2">
        <v>1.4929280839732356E-3</v>
      </c>
      <c r="H16" s="2">
        <v>0.45398408253132494</v>
      </c>
      <c r="I16" s="2">
        <f t="shared" si="0"/>
        <v>1.9016341764672617</v>
      </c>
    </row>
    <row r="17" spans="1:12" x14ac:dyDescent="0.3">
      <c r="A17" s="3" t="s">
        <v>61</v>
      </c>
      <c r="B17" s="2">
        <v>437823.42724340508</v>
      </c>
      <c r="C17" s="2">
        <v>0.83506775400481847</v>
      </c>
      <c r="D17" s="2">
        <v>1.1699513368414638</v>
      </c>
      <c r="E17" s="2">
        <v>0.64749956839813083</v>
      </c>
      <c r="F17" s="2">
        <v>1.5444025738487066</v>
      </c>
      <c r="G17" s="2">
        <v>0.85972473136509453</v>
      </c>
      <c r="H17" s="2">
        <v>0.64749956839813083</v>
      </c>
      <c r="I17" s="2">
        <f t="shared" si="0"/>
        <v>1.4096264119455815</v>
      </c>
    </row>
    <row r="18" spans="1:12" x14ac:dyDescent="0.3">
      <c r="A18" s="3" t="s">
        <v>62</v>
      </c>
      <c r="B18" s="2">
        <v>945916.65487498511</v>
      </c>
      <c r="C18" s="2">
        <v>0.69633637060576437</v>
      </c>
      <c r="D18" s="2">
        <v>1.2655470835628209</v>
      </c>
      <c r="E18" s="2">
        <v>0.4496156601185366</v>
      </c>
      <c r="F18" s="2">
        <v>2.2241218193698149</v>
      </c>
      <c r="G18" s="2">
        <v>0.5225534197540781</v>
      </c>
      <c r="H18" s="2">
        <v>0.4496156601185366</v>
      </c>
      <c r="I18" s="2">
        <f t="shared" si="0"/>
        <v>1.884997058690042</v>
      </c>
    </row>
    <row r="19" spans="1:12" x14ac:dyDescent="0.3">
      <c r="A19" s="3" t="s">
        <v>63</v>
      </c>
      <c r="B19" s="2">
        <v>946648.36012816126</v>
      </c>
      <c r="C19" s="2">
        <v>0.69633637060576437</v>
      </c>
      <c r="D19" s="2">
        <v>1.2655470835628209</v>
      </c>
      <c r="E19" s="2">
        <v>0.4496156601185366</v>
      </c>
      <c r="F19" s="2">
        <v>2.2241218193698149</v>
      </c>
      <c r="G19" s="2">
        <v>1.1851370635066142E-3</v>
      </c>
      <c r="H19" s="2">
        <v>0.4496156601185366</v>
      </c>
      <c r="I19" s="2">
        <f t="shared" si="0"/>
        <v>1.8856816401418557</v>
      </c>
    </row>
    <row r="20" spans="1:12" x14ac:dyDescent="0.3">
      <c r="A20" s="3" t="s">
        <v>64</v>
      </c>
      <c r="B20" s="2">
        <v>975640.49188547675</v>
      </c>
      <c r="C20" s="2">
        <v>0.64561100663381665</v>
      </c>
      <c r="D20" s="2">
        <v>1.2964281467722352</v>
      </c>
      <c r="E20" s="2">
        <v>0.35947082050260715</v>
      </c>
      <c r="F20" s="2">
        <v>2.7818669637825231</v>
      </c>
      <c r="G20" s="2">
        <v>0.35947082050260715</v>
      </c>
      <c r="H20" s="2">
        <v>0.35947082050260715</v>
      </c>
      <c r="I20" s="2">
        <f t="shared" si="0"/>
        <v>1.9128066000399024</v>
      </c>
    </row>
    <row r="21" spans="1:12" x14ac:dyDescent="0.3">
      <c r="A21" s="3" t="s">
        <v>65</v>
      </c>
      <c r="B21" s="2">
        <v>437093.13256809453</v>
      </c>
      <c r="C21" s="2">
        <v>0.8580686378632808</v>
      </c>
      <c r="D21" s="2">
        <v>1.1521250745836413</v>
      </c>
      <c r="E21" s="2">
        <v>0.82894117756911467</v>
      </c>
      <c r="F21" s="2">
        <v>1.2063582158296422</v>
      </c>
      <c r="G21" s="2">
        <v>0.90419344270983248</v>
      </c>
      <c r="H21" s="2">
        <v>0.82894117756911467</v>
      </c>
      <c r="I21" s="2">
        <f t="shared" si="0"/>
        <v>1.4089431502265961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0.58614246668994319</v>
      </c>
      <c r="F22" s="2">
        <v>1.7060698666779563</v>
      </c>
      <c r="G22" s="2">
        <v>0.34836897443073306</v>
      </c>
      <c r="H22" s="2">
        <v>0.58614246668994319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0.58504431568513326</v>
      </c>
      <c r="F23" s="2">
        <v>1.7092722263764253</v>
      </c>
      <c r="G23" s="2">
        <v>0.55063914996709351</v>
      </c>
      <c r="H23" s="2">
        <v>0.58504431568513326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815293.20809785672</v>
      </c>
      <c r="C24" s="2">
        <v>0.72169701597891456</v>
      </c>
      <c r="D24" s="2">
        <v>1.2280904297914832</v>
      </c>
      <c r="E24" s="2">
        <v>0.4496156601185366</v>
      </c>
      <c r="F24" s="2">
        <v>2.2241218193698149</v>
      </c>
      <c r="G24" s="2">
        <v>1.0398011715776605E-2</v>
      </c>
      <c r="H24" s="2">
        <v>0.4496156601185366</v>
      </c>
      <c r="I24" s="2">
        <f t="shared" si="0"/>
        <v>1.7627861158993245</v>
      </c>
      <c r="K24" s="3" t="s">
        <v>70</v>
      </c>
      <c r="L24" s="4">
        <f>(COUNTIF(C2:I49,1)/336)*100</f>
        <v>8.0357142857142865</v>
      </c>
    </row>
    <row r="25" spans="1:12" x14ac:dyDescent="0.3">
      <c r="A25" s="3" t="s">
        <v>71</v>
      </c>
      <c r="B25" s="2">
        <v>437093.13256809441</v>
      </c>
      <c r="C25" s="2">
        <v>0.82150049761502864</v>
      </c>
      <c r="D25" s="2">
        <v>1.1900071820436053</v>
      </c>
      <c r="E25" s="2">
        <v>0.72903767998802305</v>
      </c>
      <c r="F25" s="2">
        <v>1.3716712146022796</v>
      </c>
      <c r="G25" s="2">
        <v>0.810681545594231</v>
      </c>
      <c r="H25" s="2">
        <v>0.72903767998802305</v>
      </c>
      <c r="I25" s="2">
        <f t="shared" si="0"/>
        <v>1.4089431502265959</v>
      </c>
      <c r="K25" s="3" t="s">
        <v>72</v>
      </c>
      <c r="L25" s="6">
        <f>(COUNTIF(C2:I50,0)/336)*100</f>
        <v>3.5714285714285712</v>
      </c>
    </row>
    <row r="26" spans="1:12" x14ac:dyDescent="0.3">
      <c r="A26" s="3" t="s">
        <v>73</v>
      </c>
      <c r="B26" s="2">
        <v>860075.62004852516</v>
      </c>
      <c r="C26" s="2">
        <v>0.74510925050221422</v>
      </c>
      <c r="D26" s="2">
        <v>1.2197086890395887</v>
      </c>
      <c r="E26" s="2">
        <v>0.45882728497853098</v>
      </c>
      <c r="F26" s="2">
        <v>2.1794693400737732</v>
      </c>
      <c r="G26" s="2">
        <v>0.55351290913228524</v>
      </c>
      <c r="H26" s="2">
        <v>0.45882728497853098</v>
      </c>
      <c r="I26" s="2">
        <f t="shared" si="0"/>
        <v>1.8046844191516604</v>
      </c>
      <c r="K26" s="3" t="s">
        <v>74</v>
      </c>
      <c r="L26" s="7">
        <f>100-L25-L24</f>
        <v>88.392857142857139</v>
      </c>
    </row>
    <row r="27" spans="1:12" x14ac:dyDescent="0.3">
      <c r="A27" s="3" t="s">
        <v>75</v>
      </c>
      <c r="B27" s="2">
        <v>860853.00845685403</v>
      </c>
      <c r="C27" s="2">
        <v>0.74510925050221422</v>
      </c>
      <c r="D27" s="2">
        <v>1.2197086890395887</v>
      </c>
      <c r="E27" s="2">
        <v>0.45882728497853098</v>
      </c>
      <c r="F27" s="2">
        <v>2.1794693400737732</v>
      </c>
      <c r="G27" s="2">
        <v>4.1309699108672169E-11</v>
      </c>
      <c r="H27" s="2">
        <v>0.45882728497853098</v>
      </c>
      <c r="I27" s="2">
        <f t="shared" si="0"/>
        <v>1.8054117416396249</v>
      </c>
    </row>
    <row r="28" spans="1:12" x14ac:dyDescent="0.3">
      <c r="A28" s="3" t="s">
        <v>76</v>
      </c>
      <c r="B28" s="2">
        <v>876025.26964590396</v>
      </c>
      <c r="C28" s="2">
        <v>0.72507957786347732</v>
      </c>
      <c r="D28" s="2">
        <v>1.2361687245185478</v>
      </c>
      <c r="E28" s="2">
        <v>0.36037121967161173</v>
      </c>
      <c r="F28" s="2">
        <v>2.7749163790361782</v>
      </c>
      <c r="G28" s="2">
        <v>0.58804869038706431</v>
      </c>
      <c r="H28" s="2">
        <v>0.36037121967161173</v>
      </c>
      <c r="I28" s="2">
        <f t="shared" si="0"/>
        <v>1.8196068680884354</v>
      </c>
    </row>
    <row r="29" spans="1:12" x14ac:dyDescent="0.3">
      <c r="A29" s="3" t="s">
        <v>77</v>
      </c>
      <c r="B29" s="2">
        <v>370559.35155958775</v>
      </c>
      <c r="C29" s="2">
        <v>0.88175577330100208</v>
      </c>
      <c r="D29" s="2">
        <v>1.1233650681514558</v>
      </c>
      <c r="E29" s="2">
        <v>0.85520345833608236</v>
      </c>
      <c r="F29" s="2">
        <v>1.1693123902300853</v>
      </c>
      <c r="G29" s="2">
        <v>0.94490282682144378</v>
      </c>
      <c r="H29" s="2">
        <v>0.85520345833608236</v>
      </c>
      <c r="I29" s="2">
        <f t="shared" si="0"/>
        <v>1.3466943250340235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0.60391937131039963</v>
      </c>
      <c r="F30" s="2">
        <v>1.6558501805136243</v>
      </c>
      <c r="G30" s="2">
        <v>1.5272606994664972</v>
      </c>
      <c r="H30" s="2">
        <v>0.60391937131039963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0.60391937125758643</v>
      </c>
      <c r="F31" s="2">
        <v>1.6558501806584303</v>
      </c>
      <c r="G31" s="2">
        <v>0.58513511502922388</v>
      </c>
      <c r="H31" s="2">
        <v>0.60391937125758643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0.99999999999999989</v>
      </c>
      <c r="E32" s="2">
        <v>0.46175310419653653</v>
      </c>
      <c r="F32" s="2">
        <v>2.165659507021676</v>
      </c>
      <c r="G32" s="2">
        <v>7.473543384881684E-2</v>
      </c>
      <c r="H32" s="2">
        <v>0.46175310419653653</v>
      </c>
      <c r="I32" s="2">
        <f t="shared" si="0"/>
        <v>1</v>
      </c>
    </row>
    <row r="33" spans="1:18" x14ac:dyDescent="0.3">
      <c r="A33" s="3" t="s">
        <v>81</v>
      </c>
      <c r="B33" s="2">
        <v>370559.3515595877</v>
      </c>
      <c r="C33" s="2">
        <v>0.85674669121290137</v>
      </c>
      <c r="D33" s="2">
        <v>1.1511091733527565</v>
      </c>
      <c r="E33" s="2">
        <v>0.76009728599927406</v>
      </c>
      <c r="F33" s="2">
        <v>1.3156210638028183</v>
      </c>
      <c r="G33" s="2">
        <v>0.85432755417340789</v>
      </c>
      <c r="H33" s="2">
        <v>0.76009728599927406</v>
      </c>
      <c r="I33" s="2">
        <f t="shared" si="0"/>
        <v>1.3466943250340235</v>
      </c>
    </row>
    <row r="34" spans="1:18" x14ac:dyDescent="0.3">
      <c r="A34" s="3" t="s">
        <v>82</v>
      </c>
      <c r="B34" s="2">
        <v>990711.75647893338</v>
      </c>
      <c r="C34" s="2">
        <v>0.73927221796017473</v>
      </c>
      <c r="D34" s="2">
        <v>1.2711155697808709</v>
      </c>
      <c r="E34" s="2">
        <v>0.44637939789094461</v>
      </c>
      <c r="F34" s="2">
        <v>2.240246760322731</v>
      </c>
      <c r="G34" s="2">
        <v>0.91931963594301147</v>
      </c>
      <c r="H34" s="2">
        <v>0.44637939789094461</v>
      </c>
      <c r="I34" s="2">
        <f t="shared" si="0"/>
        <v>1.9269072343475955</v>
      </c>
    </row>
    <row r="35" spans="1:18" x14ac:dyDescent="0.3">
      <c r="A35" s="3" t="s">
        <v>83</v>
      </c>
      <c r="B35" s="2">
        <v>991191.30420983885</v>
      </c>
      <c r="C35" s="2">
        <v>0.73927221796017473</v>
      </c>
      <c r="D35" s="2">
        <v>1.2711155697808709</v>
      </c>
      <c r="E35" s="2">
        <v>0.44637939789094461</v>
      </c>
      <c r="F35" s="2">
        <v>2.240246760322731</v>
      </c>
      <c r="G35" s="2">
        <v>9.2439836748008514E-3</v>
      </c>
      <c r="H35" s="2">
        <v>0.44637939789094461</v>
      </c>
      <c r="I35" s="2">
        <f t="shared" si="0"/>
        <v>1.9273558979049665</v>
      </c>
    </row>
    <row r="36" spans="1:18" x14ac:dyDescent="0.3">
      <c r="A36" s="3" t="s">
        <v>84</v>
      </c>
      <c r="B36" s="2">
        <v>1003483.4705313164</v>
      </c>
      <c r="C36" s="2">
        <v>0.68876075067282094</v>
      </c>
      <c r="D36" s="2">
        <v>1.2890516962287695</v>
      </c>
      <c r="E36" s="2">
        <v>0.14509830474696425</v>
      </c>
      <c r="F36" s="2">
        <v>6.8918792796641686</v>
      </c>
      <c r="G36" s="2">
        <v>0.98305518139849146</v>
      </c>
      <c r="H36" s="2">
        <v>0.14509830474696425</v>
      </c>
      <c r="I36" s="2">
        <f t="shared" si="0"/>
        <v>1.938856415401272</v>
      </c>
    </row>
    <row r="37" spans="1:18" x14ac:dyDescent="0.3">
      <c r="A37" s="3" t="s">
        <v>85</v>
      </c>
      <c r="B37" s="2">
        <v>369606.63823992654</v>
      </c>
      <c r="C37" s="2">
        <v>0.90633503905247159</v>
      </c>
      <c r="D37" s="2">
        <v>1.0970678529265783</v>
      </c>
      <c r="E37" s="2">
        <v>0.87675442445170426</v>
      </c>
      <c r="F37" s="2">
        <v>1.1405702350750833</v>
      </c>
      <c r="G37" s="2">
        <v>0.93704009694874668</v>
      </c>
      <c r="H37" s="2">
        <v>0.87675442445170426</v>
      </c>
      <c r="I37" s="2">
        <f t="shared" si="0"/>
        <v>1.34580296903418</v>
      </c>
    </row>
    <row r="38" spans="1:18" x14ac:dyDescent="0.3">
      <c r="A38" s="3" t="s">
        <v>86</v>
      </c>
      <c r="B38" s="2">
        <v>0</v>
      </c>
      <c r="C38" s="2">
        <v>0</v>
      </c>
      <c r="D38" s="2">
        <v>0.99999999999999989</v>
      </c>
      <c r="E38" s="2">
        <v>0.66766122268766592</v>
      </c>
      <c r="F38" s="2">
        <v>1.497765582333068</v>
      </c>
      <c r="G38" s="2">
        <v>1</v>
      </c>
      <c r="H38" s="2">
        <v>0.66766122268766592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0.99999999999999989</v>
      </c>
      <c r="E39" s="2">
        <v>0.65584264308777573</v>
      </c>
      <c r="F39" s="2">
        <v>1.5247559922177294</v>
      </c>
      <c r="G39" s="2">
        <v>1.0000000000000002</v>
      </c>
      <c r="H39" s="2">
        <v>0.65584264308777573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963226.73295449046</v>
      </c>
      <c r="C40" s="2">
        <v>0.74311566128405382</v>
      </c>
      <c r="D40" s="2">
        <v>1.2602829307197396</v>
      </c>
      <c r="E40" s="2">
        <v>0.44638086042853281</v>
      </c>
      <c r="F40" s="2">
        <v>2.2402394203012732</v>
      </c>
      <c r="G40" s="2">
        <v>1.9137364120243364E-3</v>
      </c>
      <c r="H40" s="2">
        <v>0.44638086042853281</v>
      </c>
      <c r="I40" s="2">
        <f t="shared" si="0"/>
        <v>1.9011923208276793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369606.63823992631</v>
      </c>
      <c r="C41" s="2">
        <v>0.8850887975874302</v>
      </c>
      <c r="D41" s="2">
        <v>1.120075513618638</v>
      </c>
      <c r="E41" s="2">
        <v>0.77411039059325926</v>
      </c>
      <c r="F41" s="2">
        <v>1.2918054222649369</v>
      </c>
      <c r="G41" s="2">
        <v>0.91931963594301147</v>
      </c>
      <c r="H41" s="2">
        <v>0.77411039059325926</v>
      </c>
      <c r="I41" s="2">
        <f t="shared" si="0"/>
        <v>1.3458029690341795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902823.42258148792</v>
      </c>
      <c r="C42" s="2">
        <v>0.81799124626641517</v>
      </c>
      <c r="D42" s="2">
        <v>1.1742963628167939</v>
      </c>
      <c r="E42" s="2">
        <v>0.49740304133996571</v>
      </c>
      <c r="F42" s="2">
        <v>2.0104420698877847</v>
      </c>
      <c r="G42" s="2">
        <v>0.68958904043298463</v>
      </c>
      <c r="H42" s="2">
        <v>0.49740304133996571</v>
      </c>
      <c r="I42" s="2">
        <f t="shared" si="0"/>
        <v>1.8446791473469628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0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0</v>
      </c>
    </row>
    <row r="43" spans="1:18" x14ac:dyDescent="0.3">
      <c r="A43" s="3" t="s">
        <v>95</v>
      </c>
      <c r="B43" s="2">
        <v>903518.59831902757</v>
      </c>
      <c r="C43" s="2">
        <v>0.81799124626641517</v>
      </c>
      <c r="D43" s="2">
        <v>1.1742963628167939</v>
      </c>
      <c r="E43" s="2">
        <v>0.49740304133996571</v>
      </c>
      <c r="F43" s="2">
        <v>2.0104420698877847</v>
      </c>
      <c r="G43" s="2">
        <v>0.13033010892524322</v>
      </c>
      <c r="H43" s="2">
        <v>0.49740304133996571</v>
      </c>
      <c r="I43" s="2">
        <f t="shared" si="0"/>
        <v>1.8453295518829487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902751.9312373728</v>
      </c>
      <c r="C44" s="2">
        <v>0.77538057703501706</v>
      </c>
      <c r="D44" s="2">
        <v>1.1914803156537188</v>
      </c>
      <c r="E44" s="2">
        <v>0.36605395286036158</v>
      </c>
      <c r="F44" s="2">
        <v>2.7318377309846169</v>
      </c>
      <c r="G44" s="2">
        <v>0.64623272652338892</v>
      </c>
      <c r="H44" s="2">
        <v>0.36605395286036169</v>
      </c>
      <c r="I44" s="2">
        <f t="shared" si="0"/>
        <v>1.8446122602391637</v>
      </c>
      <c r="K44" s="3" t="s">
        <v>98</v>
      </c>
      <c r="L44" s="2">
        <f t="shared" si="1"/>
        <v>0</v>
      </c>
      <c r="M44" s="2">
        <f t="shared" si="2"/>
        <v>0</v>
      </c>
      <c r="N44" s="2">
        <f t="shared" si="3"/>
        <v>0</v>
      </c>
      <c r="O44" s="2">
        <f t="shared" si="4"/>
        <v>0</v>
      </c>
      <c r="P44" s="10">
        <f t="shared" si="5"/>
        <v>0</v>
      </c>
      <c r="Q44" s="2">
        <f>COUNTIF(C5:I5,1)</f>
        <v>0</v>
      </c>
      <c r="R44" s="11">
        <f t="shared" si="6"/>
        <v>0</v>
      </c>
    </row>
    <row r="45" spans="1:18" x14ac:dyDescent="0.3">
      <c r="A45" s="3" t="s">
        <v>99</v>
      </c>
      <c r="B45" s="2">
        <v>173316.92622235633</v>
      </c>
      <c r="C45" s="2">
        <v>0.97693878914902899</v>
      </c>
      <c r="D45" s="2">
        <v>1.0222440914865971</v>
      </c>
      <c r="E45" s="2">
        <v>0.91790343415401487</v>
      </c>
      <c r="F45" s="2">
        <v>1.0894392185400739</v>
      </c>
      <c r="G45" s="2">
        <v>0.95238294354773212</v>
      </c>
      <c r="H45" s="2">
        <v>0.91790343415401487</v>
      </c>
      <c r="I45" s="2">
        <f t="shared" si="0"/>
        <v>1.1621548464523612</v>
      </c>
      <c r="K45" s="3" t="s">
        <v>100</v>
      </c>
      <c r="L45" s="2">
        <f t="shared" si="1"/>
        <v>2</v>
      </c>
      <c r="M45" s="2">
        <f t="shared" si="2"/>
        <v>3</v>
      </c>
      <c r="N45" s="2">
        <f t="shared" si="3"/>
        <v>2</v>
      </c>
      <c r="O45" s="2">
        <f t="shared" si="4"/>
        <v>2</v>
      </c>
      <c r="P45" s="10">
        <f t="shared" si="5"/>
        <v>2</v>
      </c>
      <c r="Q45" s="2">
        <f t="shared" ref="Q45:Q48" si="7">COUNTIF(C6:I6,1)</f>
        <v>2</v>
      </c>
      <c r="R45" s="11">
        <f t="shared" si="6"/>
        <v>13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0.66276193850668286</v>
      </c>
      <c r="F46" s="2">
        <v>1.5088373998259055</v>
      </c>
      <c r="G46" s="2">
        <v>0.56632803509801666</v>
      </c>
      <c r="H46" s="2">
        <v>0.66276193850668286</v>
      </c>
      <c r="I46" s="2">
        <f t="shared" si="0"/>
        <v>1</v>
      </c>
      <c r="K46" s="3" t="s">
        <v>102</v>
      </c>
      <c r="L46" s="2">
        <f t="shared" si="1"/>
        <v>0</v>
      </c>
      <c r="M46" s="2">
        <f t="shared" si="2"/>
        <v>3</v>
      </c>
      <c r="N46" s="2">
        <f t="shared" si="3"/>
        <v>2</v>
      </c>
      <c r="O46" s="2">
        <f t="shared" si="4"/>
        <v>2</v>
      </c>
      <c r="P46" s="10">
        <f t="shared" si="5"/>
        <v>3</v>
      </c>
      <c r="Q46" s="2">
        <f t="shared" si="7"/>
        <v>2</v>
      </c>
      <c r="R46" s="11">
        <f t="shared" si="6"/>
        <v>12</v>
      </c>
    </row>
    <row r="47" spans="1:18" x14ac:dyDescent="0.3">
      <c r="A47" s="3" t="s">
        <v>103</v>
      </c>
      <c r="B47" s="2">
        <v>334784.01297473139</v>
      </c>
      <c r="C47" s="2">
        <v>0.98806338732345811</v>
      </c>
      <c r="D47" s="2">
        <v>1.009637646269594</v>
      </c>
      <c r="E47" s="2">
        <v>0.61779912840829099</v>
      </c>
      <c r="F47" s="2">
        <v>1.6186490948545336</v>
      </c>
      <c r="G47" s="2">
        <v>0.70821224699363394</v>
      </c>
      <c r="H47" s="2">
        <v>0.61779912840829099</v>
      </c>
      <c r="I47" s="2">
        <f t="shared" si="0"/>
        <v>1.3132230152118884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2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2</v>
      </c>
    </row>
    <row r="48" spans="1:18" x14ac:dyDescent="0.3">
      <c r="A48" s="3" t="s">
        <v>105</v>
      </c>
      <c r="B48" s="2">
        <v>890427.56841021264</v>
      </c>
      <c r="C48" s="2">
        <v>0.82012572285799767</v>
      </c>
      <c r="D48" s="2">
        <v>1.1687808469098615</v>
      </c>
      <c r="E48" s="2">
        <v>0.49740304133996577</v>
      </c>
      <c r="F48" s="2">
        <v>2.0104420698877847</v>
      </c>
      <c r="G48" s="2">
        <v>2.2497042607451698E-3</v>
      </c>
      <c r="H48" s="2">
        <v>0.49740304133996577</v>
      </c>
      <c r="I48" s="2">
        <f t="shared" si="0"/>
        <v>1.8330816197794002</v>
      </c>
      <c r="K48" s="3" t="s">
        <v>106</v>
      </c>
      <c r="L48" s="2">
        <f t="shared" si="1"/>
        <v>0</v>
      </c>
      <c r="M48" s="2">
        <f t="shared" si="2"/>
        <v>0</v>
      </c>
      <c r="N48" s="2">
        <f t="shared" si="3"/>
        <v>0</v>
      </c>
      <c r="O48" s="2">
        <f t="shared" si="4"/>
        <v>0</v>
      </c>
      <c r="P48" s="10">
        <f t="shared" si="5"/>
        <v>0</v>
      </c>
      <c r="Q48" s="2">
        <f t="shared" si="7"/>
        <v>0</v>
      </c>
      <c r="R48" s="11">
        <f t="shared" si="6"/>
        <v>0</v>
      </c>
    </row>
    <row r="49" spans="1:18" x14ac:dyDescent="0.3">
      <c r="A49" s="3" t="s">
        <v>107</v>
      </c>
      <c r="B49" s="2">
        <v>173316.92622235592</v>
      </c>
      <c r="C49" s="2">
        <v>0.97148467061918342</v>
      </c>
      <c r="D49" s="2">
        <v>1.02727637922181</v>
      </c>
      <c r="E49" s="2">
        <v>0.8545559853453879</v>
      </c>
      <c r="F49" s="2">
        <v>1.1701983452796576</v>
      </c>
      <c r="G49" s="2">
        <v>0.94767144480637211</v>
      </c>
      <c r="H49" s="2">
        <v>0.8545559853453879</v>
      </c>
      <c r="I49" s="2">
        <f t="shared" si="0"/>
        <v>1.1621548464523608</v>
      </c>
      <c r="K49" s="3" t="s">
        <v>108</v>
      </c>
      <c r="L49" s="11">
        <f>SUM(L41:L48)</f>
        <v>2</v>
      </c>
      <c r="M49" s="11">
        <f t="shared" ref="M49:Q49" si="8">SUM(M41:M48)</f>
        <v>6</v>
      </c>
      <c r="N49" s="11">
        <f t="shared" si="8"/>
        <v>6</v>
      </c>
      <c r="O49" s="11">
        <f t="shared" si="8"/>
        <v>4</v>
      </c>
      <c r="P49" s="11">
        <f t="shared" si="8"/>
        <v>5</v>
      </c>
      <c r="Q49" s="11">
        <f t="shared" si="8"/>
        <v>4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0.79591836734693888</v>
      </c>
      <c r="D53" s="14">
        <v>0.85157024793388436</v>
      </c>
      <c r="E53" s="14">
        <v>1.145356101624323</v>
      </c>
      <c r="F53" s="14">
        <v>0.4900000000000001</v>
      </c>
    </row>
    <row r="54" spans="1:18" x14ac:dyDescent="0.3">
      <c r="A54" s="3" t="s">
        <v>94</v>
      </c>
      <c r="B54" s="14">
        <v>0.43461423844493258</v>
      </c>
      <c r="C54" s="14">
        <v>0.85714285714285732</v>
      </c>
      <c r="D54" s="14">
        <v>1.0366942161101929</v>
      </c>
      <c r="E54" s="14">
        <v>1.145356101624323</v>
      </c>
      <c r="F54" s="14">
        <v>0.4900000000000001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0.38866585031048922</v>
      </c>
      <c r="E55" s="14">
        <v>0.4012919361070777</v>
      </c>
      <c r="F55" s="14">
        <v>0.33686104188568533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0.16770186335403728</v>
      </c>
    </row>
    <row r="57" spans="1:18" x14ac:dyDescent="0.3">
      <c r="A57" s="3" t="s">
        <v>100</v>
      </c>
      <c r="B57" s="14">
        <v>4.1393632554401693E-4</v>
      </c>
      <c r="C57" s="14">
        <v>0.47592067988668563</v>
      </c>
      <c r="D57" s="14">
        <v>2.5635984590417591</v>
      </c>
      <c r="E57" s="14">
        <v>1.2323200266661585</v>
      </c>
      <c r="F57" s="14">
        <v>0.4900000000000001</v>
      </c>
    </row>
    <row r="58" spans="1:18" x14ac:dyDescent="0.3">
      <c r="A58" s="3" t="s">
        <v>102</v>
      </c>
      <c r="B58" s="14">
        <v>25.287291254029967</v>
      </c>
      <c r="C58" s="14">
        <v>0.63020590464525383</v>
      </c>
      <c r="D58" s="14">
        <v>0.75391231669475911</v>
      </c>
      <c r="E58" s="14">
        <v>1.0702626983279178</v>
      </c>
      <c r="F58" s="14">
        <v>0.41262761892804456</v>
      </c>
    </row>
    <row r="59" spans="1:18" x14ac:dyDescent="0.3">
      <c r="A59" s="3" t="s">
        <v>104</v>
      </c>
      <c r="B59" s="14">
        <v>27.496754915795123</v>
      </c>
      <c r="C59" s="14">
        <v>4.019092451472444E-2</v>
      </c>
      <c r="D59" s="14">
        <v>3.590833724611852E-2</v>
      </c>
      <c r="E59" s="14">
        <v>4.4479154818611373E-2</v>
      </c>
      <c r="F59" s="14">
        <v>6.5064919586999864E-2</v>
      </c>
    </row>
    <row r="60" spans="1:18" x14ac:dyDescent="0.3">
      <c r="A60" s="3" t="s">
        <v>106</v>
      </c>
      <c r="B60" s="14">
        <v>0.34680322761908705</v>
      </c>
      <c r="C60" s="14">
        <v>0.3472900339598457</v>
      </c>
      <c r="D60" s="14">
        <v>0.37182611726158055</v>
      </c>
      <c r="E60" s="14">
        <v>0.36091020418654651</v>
      </c>
      <c r="F60" s="14">
        <v>0.30949837357758736</v>
      </c>
    </row>
  </sheetData>
  <mergeCells count="3">
    <mergeCell ref="K23:L23"/>
    <mergeCell ref="K39:M39"/>
    <mergeCell ref="A51:B51"/>
  </mergeCells>
  <conditionalFormatting sqref="B2:I49">
    <cfRule type="cellIs" dxfId="61" priority="1" operator="equal">
      <formula>0</formula>
    </cfRule>
    <cfRule type="cellIs" dxfId="6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3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755794.37754751602</v>
      </c>
      <c r="C2" s="2">
        <v>0.7542840805242168</v>
      </c>
      <c r="D2" s="2">
        <v>1.1855482588525201</v>
      </c>
      <c r="E2" s="2">
        <v>0.46491096243572544</v>
      </c>
      <c r="F2" s="2">
        <v>2.1509494952772843</v>
      </c>
      <c r="G2" s="2">
        <v>0.51918258842106846</v>
      </c>
      <c r="H2" s="2">
        <v>0.46491096243572544</v>
      </c>
      <c r="I2" s="2">
        <f>(B2/(MAX(B:B)+1))+1</f>
        <v>1.0083499355896524</v>
      </c>
    </row>
    <row r="3" spans="1:9" x14ac:dyDescent="0.3">
      <c r="A3" s="3" t="s">
        <v>47</v>
      </c>
      <c r="B3" s="2">
        <v>756878.4750081799</v>
      </c>
      <c r="C3" s="2">
        <v>0.76035678541136331</v>
      </c>
      <c r="D3" s="2">
        <v>1.1855482588525201</v>
      </c>
      <c r="E3" s="2">
        <v>0.46491096243572544</v>
      </c>
      <c r="F3" s="2">
        <v>2.1509494952772843</v>
      </c>
      <c r="G3" s="2">
        <v>0.10187676277021411</v>
      </c>
      <c r="H3" s="2">
        <v>0.46491096243572544</v>
      </c>
      <c r="I3" s="2">
        <f>(B3/(MAX(B:B)+1))+1</f>
        <v>1.0083619125826526</v>
      </c>
    </row>
    <row r="4" spans="1:9" x14ac:dyDescent="0.3">
      <c r="A4" s="3" t="s">
        <v>48</v>
      </c>
      <c r="B4" s="2">
        <v>755698.36300534592</v>
      </c>
      <c r="C4" s="2">
        <v>0.72448089741792099</v>
      </c>
      <c r="D4" s="2">
        <v>1.1931672840893355</v>
      </c>
      <c r="E4" s="2">
        <v>0.41247037003797654</v>
      </c>
      <c r="F4" s="2">
        <v>2.4244165705961596</v>
      </c>
      <c r="G4" s="2">
        <v>0.56582478278583082</v>
      </c>
      <c r="H4" s="2">
        <v>0.4124703700379766</v>
      </c>
      <c r="I4" s="2">
        <f t="shared" ref="I4:I49" si="0">(B4/(MAX(B:B)+1))+1</f>
        <v>1.0083488748312417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560971.69618177286</v>
      </c>
      <c r="C6" s="2">
        <v>0.75886814451113649</v>
      </c>
      <c r="D6" s="2">
        <v>1.1418809585565652</v>
      </c>
      <c r="E6" s="2">
        <v>0.53408347814812673</v>
      </c>
      <c r="F6" s="2">
        <v>1.8723664762433496</v>
      </c>
      <c r="G6" s="2">
        <v>0.31045078701144607</v>
      </c>
      <c r="H6" s="2">
        <v>0.53408347814812673</v>
      </c>
      <c r="I6" s="2">
        <f t="shared" si="0"/>
        <v>1.0061975554064524</v>
      </c>
    </row>
    <row r="7" spans="1:9" x14ac:dyDescent="0.3">
      <c r="A7" s="3" t="s">
        <v>51</v>
      </c>
      <c r="B7" s="2">
        <v>18226854.971805755</v>
      </c>
      <c r="C7" s="2">
        <v>0.7542840805242168</v>
      </c>
      <c r="D7" s="2">
        <v>1.1541792304236496</v>
      </c>
      <c r="E7" s="2">
        <v>0.51014785320265243</v>
      </c>
      <c r="F7" s="2">
        <v>1.9602160309449692</v>
      </c>
      <c r="G7" s="2">
        <v>0.42287282742395144</v>
      </c>
      <c r="H7" s="2">
        <v>0.51014785320265243</v>
      </c>
      <c r="I7" s="2">
        <f t="shared" si="0"/>
        <v>1.2013683477116701</v>
      </c>
    </row>
    <row r="8" spans="1:9" x14ac:dyDescent="0.3">
      <c r="A8" s="3" t="s">
        <v>52</v>
      </c>
      <c r="B8" s="2">
        <v>755302.77803653548</v>
      </c>
      <c r="C8" s="2">
        <v>0.7542840805242168</v>
      </c>
      <c r="D8" s="2">
        <v>1.1855482588525204</v>
      </c>
      <c r="E8" s="2">
        <v>0.46491096243572544</v>
      </c>
      <c r="F8" s="2">
        <v>2.1509494952772843</v>
      </c>
      <c r="G8" s="2">
        <v>6.7906673871986651E-5</v>
      </c>
      <c r="H8" s="2">
        <v>0.46491096243572544</v>
      </c>
      <c r="I8" s="2">
        <f t="shared" si="0"/>
        <v>1.0083445044507413</v>
      </c>
    </row>
    <row r="9" spans="1:9" x14ac:dyDescent="0.3">
      <c r="A9" s="3" t="s">
        <v>53</v>
      </c>
      <c r="B9" s="2">
        <v>0</v>
      </c>
      <c r="C9" s="2">
        <v>0</v>
      </c>
      <c r="D9" s="2">
        <v>0.99999999999999989</v>
      </c>
      <c r="E9" s="2">
        <v>0</v>
      </c>
      <c r="F9" s="2">
        <v>0.99999999999999989</v>
      </c>
      <c r="G9" s="2">
        <v>0.99999999999999922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876486.68226104742</v>
      </c>
      <c r="C10" s="2">
        <v>0.70687818636576749</v>
      </c>
      <c r="D10" s="2">
        <v>1.2259562725274</v>
      </c>
      <c r="E10" s="2">
        <v>0.47452634682533246</v>
      </c>
      <c r="F10" s="2">
        <v>2.1073645471746336</v>
      </c>
      <c r="G10" s="2">
        <v>0.50313229424513173</v>
      </c>
      <c r="H10" s="2">
        <v>0.47452634682533246</v>
      </c>
      <c r="I10" s="2">
        <f t="shared" si="0"/>
        <v>1.009683331286237</v>
      </c>
    </row>
    <row r="11" spans="1:9" x14ac:dyDescent="0.3">
      <c r="A11" s="3" t="s">
        <v>55</v>
      </c>
      <c r="B11" s="2">
        <v>877218.18334157509</v>
      </c>
      <c r="C11" s="2">
        <v>0.75406584756551409</v>
      </c>
      <c r="D11" s="2">
        <v>1.2259562725274</v>
      </c>
      <c r="E11" s="2">
        <v>0.47452634682533246</v>
      </c>
      <c r="F11" s="2">
        <v>2.1073645471746336</v>
      </c>
      <c r="G11" s="2">
        <v>0.10167187313436671</v>
      </c>
      <c r="H11" s="2">
        <v>0.47452634682533246</v>
      </c>
      <c r="I11" s="2">
        <f t="shared" si="0"/>
        <v>1.0096914128320749</v>
      </c>
    </row>
    <row r="12" spans="1:9" x14ac:dyDescent="0.3">
      <c r="A12" s="3" t="s">
        <v>56</v>
      </c>
      <c r="B12" s="2">
        <v>876462.58470577071</v>
      </c>
      <c r="C12" s="2">
        <v>0.68510646501485351</v>
      </c>
      <c r="D12" s="2">
        <v>1.2378628204581217</v>
      </c>
      <c r="E12" s="2">
        <v>0.37880204883814161</v>
      </c>
      <c r="F12" s="2">
        <v>2.6399012441120409</v>
      </c>
      <c r="G12" s="2">
        <v>0.54263580785665078</v>
      </c>
      <c r="H12" s="2">
        <v>0.37880204883814161</v>
      </c>
      <c r="I12" s="2">
        <f t="shared" si="0"/>
        <v>1.0096830650590192</v>
      </c>
    </row>
    <row r="13" spans="1:9" x14ac:dyDescent="0.3">
      <c r="A13" s="3" t="s">
        <v>57</v>
      </c>
      <c r="B13" s="2">
        <v>-1.1641532182693481E-10</v>
      </c>
      <c r="C13" s="2">
        <v>0</v>
      </c>
      <c r="D13" s="2">
        <v>1</v>
      </c>
      <c r="E13" s="2">
        <v>0.9977736434815786</v>
      </c>
      <c r="F13" s="2">
        <v>1.0022313242416916</v>
      </c>
      <c r="G13" s="2">
        <v>1</v>
      </c>
      <c r="H13" s="2">
        <v>0.9977736434815786</v>
      </c>
      <c r="I13" s="2">
        <f t="shared" si="0"/>
        <v>1</v>
      </c>
    </row>
    <row r="14" spans="1:9" x14ac:dyDescent="0.3">
      <c r="A14" s="3" t="s">
        <v>58</v>
      </c>
      <c r="B14" s="2">
        <v>758657.08758918545</v>
      </c>
      <c r="C14" s="2">
        <v>0.7068781863657676</v>
      </c>
      <c r="D14" s="2">
        <v>1.1803958834338548</v>
      </c>
      <c r="E14" s="2">
        <v>0.52646583987710205</v>
      </c>
      <c r="F14" s="2">
        <v>1.899458472430879</v>
      </c>
      <c r="G14" s="4">
        <v>0.7875653844541366</v>
      </c>
      <c r="H14" s="2">
        <v>0.52646583987710205</v>
      </c>
      <c r="I14" s="2">
        <f t="shared" si="0"/>
        <v>1.0083815625045514</v>
      </c>
    </row>
    <row r="15" spans="1:9" x14ac:dyDescent="0.3">
      <c r="A15" s="3" t="s">
        <v>59</v>
      </c>
      <c r="B15" s="2">
        <v>16536761.827617234</v>
      </c>
      <c r="C15" s="2">
        <v>0.7068781863657676</v>
      </c>
      <c r="D15" s="2">
        <v>1.2005376197882065</v>
      </c>
      <c r="E15" s="2">
        <v>0.48374010488144026</v>
      </c>
      <c r="F15" s="2">
        <v>2.0672257476875728</v>
      </c>
      <c r="G15" s="2">
        <v>0.39530491994136013</v>
      </c>
      <c r="H15" s="2">
        <v>0.48374010488144026</v>
      </c>
      <c r="I15" s="2">
        <f t="shared" si="0"/>
        <v>1.1826963790999427</v>
      </c>
    </row>
    <row r="16" spans="1:9" x14ac:dyDescent="0.3">
      <c r="A16" s="3" t="s">
        <v>60</v>
      </c>
      <c r="B16" s="2">
        <v>876347.75999847357</v>
      </c>
      <c r="C16" s="2">
        <v>0.7068781863657676</v>
      </c>
      <c r="D16" s="2">
        <v>1.2259562725273998</v>
      </c>
      <c r="E16" s="2">
        <v>0.47452634682533246</v>
      </c>
      <c r="F16" s="2">
        <v>2.1073645471746336</v>
      </c>
      <c r="G16" s="2">
        <v>7.6101596185929653E-5</v>
      </c>
      <c r="H16" s="2">
        <v>0.47452634682533246</v>
      </c>
      <c r="I16" s="2">
        <f t="shared" si="0"/>
        <v>1.0096817964879123</v>
      </c>
    </row>
    <row r="17" spans="1:12" x14ac:dyDescent="0.3">
      <c r="A17" s="3" t="s">
        <v>61</v>
      </c>
      <c r="B17" s="2">
        <v>-1.1641532182693481E-10</v>
      </c>
      <c r="C17" s="2">
        <v>0</v>
      </c>
      <c r="D17" s="2">
        <v>1</v>
      </c>
      <c r="E17" s="2">
        <v>0.95114002203646519</v>
      </c>
      <c r="F17" s="2">
        <v>1.0513699106666985</v>
      </c>
      <c r="G17" s="2">
        <v>1.0000000000000002</v>
      </c>
      <c r="H17" s="2">
        <v>0.95114002203646519</v>
      </c>
      <c r="I17" s="2">
        <f t="shared" si="0"/>
        <v>1</v>
      </c>
    </row>
    <row r="18" spans="1:12" x14ac:dyDescent="0.3">
      <c r="A18" s="3" t="s">
        <v>62</v>
      </c>
      <c r="B18" s="2">
        <v>1010566.8605468039</v>
      </c>
      <c r="C18" s="2">
        <v>0.7589477087004548</v>
      </c>
      <c r="D18" s="2">
        <v>1.2033080014266644</v>
      </c>
      <c r="E18" s="2">
        <v>0.45197887788446633</v>
      </c>
      <c r="F18" s="2">
        <v>2.2124927710794866</v>
      </c>
      <c r="G18" s="2">
        <v>0.47139261568686963</v>
      </c>
      <c r="H18" s="2">
        <v>0.45197887788446633</v>
      </c>
      <c r="I18" s="2">
        <f t="shared" si="0"/>
        <v>1.0111646347806715</v>
      </c>
    </row>
    <row r="19" spans="1:12" x14ac:dyDescent="0.3">
      <c r="A19" s="3" t="s">
        <v>63</v>
      </c>
      <c r="B19" s="2">
        <v>1010877.5137356455</v>
      </c>
      <c r="C19" s="2">
        <v>0.81209385033848502</v>
      </c>
      <c r="D19" s="2">
        <v>1.1873712270590226</v>
      </c>
      <c r="E19" s="2">
        <v>0.45560466202263572</v>
      </c>
      <c r="F19" s="2">
        <v>2.1948853542466984</v>
      </c>
      <c r="G19" s="2">
        <v>0.12045258316306981</v>
      </c>
      <c r="H19" s="2">
        <v>0.45560466202263572</v>
      </c>
      <c r="I19" s="2">
        <f t="shared" si="0"/>
        <v>1.0111680668439347</v>
      </c>
    </row>
    <row r="20" spans="1:12" x14ac:dyDescent="0.3">
      <c r="A20" s="3" t="s">
        <v>64</v>
      </c>
      <c r="B20" s="2">
        <v>1026853.2021679665</v>
      </c>
      <c r="C20" s="2">
        <v>0.71556842254829323</v>
      </c>
      <c r="D20" s="2">
        <v>1.2458047377289261</v>
      </c>
      <c r="E20" s="2">
        <v>0.36526044151301884</v>
      </c>
      <c r="F20" s="2">
        <v>2.7377725215949984</v>
      </c>
      <c r="G20" s="2">
        <v>0.30221553544899987</v>
      </c>
      <c r="H20" s="2">
        <v>0.36526044151301879</v>
      </c>
      <c r="I20" s="2">
        <f t="shared" si="0"/>
        <v>1.0113445645440671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0.99852160169506388</v>
      </c>
      <c r="F21" s="2">
        <v>1.0014805872025467</v>
      </c>
      <c r="G21" s="2">
        <v>1.0000000000000002</v>
      </c>
      <c r="H21" s="2">
        <v>0.99852160169506388</v>
      </c>
      <c r="I21" s="2">
        <f t="shared" si="0"/>
        <v>1</v>
      </c>
    </row>
    <row r="22" spans="1:12" x14ac:dyDescent="0.3">
      <c r="A22" s="3" t="s">
        <v>66</v>
      </c>
      <c r="B22" s="2">
        <v>885290.71268854919</v>
      </c>
      <c r="C22" s="2">
        <v>0.7589477087004548</v>
      </c>
      <c r="D22" s="2">
        <v>1.1947448253658617</v>
      </c>
      <c r="E22" s="2">
        <v>0.45197887788446633</v>
      </c>
      <c r="F22" s="2">
        <v>2.2124927710794866</v>
      </c>
      <c r="G22" s="2">
        <v>0.31426174398318396</v>
      </c>
      <c r="H22" s="2">
        <v>0.45197887788446633</v>
      </c>
      <c r="I22" s="2">
        <f t="shared" si="0"/>
        <v>1.0097805972744249</v>
      </c>
    </row>
    <row r="23" spans="1:12" x14ac:dyDescent="0.3">
      <c r="A23" s="3" t="s">
        <v>67</v>
      </c>
      <c r="B23" s="2">
        <v>19198402.146856919</v>
      </c>
      <c r="C23" s="2">
        <v>0.7589477087004548</v>
      </c>
      <c r="D23" s="2">
        <v>1.2033080014266644</v>
      </c>
      <c r="E23" s="2">
        <v>0.45197887788446633</v>
      </c>
      <c r="F23" s="2">
        <v>2.2124927710794866</v>
      </c>
      <c r="G23" s="2">
        <v>0.45330333809957057</v>
      </c>
      <c r="H23" s="2">
        <v>0.45197887788446633</v>
      </c>
      <c r="I23" s="2">
        <f t="shared" si="0"/>
        <v>1.2121018971729796</v>
      </c>
      <c r="K23" s="5" t="s">
        <v>68</v>
      </c>
      <c r="L23" s="5"/>
    </row>
    <row r="24" spans="1:12" x14ac:dyDescent="0.3">
      <c r="A24" s="3" t="s">
        <v>69</v>
      </c>
      <c r="B24" s="2">
        <v>1010566.8639950613</v>
      </c>
      <c r="C24" s="2">
        <v>0.7589477087004548</v>
      </c>
      <c r="D24" s="2">
        <v>1.2033080014266644</v>
      </c>
      <c r="E24" s="2">
        <v>0.45197887788446633</v>
      </c>
      <c r="F24" s="2">
        <v>2.2124927710794866</v>
      </c>
      <c r="G24" s="2"/>
      <c r="H24" s="2">
        <v>0.45197887788446633</v>
      </c>
      <c r="I24" s="2">
        <f t="shared" si="0"/>
        <v>1.0111646348187675</v>
      </c>
      <c r="K24" s="3" t="s">
        <v>70</v>
      </c>
      <c r="L24" s="4">
        <f>(COUNTIF(C2:I49,1)/336)*100</f>
        <v>17.261904761904763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0.991634882463726</v>
      </c>
      <c r="F25" s="2">
        <v>1.0084356830162025</v>
      </c>
      <c r="G25" s="2">
        <v>0.99999999999999822</v>
      </c>
      <c r="H25" s="2">
        <v>0.991634882463726</v>
      </c>
      <c r="I25" s="2">
        <f t="shared" si="0"/>
        <v>1</v>
      </c>
      <c r="K25" s="3" t="s">
        <v>72</v>
      </c>
      <c r="L25" s="6">
        <f>(COUNTIF(C2:I50,0)/336)*100</f>
        <v>6.8452380952380958</v>
      </c>
    </row>
    <row r="26" spans="1:12" x14ac:dyDescent="0.3">
      <c r="A26" s="3" t="s">
        <v>73</v>
      </c>
      <c r="B26" s="2">
        <v>1053958.8666678714</v>
      </c>
      <c r="C26" s="2">
        <v>0.80036508020855568</v>
      </c>
      <c r="D26" s="2">
        <v>1.1644450000075999</v>
      </c>
      <c r="E26" s="2">
        <v>0.45066390262685591</v>
      </c>
      <c r="F26" s="2">
        <v>2.218948520551884</v>
      </c>
      <c r="G26" s="2">
        <v>0.47765293091039618</v>
      </c>
      <c r="H26" s="2">
        <v>0.45066390262685591</v>
      </c>
      <c r="I26" s="2">
        <f t="shared" si="0"/>
        <v>1.0116440250314862</v>
      </c>
      <c r="K26" s="3" t="s">
        <v>74</v>
      </c>
      <c r="L26" s="7">
        <f>100-L25-L24</f>
        <v>75.892857142857139</v>
      </c>
    </row>
    <row r="27" spans="1:12" x14ac:dyDescent="0.3">
      <c r="A27" s="3" t="s">
        <v>75</v>
      </c>
      <c r="B27" s="2">
        <v>1054318.8820558661</v>
      </c>
      <c r="C27" s="2">
        <v>0.85472516509800767</v>
      </c>
      <c r="D27" s="2">
        <v>1.1356260210784757</v>
      </c>
      <c r="E27" s="2">
        <v>0.46035950026128686</v>
      </c>
      <c r="F27" s="2">
        <v>2.1722154086804526</v>
      </c>
      <c r="G27" s="2">
        <v>0.47498042900323045</v>
      </c>
      <c r="H27" s="2">
        <v>0.46035950026128686</v>
      </c>
      <c r="I27" s="2">
        <f t="shared" si="0"/>
        <v>1.0116480024430552</v>
      </c>
    </row>
    <row r="28" spans="1:12" x14ac:dyDescent="0.3">
      <c r="A28" s="3" t="s">
        <v>76</v>
      </c>
      <c r="B28" s="2">
        <v>1203682.5980130821</v>
      </c>
      <c r="C28" s="2">
        <v>0.72219031630176378</v>
      </c>
      <c r="D28" s="2">
        <v>1.2541093964650671</v>
      </c>
      <c r="E28" s="2">
        <v>0.3338104292933281</v>
      </c>
      <c r="F28" s="2">
        <v>2.9957122733312609</v>
      </c>
      <c r="G28" s="2">
        <v>0.30343279401745749</v>
      </c>
      <c r="H28" s="2">
        <v>0.3338104292933281</v>
      </c>
      <c r="I28" s="2">
        <f t="shared" si="0"/>
        <v>1.0132981568299149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0.99999999999999967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1028203.735685129</v>
      </c>
      <c r="C30" s="2">
        <v>0.80036508020855568</v>
      </c>
      <c r="D30" s="2">
        <v>1.1644450000075999</v>
      </c>
      <c r="E30" s="2">
        <v>0.45066390262685591</v>
      </c>
      <c r="F30" s="2">
        <v>2.2189485205518835</v>
      </c>
      <c r="G30" s="2">
        <v>0.31843528744004734</v>
      </c>
      <c r="H30" s="2">
        <v>0.45066390262685591</v>
      </c>
      <c r="I30" s="2">
        <f t="shared" si="0"/>
        <v>1.0113594850941729</v>
      </c>
    </row>
    <row r="31" spans="1:12" x14ac:dyDescent="0.3">
      <c r="A31" s="3" t="s">
        <v>79</v>
      </c>
      <c r="B31" s="2">
        <v>26925891.955158588</v>
      </c>
      <c r="C31" s="2">
        <v>0.80036508020855568</v>
      </c>
      <c r="D31" s="2">
        <v>1.1644450000075999</v>
      </c>
      <c r="E31" s="2">
        <v>0.45066390262685591</v>
      </c>
      <c r="F31" s="2">
        <v>2.218948520551884</v>
      </c>
      <c r="G31" s="2">
        <v>0.43913523126314846</v>
      </c>
      <c r="H31" s="2">
        <v>0.45066390262685591</v>
      </c>
      <c r="I31" s="2">
        <f t="shared" si="0"/>
        <v>1.2974743795383405</v>
      </c>
    </row>
    <row r="32" spans="1:12" x14ac:dyDescent="0.3">
      <c r="A32" s="3" t="s">
        <v>80</v>
      </c>
      <c r="B32" s="2">
        <v>1053958.8709056617</v>
      </c>
      <c r="C32" s="2">
        <v>0.80036508020855568</v>
      </c>
      <c r="D32" s="2">
        <v>1.1644450000075999</v>
      </c>
      <c r="E32" s="2">
        <v>0.45066390262685591</v>
      </c>
      <c r="F32" s="2">
        <v>2.218948520551884</v>
      </c>
      <c r="G32" s="2"/>
      <c r="H32" s="2">
        <v>0.45066390262685591</v>
      </c>
      <c r="I32" s="2">
        <f t="shared" si="0"/>
        <v>1.0116440250783048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</v>
      </c>
      <c r="G33" s="2">
        <v>1.0000000000000002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998240.64362839481</v>
      </c>
      <c r="C34" s="2">
        <v>0.83634095610615911</v>
      </c>
      <c r="D34" s="2">
        <v>1.1131033082603015</v>
      </c>
      <c r="E34" s="2">
        <v>0.45756052690735366</v>
      </c>
      <c r="F34" s="2">
        <v>2.1855032092890276</v>
      </c>
      <c r="G34" s="2">
        <v>0.6876248437516006</v>
      </c>
      <c r="H34" s="2">
        <v>0.45756052690735366</v>
      </c>
      <c r="I34" s="2">
        <f t="shared" si="0"/>
        <v>1.0110284560521836</v>
      </c>
    </row>
    <row r="35" spans="1:18" x14ac:dyDescent="0.3">
      <c r="A35" s="3" t="s">
        <v>83</v>
      </c>
      <c r="B35" s="2">
        <v>0</v>
      </c>
      <c r="C35" s="2">
        <v>0</v>
      </c>
      <c r="D35" s="2">
        <v>0.99999999999999989</v>
      </c>
      <c r="E35" s="2">
        <v>0.49289227197023755</v>
      </c>
      <c r="F35" s="2">
        <v>2.0288408986464761</v>
      </c>
      <c r="G35" s="2">
        <v>0.99999999999999989</v>
      </c>
      <c r="H35" s="2">
        <v>0.49289227197023755</v>
      </c>
      <c r="I35" s="2">
        <f t="shared" si="0"/>
        <v>1</v>
      </c>
    </row>
    <row r="36" spans="1:18" x14ac:dyDescent="0.3">
      <c r="A36" s="3" t="s">
        <v>84</v>
      </c>
      <c r="B36" s="2">
        <v>1032969.5143472439</v>
      </c>
      <c r="C36" s="2">
        <v>0.81136991750718834</v>
      </c>
      <c r="D36" s="2">
        <v>1.1634942536197901</v>
      </c>
      <c r="E36" s="2">
        <v>0.14980353359049176</v>
      </c>
      <c r="F36" s="2">
        <v>6.6754099588440656</v>
      </c>
      <c r="G36" s="2">
        <v>0.55353687946762964</v>
      </c>
      <c r="H36" s="2">
        <v>0.14980353359049173</v>
      </c>
      <c r="I36" s="2">
        <f t="shared" si="0"/>
        <v>1.0114121369080067</v>
      </c>
    </row>
    <row r="37" spans="1:18" x14ac:dyDescent="0.3">
      <c r="A37" s="3" t="s">
        <v>85</v>
      </c>
      <c r="B37" s="2">
        <v>0</v>
      </c>
      <c r="C37" s="2">
        <v>0</v>
      </c>
      <c r="D37" s="2">
        <v>0.99999999999999989</v>
      </c>
      <c r="E37" s="2">
        <v>0</v>
      </c>
      <c r="F37" s="2">
        <v>0.99999999999999989</v>
      </c>
      <c r="G37" s="2">
        <v>1</v>
      </c>
      <c r="H37" s="2">
        <v>1</v>
      </c>
      <c r="I37" s="2">
        <f t="shared" si="0"/>
        <v>1</v>
      </c>
    </row>
    <row r="38" spans="1:18" x14ac:dyDescent="0.3">
      <c r="A38" s="3" t="s">
        <v>86</v>
      </c>
      <c r="B38" s="2">
        <v>999849.35107812006</v>
      </c>
      <c r="C38" s="2">
        <v>0.83634095610615899</v>
      </c>
      <c r="D38" s="2">
        <v>1.1131033082603015</v>
      </c>
      <c r="E38" s="2">
        <v>0.45756052690735366</v>
      </c>
      <c r="F38" s="2">
        <v>2.1855032092890276</v>
      </c>
      <c r="G38" s="2">
        <v>0.57964218354940389</v>
      </c>
      <c r="H38" s="2">
        <v>0.45756052690735366</v>
      </c>
      <c r="I38" s="2">
        <f t="shared" si="0"/>
        <v>1.0110462288803321</v>
      </c>
    </row>
    <row r="39" spans="1:18" x14ac:dyDescent="0.3">
      <c r="A39" s="3" t="s">
        <v>87</v>
      </c>
      <c r="B39" s="2">
        <v>90514993.928120181</v>
      </c>
      <c r="C39" s="2">
        <v>0.83634095610615911</v>
      </c>
      <c r="D39" s="2">
        <v>1.1131033082603015</v>
      </c>
      <c r="E39" s="2">
        <v>0.45756052690735366</v>
      </c>
      <c r="F39" s="2">
        <v>2.1855032092890276</v>
      </c>
      <c r="G39" s="2">
        <v>0.39782554228894529</v>
      </c>
      <c r="H39" s="2">
        <v>0.45756052690735366</v>
      </c>
      <c r="I39" s="2">
        <f t="shared" si="0"/>
        <v>1.9999999889521067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998240.64505534945</v>
      </c>
      <c r="C40" s="2">
        <v>0.83634095610615911</v>
      </c>
      <c r="D40" s="2">
        <v>1.1131033082603015</v>
      </c>
      <c r="E40" s="2">
        <v>0.45756052690735366</v>
      </c>
      <c r="F40" s="2">
        <v>2.1855032092890276</v>
      </c>
      <c r="G40" s="2"/>
      <c r="H40" s="2">
        <v>0.45756052690735366</v>
      </c>
      <c r="I40" s="2">
        <f t="shared" si="0"/>
        <v>1.0110284560679483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0.99999999999999989</v>
      </c>
      <c r="E41" s="2">
        <v>0</v>
      </c>
      <c r="F41" s="2">
        <v>1</v>
      </c>
      <c r="G41" s="2">
        <v>1</v>
      </c>
      <c r="H41" s="2">
        <v>0.99999999999999989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0</v>
      </c>
      <c r="N41" s="2">
        <f>COUNTIF(C26:I26,1)</f>
        <v>0</v>
      </c>
      <c r="O41" s="2">
        <f>COUNTIF(C18:I18,1)</f>
        <v>0</v>
      </c>
      <c r="P41" s="10">
        <f>COUNTIF(C10:I10,1)</f>
        <v>0</v>
      </c>
      <c r="Q41" s="2">
        <f>COUNTIF(C2:I2,1)</f>
        <v>0</v>
      </c>
      <c r="R41" s="11">
        <f>SUM(L41:Q41)</f>
        <v>0</v>
      </c>
    </row>
    <row r="42" spans="1:18" x14ac:dyDescent="0.3">
      <c r="A42" s="3" t="s">
        <v>93</v>
      </c>
      <c r="B42" s="2">
        <v>1135802.8270600201</v>
      </c>
      <c r="C42" s="2">
        <v>0.83212750040628769</v>
      </c>
      <c r="D42" s="2">
        <v>1.1149498251566288</v>
      </c>
      <c r="E42" s="2">
        <v>0.45982953074820931</v>
      </c>
      <c r="F42" s="2">
        <v>2.1747189624225634</v>
      </c>
      <c r="G42" s="2">
        <v>0.70071018416176667</v>
      </c>
      <c r="H42" s="2">
        <v>0.45982953074820931</v>
      </c>
      <c r="I42" s="2">
        <f t="shared" si="0"/>
        <v>1.0125482283677083</v>
      </c>
      <c r="K42" s="3" t="s">
        <v>94</v>
      </c>
      <c r="L42" s="2">
        <f t="shared" ref="L42:L48" si="1">COUNTIF(C43:I43,1)</f>
        <v>1</v>
      </c>
      <c r="M42" s="2">
        <f t="shared" ref="M42:M48" si="2">COUNTIF(C35:I35,1)</f>
        <v>3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0</v>
      </c>
      <c r="Q42" s="2">
        <f>COUNTIF(C3:I3,1)</f>
        <v>0</v>
      </c>
      <c r="R42" s="11">
        <f t="shared" ref="R42:R48" si="6">SUM(L42:Q42)</f>
        <v>4</v>
      </c>
    </row>
    <row r="43" spans="1:18" x14ac:dyDescent="0.3">
      <c r="A43" s="3" t="s">
        <v>95</v>
      </c>
      <c r="B43" s="2">
        <v>1136067.5564598169</v>
      </c>
      <c r="C43" s="2">
        <v>0.86123767285445596</v>
      </c>
      <c r="D43" s="2">
        <v>1.1056237493054926</v>
      </c>
      <c r="E43" s="2">
        <v>0.48298636658385286</v>
      </c>
      <c r="F43" s="2">
        <v>2.0704518164207579</v>
      </c>
      <c r="G43" s="2">
        <v>1</v>
      </c>
      <c r="H43" s="2">
        <v>0.48298636658385286</v>
      </c>
      <c r="I43" s="2">
        <f t="shared" si="0"/>
        <v>1.0125511530698532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1157504.482913133</v>
      </c>
      <c r="C44" s="2">
        <v>0.76579048597491417</v>
      </c>
      <c r="D44" s="2">
        <v>1.2187712385174287</v>
      </c>
      <c r="E44" s="2">
        <v>0.33495307905903632</v>
      </c>
      <c r="F44" s="2">
        <v>2.9854927824793855</v>
      </c>
      <c r="G44" s="2">
        <v>0.55845961824155699</v>
      </c>
      <c r="H44" s="2">
        <v>0.33495307905903632</v>
      </c>
      <c r="I44" s="2">
        <f t="shared" si="0"/>
        <v>1.0127879859445645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3</v>
      </c>
      <c r="P44" s="10">
        <f t="shared" si="5"/>
        <v>3</v>
      </c>
      <c r="Q44" s="2">
        <f>COUNTIF(C5:I5,1)</f>
        <v>5</v>
      </c>
      <c r="R44" s="11">
        <f t="shared" si="6"/>
        <v>26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1</v>
      </c>
      <c r="H45" s="2">
        <v>0.99999999999999978</v>
      </c>
      <c r="I45" s="2">
        <f t="shared" si="0"/>
        <v>1</v>
      </c>
      <c r="K45" s="3" t="s">
        <v>100</v>
      </c>
      <c r="L45" s="2">
        <f t="shared" si="1"/>
        <v>0</v>
      </c>
      <c r="M45" s="2">
        <f t="shared" si="2"/>
        <v>0</v>
      </c>
      <c r="N45" s="2">
        <f t="shared" si="3"/>
        <v>0</v>
      </c>
      <c r="O45" s="2">
        <f t="shared" si="4"/>
        <v>0</v>
      </c>
      <c r="P45" s="10">
        <f t="shared" si="5"/>
        <v>0</v>
      </c>
      <c r="Q45" s="2">
        <f t="shared" ref="Q45:Q48" si="7">COUNTIF(C6:I6,1)</f>
        <v>0</v>
      </c>
      <c r="R45" s="11">
        <f t="shared" si="6"/>
        <v>0</v>
      </c>
    </row>
    <row r="46" spans="1:18" x14ac:dyDescent="0.3">
      <c r="A46" s="3" t="s">
        <v>101</v>
      </c>
      <c r="B46" s="2">
        <v>985002.05909108568</v>
      </c>
      <c r="C46" s="2">
        <v>0.83212750040628769</v>
      </c>
      <c r="D46" s="2">
        <v>1.1149498251566288</v>
      </c>
      <c r="E46" s="2">
        <v>0.45982953074820931</v>
      </c>
      <c r="F46" s="2">
        <v>2.1747189624225634</v>
      </c>
      <c r="G46" s="2">
        <v>0.58009960674749861</v>
      </c>
      <c r="H46" s="2">
        <v>0.45982953074820931</v>
      </c>
      <c r="I46" s="2">
        <f t="shared" si="0"/>
        <v>1.0108821975836522</v>
      </c>
      <c r="K46" s="3" t="s">
        <v>102</v>
      </c>
      <c r="L46" s="2">
        <f t="shared" si="1"/>
        <v>4</v>
      </c>
      <c r="M46" s="2">
        <f t="shared" si="2"/>
        <v>0</v>
      </c>
      <c r="N46" s="2">
        <f t="shared" si="3"/>
        <v>0</v>
      </c>
      <c r="O46" s="2">
        <f t="shared" si="4"/>
        <v>0</v>
      </c>
      <c r="P46" s="10">
        <f t="shared" si="5"/>
        <v>0</v>
      </c>
      <c r="Q46" s="2">
        <f t="shared" si="7"/>
        <v>0</v>
      </c>
      <c r="R46" s="11">
        <f t="shared" si="6"/>
        <v>4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</v>
      </c>
      <c r="F47" s="2">
        <v>1</v>
      </c>
      <c r="G47" s="2"/>
      <c r="H47" s="2">
        <v>1</v>
      </c>
      <c r="I47" s="2">
        <f t="shared" si="0"/>
        <v>1</v>
      </c>
      <c r="K47" s="3" t="s">
        <v>104</v>
      </c>
      <c r="L47" s="2">
        <f t="shared" si="1"/>
        <v>0</v>
      </c>
      <c r="M47" s="2">
        <f t="shared" si="2"/>
        <v>0</v>
      </c>
      <c r="N47" s="2">
        <f t="shared" si="3"/>
        <v>0</v>
      </c>
      <c r="O47" s="2">
        <f t="shared" si="4"/>
        <v>0</v>
      </c>
      <c r="P47" s="10">
        <f t="shared" si="5"/>
        <v>0</v>
      </c>
      <c r="Q47" s="2">
        <f t="shared" si="7"/>
        <v>0</v>
      </c>
      <c r="R47" s="11">
        <f t="shared" si="6"/>
        <v>0</v>
      </c>
    </row>
    <row r="48" spans="1:18" x14ac:dyDescent="0.3">
      <c r="A48" s="3" t="s">
        <v>105</v>
      </c>
      <c r="B48" s="2">
        <v>1135414.781703287</v>
      </c>
      <c r="C48" s="2">
        <v>0.83212750040628769</v>
      </c>
      <c r="D48" s="2">
        <v>1.1149498251566288</v>
      </c>
      <c r="E48" s="2">
        <v>0.45982953074820931</v>
      </c>
      <c r="F48" s="2">
        <v>2.1747189624225634</v>
      </c>
      <c r="G48" s="2">
        <v>9.9243818725310717E-5</v>
      </c>
      <c r="H48" s="2">
        <v>0.45982953074820931</v>
      </c>
      <c r="I48" s="2">
        <f t="shared" si="0"/>
        <v>1.0125439412840374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2</v>
      </c>
      <c r="P48" s="10">
        <f t="shared" si="5"/>
        <v>3</v>
      </c>
      <c r="Q48" s="2">
        <f t="shared" si="7"/>
        <v>4</v>
      </c>
      <c r="R48" s="11">
        <f t="shared" si="6"/>
        <v>24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</v>
      </c>
      <c r="F49" s="2">
        <v>1</v>
      </c>
      <c r="G49" s="2">
        <v>0.99999999999999989</v>
      </c>
      <c r="H49" s="2">
        <v>1</v>
      </c>
      <c r="I49" s="2">
        <f t="shared" si="0"/>
        <v>1</v>
      </c>
      <c r="K49" s="3" t="s">
        <v>108</v>
      </c>
      <c r="L49" s="11">
        <f>SUM(L41:L48)</f>
        <v>15</v>
      </c>
      <c r="M49" s="11">
        <f t="shared" ref="M49:Q49" si="8">SUM(M41:M48)</f>
        <v>13</v>
      </c>
      <c r="N49" s="11">
        <f t="shared" si="8"/>
        <v>10</v>
      </c>
      <c r="O49" s="11">
        <f t="shared" si="8"/>
        <v>5</v>
      </c>
      <c r="P49" s="11">
        <f t="shared" si="8"/>
        <v>6</v>
      </c>
      <c r="Q49" s="11">
        <f t="shared" si="8"/>
        <v>9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0.79591836734693877</v>
      </c>
      <c r="D53" s="14">
        <v>0.85157024793388436</v>
      </c>
      <c r="E53" s="14">
        <v>1.1453561016243232</v>
      </c>
      <c r="F53" s="14">
        <v>0.4900000000000001</v>
      </c>
    </row>
    <row r="54" spans="1:18" x14ac:dyDescent="0.3">
      <c r="A54" s="3" t="s">
        <v>94</v>
      </c>
      <c r="B54" s="14">
        <v>0.69748520710059181</v>
      </c>
      <c r="C54" s="14">
        <v>0.79591836734693877</v>
      </c>
      <c r="D54" s="14">
        <v>0.85157024793388436</v>
      </c>
      <c r="E54" s="14">
        <v>1.1453561016243232</v>
      </c>
      <c r="F54" s="14">
        <v>0.4900000000000001</v>
      </c>
    </row>
    <row r="55" spans="1:18" x14ac:dyDescent="0.3">
      <c r="A55" s="3" t="s">
        <v>96</v>
      </c>
      <c r="B55" s="14">
        <v>0.3021005262917823</v>
      </c>
      <c r="C55" s="14">
        <v>0.32464506568748203</v>
      </c>
      <c r="D55" s="14">
        <v>0.38866585031048922</v>
      </c>
      <c r="E55" s="14">
        <v>0.40129193610707764</v>
      </c>
      <c r="F55" s="14">
        <v>0.33686104188568544</v>
      </c>
    </row>
    <row r="56" spans="1:18" x14ac:dyDescent="0.3">
      <c r="A56" s="3" t="s">
        <v>98</v>
      </c>
      <c r="B56" s="14">
        <v>0.16770186335403725</v>
      </c>
      <c r="C56" s="14">
        <v>0.16770186335403725</v>
      </c>
      <c r="D56" s="14">
        <v>0.16770186335403725</v>
      </c>
      <c r="E56" s="14">
        <v>0.16770186335403725</v>
      </c>
      <c r="F56" s="14">
        <v>0.16770186335403725</v>
      </c>
    </row>
    <row r="57" spans="1:18" x14ac:dyDescent="0.3">
      <c r="A57" s="3" t="s">
        <v>100</v>
      </c>
      <c r="B57" s="14">
        <v>0.11725382132908302</v>
      </c>
      <c r="C57" s="14">
        <v>3.3161992976741814</v>
      </c>
      <c r="D57" s="14">
        <v>0.85157024793388436</v>
      </c>
      <c r="E57" s="14">
        <v>1.1453561016243232</v>
      </c>
      <c r="F57" s="14">
        <v>0.4900000000000001</v>
      </c>
    </row>
    <row r="58" spans="1:18" x14ac:dyDescent="0.3">
      <c r="A58" s="3" t="s">
        <v>102</v>
      </c>
      <c r="B58" s="14"/>
      <c r="C58" s="14">
        <v>0</v>
      </c>
      <c r="D58" s="14">
        <v>0.56366931482124949</v>
      </c>
      <c r="E58" s="14">
        <v>0.33270503731602974</v>
      </c>
      <c r="F58" s="14">
        <v>0.17036822710667812</v>
      </c>
    </row>
    <row r="59" spans="1:18" x14ac:dyDescent="0.3">
      <c r="A59" s="3" t="s">
        <v>104</v>
      </c>
      <c r="B59" s="14">
        <v>1.5593922652006587</v>
      </c>
      <c r="C59" s="14">
        <v>1.3059539603838414E-2</v>
      </c>
      <c r="D59" s="14">
        <v>1.1837733056549085</v>
      </c>
      <c r="E59" s="14">
        <v>0.35128706170379159</v>
      </c>
      <c r="F59" s="14">
        <v>5.6597393215395961E-2</v>
      </c>
    </row>
    <row r="60" spans="1:18" x14ac:dyDescent="0.3">
      <c r="A60" s="3" t="s">
        <v>106</v>
      </c>
      <c r="B60" s="14">
        <v>0.4880727320177638</v>
      </c>
      <c r="C60" s="14">
        <v>0.4862113474634101</v>
      </c>
      <c r="D60" s="14">
        <v>0.57501748173272371</v>
      </c>
      <c r="E60" s="14">
        <v>0.49966225183271473</v>
      </c>
      <c r="F60" s="14">
        <v>0.37827269300279687</v>
      </c>
    </row>
  </sheetData>
  <mergeCells count="3">
    <mergeCell ref="K23:L23"/>
    <mergeCell ref="K39:M39"/>
    <mergeCell ref="A51:B51"/>
  </mergeCells>
  <conditionalFormatting sqref="B2:I49">
    <cfRule type="cellIs" dxfId="63" priority="1" operator="equal">
      <formula>0</formula>
    </cfRule>
    <cfRule type="cellIs" dxfId="6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22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</v>
      </c>
      <c r="F2" s="2">
        <v>1</v>
      </c>
      <c r="G2" s="2">
        <v>0.99999999999999956</v>
      </c>
      <c r="H2" s="2">
        <v>1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</v>
      </c>
      <c r="F4" s="2">
        <v>1</v>
      </c>
      <c r="G4" s="2">
        <v>1</v>
      </c>
      <c r="H4" s="2">
        <v>1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0.99999999999999911</v>
      </c>
      <c r="H5" s="2">
        <v>0.99999999999999989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1.0000000000000002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1.0000000000000002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0.99999999999999989</v>
      </c>
      <c r="E9" s="2">
        <v>0</v>
      </c>
      <c r="F9" s="2">
        <v>1</v>
      </c>
      <c r="G9" s="2">
        <v>0.99999999999999956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</v>
      </c>
      <c r="F10" s="2">
        <v>1</v>
      </c>
      <c r="G10" s="2">
        <v>1.0000000000000002</v>
      </c>
      <c r="H10" s="2">
        <v>1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</v>
      </c>
      <c r="F11" s="2">
        <v>1</v>
      </c>
      <c r="G11" s="2">
        <v>1</v>
      </c>
      <c r="H11" s="2">
        <v>1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1</v>
      </c>
      <c r="H12" s="2">
        <v>1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1</v>
      </c>
      <c r="G13" s="2">
        <v>1.0000000000000007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1.0000000000000004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1.0000000000000002</v>
      </c>
      <c r="G15" s="2">
        <v>1</v>
      </c>
      <c r="H15" s="2">
        <v>0.99999999999999989</v>
      </c>
      <c r="I15" s="2">
        <f t="shared" si="0"/>
        <v>1</v>
      </c>
    </row>
    <row r="16" spans="1:9" x14ac:dyDescent="0.3">
      <c r="A16" s="3" t="s">
        <v>60</v>
      </c>
      <c r="B16" s="2">
        <v>-4.3648640257742954E-11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1</v>
      </c>
      <c r="I16" s="2">
        <f t="shared" si="0"/>
        <v>0.99999999999999989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1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</v>
      </c>
      <c r="F18" s="2">
        <v>1</v>
      </c>
      <c r="G18" s="2">
        <v>0.99999999999999978</v>
      </c>
      <c r="H18" s="2">
        <v>1</v>
      </c>
      <c r="I18" s="2">
        <f t="shared" si="0"/>
        <v>1</v>
      </c>
    </row>
    <row r="19" spans="1:12" x14ac:dyDescent="0.3">
      <c r="A19" s="3" t="s">
        <v>63</v>
      </c>
      <c r="B19" s="2">
        <v>-4.3648640257742954E-11</v>
      </c>
      <c r="C19" s="2">
        <v>0</v>
      </c>
      <c r="D19" s="2">
        <v>1</v>
      </c>
      <c r="E19" s="2">
        <v>0</v>
      </c>
      <c r="F19" s="2">
        <v>1</v>
      </c>
      <c r="G19" s="2">
        <v>1</v>
      </c>
      <c r="H19" s="2">
        <v>1</v>
      </c>
      <c r="I19" s="2">
        <f t="shared" si="0"/>
        <v>0.99999999999999989</v>
      </c>
    </row>
    <row r="20" spans="1:12" x14ac:dyDescent="0.3">
      <c r="A20" s="3" t="s">
        <v>64</v>
      </c>
      <c r="B20" s="2">
        <v>0</v>
      </c>
      <c r="C20" s="2">
        <v>0</v>
      </c>
      <c r="D20" s="2">
        <v>1</v>
      </c>
      <c r="E20" s="2">
        <v>0</v>
      </c>
      <c r="F20" s="2">
        <v>1</v>
      </c>
      <c r="G20" s="2">
        <v>1</v>
      </c>
      <c r="H20" s="2">
        <v>1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0.99999999999999967</v>
      </c>
      <c r="H21" s="2">
        <v>1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1</v>
      </c>
      <c r="G22" s="2">
        <v>0.99999999999999978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1.0000000000000002</v>
      </c>
      <c r="G23" s="2">
        <v>0.99999999999999989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1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65.178571428571431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1.0000000000000009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26.488095238095237</v>
      </c>
    </row>
    <row r="26" spans="1:12" x14ac:dyDescent="0.3">
      <c r="A26" s="3" t="s">
        <v>73</v>
      </c>
      <c r="B26" s="2">
        <v>0</v>
      </c>
      <c r="C26" s="2">
        <v>0</v>
      </c>
      <c r="D26" s="2">
        <v>1</v>
      </c>
      <c r="E26" s="2">
        <v>0</v>
      </c>
      <c r="F26" s="2">
        <v>1</v>
      </c>
      <c r="G26" s="2">
        <v>1</v>
      </c>
      <c r="H26" s="2">
        <v>1</v>
      </c>
      <c r="I26" s="2">
        <f t="shared" si="0"/>
        <v>1</v>
      </c>
      <c r="K26" s="3" t="s">
        <v>74</v>
      </c>
      <c r="L26" s="7">
        <f>100-L25-L24</f>
        <v>8.3333333333333286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</v>
      </c>
      <c r="F27" s="2">
        <v>1</v>
      </c>
      <c r="G27" s="2">
        <v>1</v>
      </c>
      <c r="H27" s="2">
        <v>1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1</v>
      </c>
      <c r="E28" s="2">
        <v>0</v>
      </c>
      <c r="F28" s="2">
        <v>1</v>
      </c>
      <c r="G28" s="2">
        <v>1</v>
      </c>
      <c r="H28" s="2">
        <v>1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1.0000000000000002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</v>
      </c>
      <c r="F30" s="2">
        <v>1</v>
      </c>
      <c r="G30" s="2">
        <v>0.99999999999999989</v>
      </c>
      <c r="H30" s="2">
        <v>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</v>
      </c>
      <c r="F31" s="2">
        <v>1</v>
      </c>
      <c r="G31" s="2">
        <v>1.0000000000000002</v>
      </c>
      <c r="H31" s="2">
        <v>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</v>
      </c>
      <c r="F32" s="2">
        <v>1</v>
      </c>
      <c r="G32" s="2">
        <v>1</v>
      </c>
      <c r="H32" s="2">
        <v>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</v>
      </c>
      <c r="G33" s="2">
        <v>1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0.89782146599170809</v>
      </c>
      <c r="F34" s="2">
        <v>1.1138071853688958</v>
      </c>
      <c r="G34" s="2">
        <v>0.84168410355582834</v>
      </c>
      <c r="H34" s="2">
        <v>0.89782146599170809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0.89782146599170809</v>
      </c>
      <c r="F35" s="2">
        <v>1.1138071853688958</v>
      </c>
      <c r="G35" s="2">
        <v>0.10652729875653788</v>
      </c>
      <c r="H35" s="2">
        <v>0.89782146599170809</v>
      </c>
      <c r="I35" s="2">
        <f t="shared" si="0"/>
        <v>1</v>
      </c>
    </row>
    <row r="36" spans="1:18" x14ac:dyDescent="0.3">
      <c r="A36" s="3" t="s">
        <v>84</v>
      </c>
      <c r="B36" s="2">
        <v>293065.74431818182</v>
      </c>
      <c r="C36" s="2">
        <v>0.74460613581648338</v>
      </c>
      <c r="D36" s="2">
        <v>2.0550922822020152</v>
      </c>
      <c r="E36" s="2">
        <v>0.40987933042799496</v>
      </c>
      <c r="F36" s="2">
        <v>2.4397424455529451</v>
      </c>
      <c r="G36" s="2">
        <v>0.39383333301887657</v>
      </c>
      <c r="H36" s="2">
        <v>0.40987933042799496</v>
      </c>
      <c r="I36" s="2">
        <f t="shared" si="0"/>
        <v>1.9999965878080015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0.89827189423971965</v>
      </c>
      <c r="F37" s="2">
        <v>1.1132486793949856</v>
      </c>
      <c r="G37" s="2">
        <v>0.81535757673539599</v>
      </c>
      <c r="H37" s="2">
        <v>0.89827189423971965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</v>
      </c>
      <c r="F38" s="2">
        <v>1</v>
      </c>
      <c r="G38" s="2">
        <v>1.0000000000000002</v>
      </c>
      <c r="H38" s="2">
        <v>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</v>
      </c>
      <c r="F39" s="2">
        <v>1</v>
      </c>
      <c r="G39" s="2">
        <v>1</v>
      </c>
      <c r="H39" s="2">
        <v>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-4.3655745685100555E-11</v>
      </c>
      <c r="C40" s="2">
        <v>0</v>
      </c>
      <c r="D40" s="2">
        <v>1</v>
      </c>
      <c r="E40" s="2">
        <v>0.92537795566334291</v>
      </c>
      <c r="F40" s="2">
        <v>1.0806395309937609</v>
      </c>
      <c r="G40" s="2">
        <v>0.61615506922057983</v>
      </c>
      <c r="H40" s="2">
        <v>0.92537795566334291</v>
      </c>
      <c r="I40" s="2">
        <f t="shared" si="0"/>
        <v>0.99999999999999989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0.89782146599170809</v>
      </c>
      <c r="F41" s="2">
        <v>1.1138071853688958</v>
      </c>
      <c r="G41" s="2">
        <v>0.85770506026370597</v>
      </c>
      <c r="H41" s="2">
        <v>0.89782146599170809</v>
      </c>
      <c r="I41" s="2">
        <f t="shared" si="0"/>
        <v>1</v>
      </c>
      <c r="K41" s="3" t="s">
        <v>92</v>
      </c>
      <c r="L41" s="2">
        <f>COUNTIF(C42:I42,1)</f>
        <v>5</v>
      </c>
      <c r="M41" s="2">
        <f>COUNTIF(C34:I34,1)</f>
        <v>2</v>
      </c>
      <c r="N41" s="2">
        <f>COUNTIF(C26:I26,1)</f>
        <v>5</v>
      </c>
      <c r="O41" s="2">
        <f>COUNTIF(C18:I18,1)</f>
        <v>5</v>
      </c>
      <c r="P41" s="10">
        <f>COUNTIF(C10:I10,1)</f>
        <v>5</v>
      </c>
      <c r="Q41" s="2">
        <f>COUNTIF(C2:I2,1)</f>
        <v>5</v>
      </c>
      <c r="R41" s="11">
        <f>SUM(L41:Q41)</f>
        <v>27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1</v>
      </c>
      <c r="H42" s="2">
        <v>1</v>
      </c>
      <c r="I42" s="2">
        <f t="shared" si="0"/>
        <v>1</v>
      </c>
      <c r="K42" s="3" t="s">
        <v>94</v>
      </c>
      <c r="L42" s="2">
        <f t="shared" ref="L42:L48" si="1">COUNTIF(C43:I43,1)</f>
        <v>5</v>
      </c>
      <c r="M42" s="2">
        <f t="shared" ref="M42:M48" si="2">COUNTIF(C35:I35,1)</f>
        <v>2</v>
      </c>
      <c r="N42" s="2">
        <f t="shared" ref="N42:N48" si="3">COUNTIF(C27:I27,1)</f>
        <v>5</v>
      </c>
      <c r="O42" s="2">
        <f t="shared" ref="O42:O48" si="4">COUNTIF(C19:I19,1)</f>
        <v>5</v>
      </c>
      <c r="P42" s="10">
        <f t="shared" ref="P42:P48" si="5">COUNTIF(C11:I11,1)</f>
        <v>5</v>
      </c>
      <c r="Q42" s="2">
        <f>COUNTIF(C3:I3,1)</f>
        <v>5</v>
      </c>
      <c r="R42" s="11">
        <f t="shared" ref="R42:R48" si="6">SUM(L42:Q42)</f>
        <v>27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1</v>
      </c>
      <c r="H43" s="2">
        <v>1</v>
      </c>
      <c r="I43" s="2">
        <f t="shared" si="0"/>
        <v>1</v>
      </c>
      <c r="K43" s="3" t="s">
        <v>96</v>
      </c>
      <c r="L43" s="2">
        <f t="shared" si="1"/>
        <v>5</v>
      </c>
      <c r="M43" s="2">
        <f t="shared" si="2"/>
        <v>0</v>
      </c>
      <c r="N43" s="2">
        <f t="shared" si="3"/>
        <v>5</v>
      </c>
      <c r="O43" s="2">
        <f t="shared" si="4"/>
        <v>5</v>
      </c>
      <c r="P43" s="10">
        <f t="shared" si="5"/>
        <v>5</v>
      </c>
      <c r="Q43" s="2">
        <f>COUNTIF(C4:I4,1)</f>
        <v>5</v>
      </c>
      <c r="R43" s="11">
        <f t="shared" si="6"/>
        <v>25</v>
      </c>
    </row>
    <row r="44" spans="1:18" x14ac:dyDescent="0.3">
      <c r="A44" s="3" t="s">
        <v>97</v>
      </c>
      <c r="B44" s="2">
        <v>0</v>
      </c>
      <c r="C44" s="2">
        <v>0</v>
      </c>
      <c r="D44" s="2">
        <v>1</v>
      </c>
      <c r="E44" s="2">
        <v>0</v>
      </c>
      <c r="F44" s="2">
        <v>1</v>
      </c>
      <c r="G44" s="2">
        <v>1</v>
      </c>
      <c r="H44" s="2">
        <v>1</v>
      </c>
      <c r="I44" s="2">
        <f t="shared" si="0"/>
        <v>1</v>
      </c>
      <c r="K44" s="3" t="s">
        <v>98</v>
      </c>
      <c r="L44" s="2">
        <f t="shared" si="1"/>
        <v>5</v>
      </c>
      <c r="M44" s="2">
        <f t="shared" si="2"/>
        <v>2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4</v>
      </c>
      <c r="R44" s="11">
        <f t="shared" si="6"/>
        <v>26</v>
      </c>
    </row>
    <row r="45" spans="1:18" x14ac:dyDescent="0.3">
      <c r="A45" s="3" t="s">
        <v>99</v>
      </c>
      <c r="B45" s="2">
        <v>-3.4560798667371273E-11</v>
      </c>
      <c r="C45" s="2">
        <v>0</v>
      </c>
      <c r="D45" s="2">
        <v>1</v>
      </c>
      <c r="E45" s="2">
        <v>0</v>
      </c>
      <c r="F45" s="2">
        <v>1</v>
      </c>
      <c r="G45" s="2">
        <v>1.0000000000000002</v>
      </c>
      <c r="H45" s="2">
        <v>1</v>
      </c>
      <c r="I45" s="2">
        <f t="shared" si="0"/>
        <v>0.99999999999999989</v>
      </c>
      <c r="K45" s="3" t="s">
        <v>100</v>
      </c>
      <c r="L45" s="2">
        <f t="shared" si="1"/>
        <v>5</v>
      </c>
      <c r="M45" s="2">
        <f t="shared" si="2"/>
        <v>5</v>
      </c>
      <c r="N45" s="2">
        <f t="shared" si="3"/>
        <v>5</v>
      </c>
      <c r="O45" s="2">
        <f t="shared" si="4"/>
        <v>5</v>
      </c>
      <c r="P45" s="10">
        <f t="shared" si="5"/>
        <v>5</v>
      </c>
      <c r="Q45" s="2">
        <f t="shared" ref="Q45:Q48" si="7">COUNTIF(C6:I6,1)</f>
        <v>5</v>
      </c>
      <c r="R45" s="11">
        <f t="shared" si="6"/>
        <v>30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</v>
      </c>
      <c r="F46" s="2">
        <v>1</v>
      </c>
      <c r="G46" s="2">
        <v>1</v>
      </c>
      <c r="H46" s="2">
        <v>1</v>
      </c>
      <c r="I46" s="2">
        <f t="shared" si="0"/>
        <v>1</v>
      </c>
      <c r="K46" s="3" t="s">
        <v>102</v>
      </c>
      <c r="L46" s="2">
        <f t="shared" si="1"/>
        <v>5</v>
      </c>
      <c r="M46" s="2">
        <f t="shared" si="2"/>
        <v>5</v>
      </c>
      <c r="N46" s="2">
        <f t="shared" si="3"/>
        <v>5</v>
      </c>
      <c r="O46" s="2">
        <f t="shared" si="4"/>
        <v>5</v>
      </c>
      <c r="P46" s="10">
        <f t="shared" si="5"/>
        <v>5</v>
      </c>
      <c r="Q46" s="2">
        <f t="shared" si="7"/>
        <v>5</v>
      </c>
      <c r="R46" s="11">
        <f t="shared" si="6"/>
        <v>30</v>
      </c>
    </row>
    <row r="47" spans="1:18" x14ac:dyDescent="0.3">
      <c r="A47" s="3" t="s">
        <v>103</v>
      </c>
      <c r="B47" s="2">
        <v>-2.7284841053187847E-11</v>
      </c>
      <c r="C47" s="2">
        <v>0</v>
      </c>
      <c r="D47" s="2">
        <v>1</v>
      </c>
      <c r="E47" s="2">
        <v>0</v>
      </c>
      <c r="F47" s="2">
        <v>1</v>
      </c>
      <c r="G47" s="2">
        <v>1</v>
      </c>
      <c r="H47" s="2">
        <v>1</v>
      </c>
      <c r="I47" s="2">
        <f t="shared" si="0"/>
        <v>0.99999999999999989</v>
      </c>
      <c r="K47" s="3" t="s">
        <v>104</v>
      </c>
      <c r="L47" s="2">
        <f t="shared" si="1"/>
        <v>5</v>
      </c>
      <c r="M47" s="2">
        <f t="shared" si="2"/>
        <v>2</v>
      </c>
      <c r="N47" s="2">
        <f t="shared" si="3"/>
        <v>5</v>
      </c>
      <c r="O47" s="2">
        <f t="shared" si="4"/>
        <v>5</v>
      </c>
      <c r="P47" s="10">
        <f t="shared" si="5"/>
        <v>5</v>
      </c>
      <c r="Q47" s="2">
        <f t="shared" si="7"/>
        <v>5</v>
      </c>
      <c r="R47" s="11">
        <f t="shared" si="6"/>
        <v>27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</v>
      </c>
      <c r="F48" s="2">
        <v>1</v>
      </c>
      <c r="G48" s="2">
        <v>1</v>
      </c>
      <c r="H48" s="2">
        <v>1</v>
      </c>
      <c r="I48" s="2">
        <f t="shared" si="0"/>
        <v>1</v>
      </c>
      <c r="K48" s="3" t="s">
        <v>106</v>
      </c>
      <c r="L48" s="2">
        <f t="shared" si="1"/>
        <v>5</v>
      </c>
      <c r="M48" s="2">
        <f t="shared" si="2"/>
        <v>2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27</v>
      </c>
    </row>
    <row r="49" spans="1:18" x14ac:dyDescent="0.3">
      <c r="A49" s="3" t="s">
        <v>107</v>
      </c>
      <c r="B49" s="2">
        <v>-3.4560798667371273E-11</v>
      </c>
      <c r="C49" s="2">
        <v>0</v>
      </c>
      <c r="D49" s="2">
        <v>1</v>
      </c>
      <c r="E49" s="2">
        <v>0</v>
      </c>
      <c r="F49" s="2">
        <v>1</v>
      </c>
      <c r="G49" s="2">
        <v>0.99999999999999978</v>
      </c>
      <c r="H49" s="2">
        <v>1</v>
      </c>
      <c r="I49" s="2">
        <f t="shared" si="0"/>
        <v>0.99999999999999989</v>
      </c>
      <c r="K49" s="3" t="s">
        <v>108</v>
      </c>
      <c r="L49" s="11">
        <f>SUM(L41:L48)</f>
        <v>40</v>
      </c>
      <c r="M49" s="11">
        <f t="shared" ref="M49:Q49" si="8">SUM(M41:M48)</f>
        <v>20</v>
      </c>
      <c r="N49" s="11">
        <f t="shared" si="8"/>
        <v>40</v>
      </c>
      <c r="O49" s="11">
        <f t="shared" si="8"/>
        <v>40</v>
      </c>
      <c r="P49" s="11">
        <f t="shared" si="8"/>
        <v>40</v>
      </c>
      <c r="Q49" s="11">
        <f t="shared" si="8"/>
        <v>39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0.68355749465460247</v>
      </c>
      <c r="C53" s="14">
        <v>0.57283181145735462</v>
      </c>
      <c r="D53" s="14">
        <v>0.70653006590412226</v>
      </c>
      <c r="E53" s="14">
        <v>0.75486918206627385</v>
      </c>
      <c r="F53" s="14">
        <v>0.68462694869960339</v>
      </c>
    </row>
    <row r="54" spans="1:18" x14ac:dyDescent="0.3">
      <c r="A54" s="3" t="s">
        <v>94</v>
      </c>
      <c r="B54" s="14">
        <v>0.6128219130757564</v>
      </c>
      <c r="C54" s="14">
        <v>0.77590214986474026</v>
      </c>
      <c r="D54" s="14">
        <v>0.70036641647585385</v>
      </c>
      <c r="E54" s="14">
        <v>0.75486918206627385</v>
      </c>
      <c r="F54" s="14">
        <v>0.68462694869960339</v>
      </c>
    </row>
    <row r="55" spans="1:18" x14ac:dyDescent="0.3">
      <c r="A55" s="3" t="s">
        <v>96</v>
      </c>
      <c r="B55" s="14">
        <v>0.40337025844647767</v>
      </c>
      <c r="C55" s="14">
        <v>0.3494251934202588</v>
      </c>
      <c r="D55" s="14">
        <v>0.41856687983018104</v>
      </c>
      <c r="E55" s="14">
        <v>0.42572363932167279</v>
      </c>
      <c r="F55" s="14">
        <v>0.35659072758772226</v>
      </c>
    </row>
    <row r="56" spans="1:18" x14ac:dyDescent="0.3">
      <c r="A56" s="3" t="s">
        <v>98</v>
      </c>
      <c r="B56" s="14">
        <v>0.68355749465460247</v>
      </c>
      <c r="C56" s="14">
        <v>0.57283181145735462</v>
      </c>
      <c r="D56" s="14">
        <v>0.70653006590412215</v>
      </c>
      <c r="E56" s="14">
        <v>0.75486918206627385</v>
      </c>
      <c r="F56" s="14">
        <v>0.68462694869960339</v>
      </c>
    </row>
    <row r="57" spans="1:18" x14ac:dyDescent="0.3">
      <c r="A57" s="3" t="s">
        <v>100</v>
      </c>
      <c r="B57" s="14">
        <v>1.0607892788521865E-3</v>
      </c>
      <c r="C57" s="14">
        <v>1.074671181078741</v>
      </c>
      <c r="D57" s="14">
        <v>1.9107226286187686</v>
      </c>
      <c r="E57" s="14">
        <v>0.75486918206627385</v>
      </c>
      <c r="F57" s="14">
        <v>0.68462694869960339</v>
      </c>
    </row>
    <row r="58" spans="1:18" x14ac:dyDescent="0.3">
      <c r="A58" s="3" t="s">
        <v>102</v>
      </c>
      <c r="B58" s="14">
        <v>1.2639663017194744</v>
      </c>
      <c r="C58" s="14">
        <v>0.5702951307874109</v>
      </c>
      <c r="D58" s="14">
        <v>0.6330649702601473</v>
      </c>
      <c r="E58" s="14">
        <v>0.60934250050907368</v>
      </c>
      <c r="F58" s="14">
        <v>0.62776722103077554</v>
      </c>
    </row>
    <row r="59" spans="1:18" x14ac:dyDescent="0.3">
      <c r="A59" s="3" t="s">
        <v>104</v>
      </c>
      <c r="B59" s="14">
        <v>0.97375580581507304</v>
      </c>
      <c r="C59" s="14">
        <v>1.3425767388781749</v>
      </c>
      <c r="D59" s="14">
        <v>1.545444409231429</v>
      </c>
      <c r="E59" s="14">
        <v>0.47155771955771036</v>
      </c>
      <c r="F59" s="14">
        <v>0.21048560461560431</v>
      </c>
    </row>
    <row r="60" spans="1:18" x14ac:dyDescent="0.3">
      <c r="A60" s="3" t="s">
        <v>106</v>
      </c>
      <c r="B60" s="14">
        <v>0.67472492378356941</v>
      </c>
      <c r="C60" s="14">
        <v>0.61262542614692361</v>
      </c>
      <c r="D60" s="14">
        <v>0.70653006590412226</v>
      </c>
      <c r="E60" s="14">
        <v>0.75486918206627385</v>
      </c>
      <c r="F60" s="14">
        <v>0.68462694869960339</v>
      </c>
    </row>
  </sheetData>
  <mergeCells count="3">
    <mergeCell ref="K23:L23"/>
    <mergeCell ref="K39:M39"/>
    <mergeCell ref="A51:B51"/>
  </mergeCells>
  <conditionalFormatting sqref="B2:I49">
    <cfRule type="cellIs" dxfId="65" priority="1" operator="equal">
      <formula>0</formula>
    </cfRule>
    <cfRule type="cellIs" dxfId="64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10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0.46810477059506966</v>
      </c>
      <c r="F2" s="2">
        <v>2.1362738916947337</v>
      </c>
      <c r="G2" s="2">
        <v>0.53214665287194873</v>
      </c>
      <c r="H2" s="2">
        <v>0.46810477059506966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0.47131309637471547</v>
      </c>
      <c r="F3" s="2">
        <v>2.1217318332375688</v>
      </c>
      <c r="G3" s="2">
        <v>0.21456225535364534</v>
      </c>
      <c r="H3" s="2">
        <v>0.47131309637471547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0.40871720636866687</v>
      </c>
      <c r="F4" s="2">
        <v>2.4466794752408596</v>
      </c>
      <c r="G4" s="2">
        <v>0.56715817548550196</v>
      </c>
      <c r="H4" s="2">
        <v>0.40871720636866693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1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0.51033258539595616</v>
      </c>
      <c r="F6" s="2">
        <v>1.9595064642484494</v>
      </c>
      <c r="G6" s="2">
        <v>0.54976295695033661</v>
      </c>
      <c r="H6" s="2">
        <v>0.51033258539595616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0.46810477059506966</v>
      </c>
      <c r="F7" s="2">
        <v>2.1362738916947337</v>
      </c>
      <c r="G7" s="2">
        <v>0.43868456580040727</v>
      </c>
      <c r="H7" s="2">
        <v>0.46810477059506966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0.46810477059506966</v>
      </c>
      <c r="F8" s="2">
        <v>2.1362738916947337</v>
      </c>
      <c r="G8" s="2">
        <v>9.817866209841862E-6</v>
      </c>
      <c r="H8" s="2">
        <v>0.46810477059506966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1.0000000000000002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-6.9849193096160889E-10</v>
      </c>
      <c r="C10" s="2">
        <v>0</v>
      </c>
      <c r="D10" s="2">
        <v>1</v>
      </c>
      <c r="E10" s="2">
        <v>0.49832146852402925</v>
      </c>
      <c r="F10" s="2">
        <v>2.0067367415694228</v>
      </c>
      <c r="G10" s="2">
        <v>0.53704871766133744</v>
      </c>
      <c r="H10" s="2">
        <v>0.49832146852402925</v>
      </c>
      <c r="I10" s="2">
        <f t="shared" si="0"/>
        <v>0.99999999964761055</v>
      </c>
    </row>
    <row r="11" spans="1:9" x14ac:dyDescent="0.3">
      <c r="A11" s="3" t="s">
        <v>55</v>
      </c>
      <c r="B11" s="2">
        <v>0</v>
      </c>
      <c r="C11" s="2">
        <v>0</v>
      </c>
      <c r="D11" s="2">
        <v>0.99999999999999989</v>
      </c>
      <c r="E11" s="2">
        <v>0.50021622487638884</v>
      </c>
      <c r="F11" s="2">
        <v>1.9991354743583445</v>
      </c>
      <c r="G11" s="2">
        <v>0.19794068792163327</v>
      </c>
      <c r="H11" s="2">
        <v>0.50021622487638884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0.39803971779834485</v>
      </c>
      <c r="F12" s="2">
        <v>2.5123121017451355</v>
      </c>
      <c r="G12" s="2">
        <v>0.57963688052519247</v>
      </c>
      <c r="H12" s="2">
        <v>0.39803971779834485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</v>
      </c>
      <c r="F13" s="2">
        <v>0.99999999999999989</v>
      </c>
      <c r="G13" s="2">
        <v>1.0000000000000002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0.49832146852402925</v>
      </c>
      <c r="F14" s="2">
        <v>2.0067367415694228</v>
      </c>
      <c r="G14" s="4">
        <v>0.62367999709035726</v>
      </c>
      <c r="H14" s="2">
        <v>0.49832146852402925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0.49832146852402925</v>
      </c>
      <c r="F15" s="2">
        <v>2.0067367415694228</v>
      </c>
      <c r="G15" s="2">
        <v>0.42296802179340448</v>
      </c>
      <c r="H15" s="2">
        <v>0.49832146852402925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0.49832146852402925</v>
      </c>
      <c r="F16" s="2">
        <v>2.0067367415694228</v>
      </c>
      <c r="G16" s="2">
        <v>1.2819294544624766E-5</v>
      </c>
      <c r="H16" s="2">
        <v>0.49832146852402925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1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0.49495066167265855</v>
      </c>
      <c r="F18" s="2">
        <v>2.0204034006552387</v>
      </c>
      <c r="G18" s="2">
        <v>0.53532439635825124</v>
      </c>
      <c r="H18" s="2">
        <v>0.49495066167265855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0.50158129609239699</v>
      </c>
      <c r="F19" s="2">
        <v>1.9936947565440888</v>
      </c>
      <c r="G19" s="2">
        <v>0.17046135740165355</v>
      </c>
      <c r="H19" s="2">
        <v>0.50158129609239699</v>
      </c>
      <c r="I19" s="2">
        <f t="shared" si="0"/>
        <v>1</v>
      </c>
    </row>
    <row r="20" spans="1:12" x14ac:dyDescent="0.3">
      <c r="A20" s="3" t="s">
        <v>64</v>
      </c>
      <c r="B20" s="2">
        <v>-9.3132257461547852E-10</v>
      </c>
      <c r="C20" s="2">
        <v>0</v>
      </c>
      <c r="D20" s="2">
        <v>1</v>
      </c>
      <c r="E20" s="2">
        <v>0.40396877514540591</v>
      </c>
      <c r="F20" s="2">
        <v>2.4754388495498363</v>
      </c>
      <c r="G20" s="2">
        <v>0.34704229804209419</v>
      </c>
      <c r="H20" s="2">
        <v>0.40396877514540591</v>
      </c>
      <c r="I20" s="2">
        <f t="shared" si="0"/>
        <v>0.9999999995301474</v>
      </c>
    </row>
    <row r="21" spans="1:12" x14ac:dyDescent="0.3">
      <c r="A21" s="3" t="s">
        <v>65</v>
      </c>
      <c r="B21" s="2">
        <v>-6.9849193096160889E-10</v>
      </c>
      <c r="C21" s="2">
        <v>0</v>
      </c>
      <c r="D21" s="2">
        <v>1</v>
      </c>
      <c r="E21" s="2">
        <v>0</v>
      </c>
      <c r="F21" s="2">
        <v>1</v>
      </c>
      <c r="G21" s="2">
        <v>0.99999999999999989</v>
      </c>
      <c r="H21" s="2">
        <v>1</v>
      </c>
      <c r="I21" s="2">
        <f t="shared" si="0"/>
        <v>0.99999999964761055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0.49495066167265855</v>
      </c>
      <c r="F22" s="2">
        <v>2.0204034006552392</v>
      </c>
      <c r="G22" s="2">
        <v>0.35688293104828395</v>
      </c>
      <c r="H22" s="2">
        <v>0.49495066167265855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0.49495066167265855</v>
      </c>
      <c r="F23" s="2">
        <v>2.0204034006552387</v>
      </c>
      <c r="G23" s="2">
        <v>0.53725171739075706</v>
      </c>
      <c r="H23" s="2">
        <v>0.49495066167265855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0.49495066167265861</v>
      </c>
      <c r="F24" s="2">
        <v>2.0204034006552387</v>
      </c>
      <c r="G24" s="2">
        <v>1.6457411022791725E-5</v>
      </c>
      <c r="H24" s="2">
        <v>0.49495066167265861</v>
      </c>
      <c r="I24" s="2">
        <f t="shared" si="0"/>
        <v>1</v>
      </c>
      <c r="K24" s="3" t="s">
        <v>70</v>
      </c>
      <c r="L24" s="4">
        <f>(COUNTIF(C2:I49,1)/336)*100</f>
        <v>38.095238095238095</v>
      </c>
    </row>
    <row r="25" spans="1:12" x14ac:dyDescent="0.3">
      <c r="A25" s="3" t="s">
        <v>71</v>
      </c>
      <c r="B25" s="2">
        <v>-6.9849193096160889E-10</v>
      </c>
      <c r="C25" s="2">
        <v>0</v>
      </c>
      <c r="D25" s="2">
        <v>1</v>
      </c>
      <c r="E25" s="2">
        <v>0</v>
      </c>
      <c r="F25" s="2">
        <v>1</v>
      </c>
      <c r="G25" s="2">
        <v>1.0000000000000002</v>
      </c>
      <c r="H25" s="2">
        <v>1</v>
      </c>
      <c r="I25" s="2">
        <f t="shared" si="0"/>
        <v>0.99999999964761055</v>
      </c>
      <c r="K25" s="3" t="s">
        <v>72</v>
      </c>
      <c r="L25" s="6">
        <f>(COUNTIF(C2:I50,0)/336)*100</f>
        <v>17.857142857142858</v>
      </c>
    </row>
    <row r="26" spans="1:12" x14ac:dyDescent="0.3">
      <c r="A26" s="3" t="s">
        <v>73</v>
      </c>
      <c r="B26" s="2">
        <v>0</v>
      </c>
      <c r="C26" s="2">
        <v>0</v>
      </c>
      <c r="D26" s="2">
        <v>1</v>
      </c>
      <c r="E26" s="2">
        <v>0.48573576061744461</v>
      </c>
      <c r="F26" s="2">
        <v>2.0587325065975106</v>
      </c>
      <c r="G26" s="2">
        <v>0.55660286670671044</v>
      </c>
      <c r="H26" s="2">
        <v>0.48573576061744461</v>
      </c>
      <c r="I26" s="2">
        <f t="shared" si="0"/>
        <v>1</v>
      </c>
      <c r="K26" s="3" t="s">
        <v>74</v>
      </c>
      <c r="L26" s="7">
        <f>100-L25-L24</f>
        <v>44.047619047619044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0.49871493590602223</v>
      </c>
      <c r="F27" s="2">
        <v>2.005153501535474</v>
      </c>
      <c r="G27" s="2">
        <v>0.59017295617884213</v>
      </c>
      <c r="H27" s="2">
        <v>0.49871493590602223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1</v>
      </c>
      <c r="E28" s="2">
        <v>0.392604883239627</v>
      </c>
      <c r="F28" s="2">
        <v>2.5470900711890749</v>
      </c>
      <c r="G28" s="2">
        <v>1</v>
      </c>
      <c r="H28" s="2">
        <v>0.39260488323962695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</v>
      </c>
      <c r="F29" s="2">
        <v>1</v>
      </c>
      <c r="G29" s="2">
        <v>1.0000000000000002</v>
      </c>
      <c r="H29" s="2">
        <v>1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0.48573576061744461</v>
      </c>
      <c r="F30" s="2">
        <v>2.0587325065975106</v>
      </c>
      <c r="G30" s="2">
        <v>0.37106857794610809</v>
      </c>
      <c r="H30" s="2">
        <v>0.48573576061744461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1</v>
      </c>
      <c r="E31" s="2">
        <v>0.48573576061744461</v>
      </c>
      <c r="F31" s="2">
        <v>2.0587325065975106</v>
      </c>
      <c r="G31" s="2">
        <v>0.49552903286071692</v>
      </c>
      <c r="H31" s="2">
        <v>0.48573576061744461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0.48573576061744461</v>
      </c>
      <c r="F32" s="2">
        <v>2.0587325065975106</v>
      </c>
      <c r="G32" s="2">
        <v>1.4038657995286773E-5</v>
      </c>
      <c r="H32" s="2">
        <v>0.48573576061744461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</v>
      </c>
      <c r="F33" s="2">
        <v>1</v>
      </c>
      <c r="G33" s="2">
        <v>0.99999999999999978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0.48113729375174791</v>
      </c>
      <c r="F34" s="2">
        <v>2.0784088304656949</v>
      </c>
      <c r="G34" s="2">
        <v>0.99542478069180707</v>
      </c>
      <c r="H34" s="2">
        <v>0.48113729375174791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0.49116551384801382</v>
      </c>
      <c r="F35" s="2">
        <v>2.0359735604512328</v>
      </c>
      <c r="G35" s="2">
        <v>0.24257251770450139</v>
      </c>
      <c r="H35" s="2">
        <v>0.49116551384801382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0.16450726419513523</v>
      </c>
      <c r="F36" s="2">
        <v>6.0787589222432157</v>
      </c>
      <c r="G36" s="2">
        <v>1</v>
      </c>
      <c r="H36" s="2">
        <v>0.16450726419513523</v>
      </c>
      <c r="I36" s="2">
        <f t="shared" si="0"/>
        <v>1</v>
      </c>
    </row>
    <row r="37" spans="1:18" x14ac:dyDescent="0.3">
      <c r="A37" s="3" t="s">
        <v>85</v>
      </c>
      <c r="B37" s="2">
        <v>-6.9849193096160889E-10</v>
      </c>
      <c r="C37" s="2">
        <v>0</v>
      </c>
      <c r="D37" s="2">
        <v>1</v>
      </c>
      <c r="E37" s="2">
        <v>0</v>
      </c>
      <c r="F37" s="2">
        <v>1</v>
      </c>
      <c r="G37" s="2">
        <v>1.0000000000000002</v>
      </c>
      <c r="H37" s="2">
        <v>1</v>
      </c>
      <c r="I37" s="2">
        <f t="shared" si="0"/>
        <v>0.99999999964761055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0.48113729375174791</v>
      </c>
      <c r="F38" s="2">
        <v>2.0784088304656949</v>
      </c>
      <c r="G38" s="2">
        <v>0.57439547706545746</v>
      </c>
      <c r="H38" s="2">
        <v>0.48113729375174791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0.48113729375174791</v>
      </c>
      <c r="F39" s="2">
        <v>2.0784088304656949</v>
      </c>
      <c r="G39" s="2">
        <v>0.35854374256159988</v>
      </c>
      <c r="H39" s="2">
        <v>0.48113729375174791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0.48113729375174791</v>
      </c>
      <c r="F40" s="2">
        <v>2.0784088304656949</v>
      </c>
      <c r="G40" s="2">
        <v>1.7404745802398996E-5</v>
      </c>
      <c r="H40" s="2">
        <v>0.48113729375174791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1.0000000000000002</v>
      </c>
      <c r="H41" s="2">
        <v>1</v>
      </c>
      <c r="I41" s="2">
        <f t="shared" si="0"/>
        <v>1</v>
      </c>
      <c r="K41" s="3" t="s">
        <v>92</v>
      </c>
      <c r="L41" s="2">
        <f>COUNTIF(C42:I42,1)</f>
        <v>1</v>
      </c>
      <c r="M41" s="2">
        <f>COUNTIF(C34:I34,1)</f>
        <v>2</v>
      </c>
      <c r="N41" s="2">
        <f>COUNTIF(C26:I26,1)</f>
        <v>2</v>
      </c>
      <c r="O41" s="2">
        <f>COUNTIF(C18:I18,1)</f>
        <v>2</v>
      </c>
      <c r="P41" s="10">
        <f>COUNTIF(C10:I10,1)</f>
        <v>1</v>
      </c>
      <c r="Q41" s="2">
        <f>COUNTIF(C2:I2,1)</f>
        <v>2</v>
      </c>
      <c r="R41" s="11">
        <f>SUM(L41:Q41)</f>
        <v>10</v>
      </c>
    </row>
    <row r="42" spans="1:18" x14ac:dyDescent="0.3">
      <c r="A42" s="3" t="s">
        <v>93</v>
      </c>
      <c r="B42" s="2">
        <v>-4.6520653995685279E-10</v>
      </c>
      <c r="C42" s="2">
        <v>0</v>
      </c>
      <c r="D42" s="2">
        <v>1</v>
      </c>
      <c r="E42" s="2">
        <v>0.49800874634828352</v>
      </c>
      <c r="F42" s="2">
        <v>2.0079968621688575</v>
      </c>
      <c r="G42" s="2">
        <v>0.75152824841045418</v>
      </c>
      <c r="H42" s="2">
        <v>0.49800874634828352</v>
      </c>
      <c r="I42" s="2">
        <f t="shared" si="0"/>
        <v>0.99999999976530318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2</v>
      </c>
      <c r="Q42" s="2">
        <f>COUNTIF(C3:I3,1)</f>
        <v>2</v>
      </c>
      <c r="R42" s="11">
        <f t="shared" ref="R42:R48" si="6">SUM(L42:Q42)</f>
        <v>12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0.5175215953310438</v>
      </c>
      <c r="F43" s="2">
        <v>1.9322865152329125</v>
      </c>
      <c r="G43" s="2">
        <v>0.81088454739425408</v>
      </c>
      <c r="H43" s="2">
        <v>0.5175215953310438</v>
      </c>
      <c r="I43" s="2">
        <f t="shared" si="0"/>
        <v>1</v>
      </c>
      <c r="K43" s="3" t="s">
        <v>96</v>
      </c>
      <c r="L43" s="2">
        <f t="shared" si="1"/>
        <v>2</v>
      </c>
      <c r="M43" s="2">
        <f t="shared" si="2"/>
        <v>3</v>
      </c>
      <c r="N43" s="2">
        <f t="shared" si="3"/>
        <v>3</v>
      </c>
      <c r="O43" s="2">
        <f t="shared" si="4"/>
        <v>1</v>
      </c>
      <c r="P43" s="10">
        <f t="shared" si="5"/>
        <v>2</v>
      </c>
      <c r="Q43" s="2">
        <f>COUNTIF(C4:I4,1)</f>
        <v>2</v>
      </c>
      <c r="R43" s="11">
        <f t="shared" si="6"/>
        <v>13</v>
      </c>
    </row>
    <row r="44" spans="1:18" x14ac:dyDescent="0.3">
      <c r="A44" s="3" t="s">
        <v>97</v>
      </c>
      <c r="B44" s="2">
        <v>0</v>
      </c>
      <c r="C44" s="2">
        <v>0</v>
      </c>
      <c r="D44" s="2">
        <v>1</v>
      </c>
      <c r="E44" s="2">
        <v>0.39081070530994699</v>
      </c>
      <c r="F44" s="2">
        <v>2.5587835399926231</v>
      </c>
      <c r="G44" s="2">
        <v>0.66261540334622926</v>
      </c>
      <c r="H44" s="2">
        <v>0.39081070530994699</v>
      </c>
      <c r="I44" s="2">
        <f t="shared" si="0"/>
        <v>1</v>
      </c>
      <c r="K44" s="3" t="s">
        <v>98</v>
      </c>
      <c r="L44" s="2">
        <f t="shared" si="1"/>
        <v>5</v>
      </c>
      <c r="M44" s="2">
        <f t="shared" si="2"/>
        <v>4</v>
      </c>
      <c r="N44" s="2">
        <f t="shared" si="3"/>
        <v>5</v>
      </c>
      <c r="O44" s="2">
        <f t="shared" si="4"/>
        <v>4</v>
      </c>
      <c r="P44" s="10">
        <f t="shared" si="5"/>
        <v>5</v>
      </c>
      <c r="Q44" s="2">
        <f>COUNTIF(C5:I5,1)</f>
        <v>5</v>
      </c>
      <c r="R44" s="11">
        <f t="shared" si="6"/>
        <v>28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</v>
      </c>
      <c r="F45" s="2">
        <v>1</v>
      </c>
      <c r="G45" s="2">
        <v>0.99999999999999989</v>
      </c>
      <c r="H45" s="2">
        <v>1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2</v>
      </c>
      <c r="N45" s="2">
        <f t="shared" si="3"/>
        <v>2</v>
      </c>
      <c r="O45" s="2">
        <f t="shared" si="4"/>
        <v>2</v>
      </c>
      <c r="P45" s="10">
        <f t="shared" si="5"/>
        <v>2</v>
      </c>
      <c r="Q45" s="2">
        <f t="shared" ref="Q45:Q48" si="7">COUNTIF(C6:I6,1)</f>
        <v>2</v>
      </c>
      <c r="R45" s="11">
        <f t="shared" si="6"/>
        <v>12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0.49800874634828346</v>
      </c>
      <c r="F46" s="2">
        <v>2.0079968621688575</v>
      </c>
      <c r="G46" s="2">
        <v>0.64738994236653391</v>
      </c>
      <c r="H46" s="2">
        <v>0.49800874634828346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2</v>
      </c>
      <c r="O46" s="2">
        <f t="shared" si="4"/>
        <v>2</v>
      </c>
      <c r="P46" s="10">
        <f t="shared" si="5"/>
        <v>2</v>
      </c>
      <c r="Q46" s="2">
        <f t="shared" si="7"/>
        <v>2</v>
      </c>
      <c r="R46" s="11">
        <f t="shared" si="6"/>
        <v>12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0.49800874634828352</v>
      </c>
      <c r="F47" s="2">
        <v>2.0079968621688575</v>
      </c>
      <c r="G47" s="2">
        <v>0.69147212410741465</v>
      </c>
      <c r="H47" s="2">
        <v>0.49800874634828352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2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2</v>
      </c>
      <c r="R47" s="11">
        <f t="shared" si="6"/>
        <v>12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0.49800874634828357</v>
      </c>
      <c r="F48" s="2">
        <v>2.0079968621688575</v>
      </c>
      <c r="G48" s="2">
        <v>6.3461836685703625E-5</v>
      </c>
      <c r="H48" s="2">
        <v>0.49800874634828357</v>
      </c>
      <c r="I48" s="2">
        <f t="shared" si="0"/>
        <v>1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4</v>
      </c>
      <c r="P48" s="10">
        <f t="shared" si="5"/>
        <v>5</v>
      </c>
      <c r="Q48" s="2">
        <f t="shared" si="7"/>
        <v>5</v>
      </c>
      <c r="R48" s="11">
        <f t="shared" si="6"/>
        <v>29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</v>
      </c>
      <c r="F49" s="2">
        <v>1</v>
      </c>
      <c r="G49" s="2">
        <v>1</v>
      </c>
      <c r="H49" s="2">
        <v>1</v>
      </c>
      <c r="I49" s="2">
        <f t="shared" si="0"/>
        <v>1</v>
      </c>
      <c r="K49" s="3" t="s">
        <v>108</v>
      </c>
      <c r="L49" s="11">
        <f>SUM(L41:L48)</f>
        <v>21</v>
      </c>
      <c r="M49" s="11">
        <f t="shared" ref="M49:Q49" si="8">SUM(M41:M48)</f>
        <v>22</v>
      </c>
      <c r="N49" s="11">
        <f t="shared" si="8"/>
        <v>23</v>
      </c>
      <c r="O49" s="11">
        <f t="shared" si="8"/>
        <v>19</v>
      </c>
      <c r="P49" s="11">
        <f t="shared" si="8"/>
        <v>21</v>
      </c>
      <c r="Q49" s="11">
        <f t="shared" si="8"/>
        <v>22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0.69748520710059181</v>
      </c>
      <c r="C53" s="14">
        <v>0.79591836734693866</v>
      </c>
      <c r="D53" s="14">
        <v>0.85157024793388447</v>
      </c>
      <c r="E53" s="14">
        <v>1.1453561016243232</v>
      </c>
      <c r="F53" s="14">
        <v>0.49</v>
      </c>
    </row>
    <row r="54" spans="1:18" x14ac:dyDescent="0.3">
      <c r="A54" s="3" t="s">
        <v>94</v>
      </c>
      <c r="B54" s="14">
        <v>0.69748520710059181</v>
      </c>
      <c r="C54" s="14">
        <v>0.79591836734693866</v>
      </c>
      <c r="D54" s="14">
        <v>0.85157024793388447</v>
      </c>
      <c r="E54" s="14">
        <v>1.1453561016243232</v>
      </c>
      <c r="F54" s="14">
        <v>0.49</v>
      </c>
    </row>
    <row r="55" spans="1:18" x14ac:dyDescent="0.3">
      <c r="A55" s="3" t="s">
        <v>96</v>
      </c>
      <c r="B55" s="14">
        <v>0.30210052629178236</v>
      </c>
      <c r="C55" s="14">
        <v>0.32464506568748208</v>
      </c>
      <c r="D55" s="14">
        <v>0.38866585031048917</v>
      </c>
      <c r="E55" s="14">
        <v>0.40129193610707758</v>
      </c>
      <c r="F55" s="14">
        <v>0.33686104188568539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0.16770186335403728</v>
      </c>
    </row>
    <row r="57" spans="1:18" x14ac:dyDescent="0.3">
      <c r="A57" s="3" t="s">
        <v>100</v>
      </c>
      <c r="B57" s="14">
        <v>2.8934003382024516E-2</v>
      </c>
      <c r="C57" s="14">
        <v>2.6477697267832214</v>
      </c>
      <c r="D57" s="14">
        <v>0.85157024793388447</v>
      </c>
      <c r="E57" s="14">
        <v>1.1453561016243232</v>
      </c>
      <c r="F57" s="14">
        <v>0.49</v>
      </c>
    </row>
    <row r="58" spans="1:18" x14ac:dyDescent="0.3">
      <c r="A58" s="3" t="s">
        <v>102</v>
      </c>
      <c r="B58" s="14">
        <v>0</v>
      </c>
      <c r="C58" s="14">
        <v>5.5692705928282966E-2</v>
      </c>
      <c r="D58" s="14">
        <v>0.95848865036664499</v>
      </c>
      <c r="E58" s="14">
        <v>1.494685265443326</v>
      </c>
      <c r="F58" s="14">
        <v>1.768965737216031</v>
      </c>
    </row>
    <row r="59" spans="1:18" x14ac:dyDescent="0.3">
      <c r="A59" s="3" t="s">
        <v>104</v>
      </c>
      <c r="B59" s="14">
        <v>0.98215912300426322</v>
      </c>
      <c r="C59" s="14">
        <v>0.11375227105178848</v>
      </c>
      <c r="D59" s="14">
        <v>0.99227573066514829</v>
      </c>
      <c r="E59" s="14">
        <v>3.0991706324410444E-2</v>
      </c>
      <c r="F59" s="14">
        <v>3.1283059968996781E-2</v>
      </c>
    </row>
    <row r="60" spans="1:18" x14ac:dyDescent="0.3">
      <c r="A60" s="3" t="s">
        <v>106</v>
      </c>
      <c r="B60" s="14">
        <v>0.21230755581052285</v>
      </c>
      <c r="C60" s="14">
        <v>0.20859225883354693</v>
      </c>
      <c r="D60" s="14">
        <v>0.24842595519535932</v>
      </c>
      <c r="E60" s="14">
        <v>0.23456715623423074</v>
      </c>
      <c r="F60" s="14">
        <v>0.19170191047797283</v>
      </c>
    </row>
  </sheetData>
  <mergeCells count="3">
    <mergeCell ref="K23:L23"/>
    <mergeCell ref="K39:M39"/>
    <mergeCell ref="A51:B51"/>
  </mergeCells>
  <conditionalFormatting sqref="B2:I49">
    <cfRule type="cellIs" dxfId="67" priority="1" operator="equal">
      <formula>0</formula>
    </cfRule>
    <cfRule type="cellIs" dxfId="6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22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0.7411573360983883</v>
      </c>
      <c r="F2" s="2">
        <v>1.3492411817229188</v>
      </c>
      <c r="G2" s="2">
        <v>0.6981088786895272</v>
      </c>
      <c r="H2" s="2">
        <v>0.7411573360983883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0.7411573360983883</v>
      </c>
      <c r="F3" s="2">
        <v>1.3492411817229188</v>
      </c>
      <c r="G3" s="2">
        <v>3.7596588296906194E-2</v>
      </c>
      <c r="H3" s="2">
        <v>0.7411573360983883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0.70877454786531568</v>
      </c>
      <c r="F4" s="2">
        <v>1.4108858776204591</v>
      </c>
      <c r="G4" s="2">
        <v>0.58631076352633993</v>
      </c>
      <c r="H4" s="2">
        <v>0.70877454786531568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0.99999999999999989</v>
      </c>
      <c r="E5" s="2">
        <v>0</v>
      </c>
      <c r="F5" s="2">
        <v>0.99999999999999989</v>
      </c>
      <c r="G5" s="2">
        <v>1.0000000000000087</v>
      </c>
      <c r="H5" s="2">
        <v>1</v>
      </c>
      <c r="I5" s="2">
        <f t="shared" si="0"/>
        <v>1</v>
      </c>
    </row>
    <row r="6" spans="1:9" x14ac:dyDescent="0.3">
      <c r="A6" s="3" t="s">
        <v>50</v>
      </c>
      <c r="B6" s="2">
        <v>-2.326032699784264E-10</v>
      </c>
      <c r="C6" s="2">
        <v>0</v>
      </c>
      <c r="D6" s="2">
        <v>0.99999999999999989</v>
      </c>
      <c r="E6" s="2">
        <v>0.77838784842049125</v>
      </c>
      <c r="F6" s="2">
        <v>1.2847065920019245</v>
      </c>
      <c r="G6" s="2">
        <v>0.41414030408355768</v>
      </c>
      <c r="H6" s="2">
        <v>0.77838784842049125</v>
      </c>
      <c r="I6" s="2">
        <f t="shared" si="0"/>
        <v>0.99999999998430755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0.77508126303237357</v>
      </c>
      <c r="F7" s="2">
        <v>1.2901872973779163</v>
      </c>
      <c r="G7" s="2">
        <v>0.65917507189627811</v>
      </c>
      <c r="H7" s="2">
        <v>0.77508126303237357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0.7411573360983883</v>
      </c>
      <c r="F8" s="2">
        <v>1.3492411817229188</v>
      </c>
      <c r="G8" s="2">
        <v>5.1956587613964059E-4</v>
      </c>
      <c r="H8" s="2">
        <v>0.7411573360983883</v>
      </c>
      <c r="I8" s="2">
        <f t="shared" si="0"/>
        <v>1</v>
      </c>
    </row>
    <row r="9" spans="1:9" x14ac:dyDescent="0.3">
      <c r="A9" s="3" t="s">
        <v>53</v>
      </c>
      <c r="B9" s="2">
        <v>0</v>
      </c>
      <c r="C9" s="2">
        <v>0</v>
      </c>
      <c r="D9" s="2">
        <v>1</v>
      </c>
      <c r="E9" s="2">
        <v>0</v>
      </c>
      <c r="F9" s="2">
        <v>1</v>
      </c>
      <c r="G9" s="2">
        <v>0.99999999999999978</v>
      </c>
      <c r="H9" s="2">
        <v>1</v>
      </c>
      <c r="I9" s="2">
        <f t="shared" si="0"/>
        <v>1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0.81645038489985877</v>
      </c>
      <c r="F10" s="2">
        <v>1.2248141693541541</v>
      </c>
      <c r="G10" s="2">
        <v>0.71782172663104704</v>
      </c>
      <c r="H10" s="2">
        <v>0.81645038489985877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0.81645038489985877</v>
      </c>
      <c r="F11" s="2">
        <v>1.2248141693541541</v>
      </c>
      <c r="G11" s="2">
        <v>4.4246922355255479E-2</v>
      </c>
      <c r="H11" s="2">
        <v>0.81645038489985877</v>
      </c>
      <c r="I11" s="2">
        <f t="shared" si="0"/>
        <v>1</v>
      </c>
    </row>
    <row r="12" spans="1:9" x14ac:dyDescent="0.3">
      <c r="A12" s="3" t="s">
        <v>56</v>
      </c>
      <c r="B12" s="2">
        <v>0</v>
      </c>
      <c r="C12" s="2">
        <v>0</v>
      </c>
      <c r="D12" s="2">
        <v>1</v>
      </c>
      <c r="E12" s="2">
        <v>0.7222589970880553</v>
      </c>
      <c r="F12" s="2">
        <v>1.3845448849120858</v>
      </c>
      <c r="G12" s="2">
        <v>0.55609159841372124</v>
      </c>
      <c r="H12" s="2">
        <v>0.7222589970880553</v>
      </c>
      <c r="I12" s="2">
        <f t="shared" si="0"/>
        <v>1</v>
      </c>
    </row>
    <row r="13" spans="1:9" x14ac:dyDescent="0.3">
      <c r="A13" s="3" t="s">
        <v>57</v>
      </c>
      <c r="B13" s="2">
        <v>0</v>
      </c>
      <c r="C13" s="2">
        <v>0</v>
      </c>
      <c r="D13" s="2">
        <v>0.99999999999999989</v>
      </c>
      <c r="E13" s="2">
        <v>0</v>
      </c>
      <c r="F13" s="2">
        <v>1</v>
      </c>
      <c r="G13" s="2">
        <v>0.99999999999999978</v>
      </c>
      <c r="H13" s="2">
        <v>1</v>
      </c>
      <c r="I13" s="2">
        <f t="shared" si="0"/>
        <v>1</v>
      </c>
    </row>
    <row r="14" spans="1:9" x14ac:dyDescent="0.3">
      <c r="A14" s="3" t="s">
        <v>58</v>
      </c>
      <c r="B14" s="2">
        <v>-2.326032699784264E-10</v>
      </c>
      <c r="C14" s="2">
        <v>0</v>
      </c>
      <c r="D14" s="2">
        <v>1</v>
      </c>
      <c r="E14" s="2">
        <v>0.86977818203989843</v>
      </c>
      <c r="F14" s="2">
        <v>1.1497184232130211</v>
      </c>
      <c r="G14" s="4">
        <v>0.42497081865171293</v>
      </c>
      <c r="H14" s="2">
        <v>0.86977818203989843</v>
      </c>
      <c r="I14" s="2">
        <f t="shared" si="0"/>
        <v>0.99999999998430755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0.86575990149906623</v>
      </c>
      <c r="F15" s="2">
        <v>1.1550546499884051</v>
      </c>
      <c r="G15" s="2">
        <v>0.70338163950169974</v>
      </c>
      <c r="H15" s="2">
        <v>0.86575990149906623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0.81645038489985877</v>
      </c>
      <c r="F16" s="2">
        <v>1.2248141693541541</v>
      </c>
      <c r="G16" s="2">
        <v>6.2747947872926078E-4</v>
      </c>
      <c r="H16" s="2">
        <v>0.81645038489985877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1.0000000000000009</v>
      </c>
      <c r="H17" s="2">
        <v>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0.73548728387600615</v>
      </c>
      <c r="F18" s="2">
        <v>1.3596428135779806</v>
      </c>
      <c r="G18" s="2">
        <v>0.64286083226630297</v>
      </c>
      <c r="H18" s="2">
        <v>0.73548728387600615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0.73548728387600615</v>
      </c>
      <c r="F19" s="2">
        <v>1.3596428135779806</v>
      </c>
      <c r="G19" s="2">
        <v>4.4295356862727425E-2</v>
      </c>
      <c r="H19" s="2">
        <v>0.73548728387600615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1</v>
      </c>
      <c r="E20" s="2">
        <v>0.64552497667466369</v>
      </c>
      <c r="F20" s="2">
        <v>1.5491267358102352</v>
      </c>
      <c r="G20" s="2">
        <v>0.48232419978844909</v>
      </c>
      <c r="H20" s="2">
        <v>0.64552497667466369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0.99999999999999989</v>
      </c>
      <c r="E21" s="2">
        <v>0</v>
      </c>
      <c r="F21" s="2">
        <v>0.99999999999999989</v>
      </c>
      <c r="G21" s="2">
        <v>1.0000000000000002</v>
      </c>
      <c r="H21" s="2">
        <v>0.99999999999999989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0.77216818499594952</v>
      </c>
      <c r="F22" s="2">
        <v>1.2950546518634996</v>
      </c>
      <c r="G22" s="2">
        <v>0.4285738901293133</v>
      </c>
      <c r="H22" s="2">
        <v>0.77216818499594952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0.99999999999999989</v>
      </c>
      <c r="E23" s="2">
        <v>0.75040001465567552</v>
      </c>
      <c r="F23" s="2">
        <v>1.3326225752525531</v>
      </c>
      <c r="G23" s="2">
        <v>0.71279026281509561</v>
      </c>
      <c r="H23" s="2">
        <v>0.75040001465567552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0.73548728387600626</v>
      </c>
      <c r="F24" s="2">
        <v>1.3596428135779806</v>
      </c>
      <c r="G24" s="2">
        <v>6.5399639574090533E-4</v>
      </c>
      <c r="H24" s="2">
        <v>0.73548728387600626</v>
      </c>
      <c r="I24" s="2">
        <f t="shared" si="0"/>
        <v>1</v>
      </c>
      <c r="K24" s="3" t="s">
        <v>70</v>
      </c>
      <c r="L24" s="4">
        <f>(COUNTIF(C2:I49,1)/336)*100</f>
        <v>38.988095238095241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</v>
      </c>
      <c r="F25" s="2">
        <v>1</v>
      </c>
      <c r="G25" s="2">
        <v>0.99999999999999967</v>
      </c>
      <c r="H25" s="2">
        <v>1</v>
      </c>
      <c r="I25" s="2">
        <f t="shared" si="0"/>
        <v>1</v>
      </c>
      <c r="K25" s="3" t="s">
        <v>72</v>
      </c>
      <c r="L25" s="6">
        <f>(COUNTIF(C2:I50,0)/336)*100</f>
        <v>17.857142857142858</v>
      </c>
    </row>
    <row r="26" spans="1:12" x14ac:dyDescent="0.3">
      <c r="A26" s="3" t="s">
        <v>73</v>
      </c>
      <c r="B26" s="2">
        <v>0</v>
      </c>
      <c r="C26" s="2">
        <v>0</v>
      </c>
      <c r="D26" s="2">
        <v>0.99999999999999989</v>
      </c>
      <c r="E26" s="2">
        <v>0.67211990116845988</v>
      </c>
      <c r="F26" s="2">
        <v>1.4878297730234302</v>
      </c>
      <c r="G26" s="2">
        <v>0.64780361320565383</v>
      </c>
      <c r="H26" s="2">
        <v>0.67211990116845988</v>
      </c>
      <c r="I26" s="2">
        <f t="shared" si="0"/>
        <v>1</v>
      </c>
      <c r="K26" s="3" t="s">
        <v>74</v>
      </c>
      <c r="L26" s="7">
        <f>100-L25-L24</f>
        <v>43.154761904761898</v>
      </c>
    </row>
    <row r="27" spans="1:12" x14ac:dyDescent="0.3">
      <c r="A27" s="3" t="s">
        <v>75</v>
      </c>
      <c r="B27" s="2">
        <v>0</v>
      </c>
      <c r="C27" s="2">
        <v>0</v>
      </c>
      <c r="D27" s="2">
        <v>0.99999999999999989</v>
      </c>
      <c r="E27" s="2">
        <v>0.67211990116845988</v>
      </c>
      <c r="F27" s="2">
        <v>1.4878297730234302</v>
      </c>
      <c r="G27" s="2">
        <v>8.7224974732375213E-2</v>
      </c>
      <c r="H27" s="2">
        <v>0.67211990116845988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0.99999999999999989</v>
      </c>
      <c r="E28" s="2">
        <v>0.59374352082472137</v>
      </c>
      <c r="F28" s="2">
        <v>1.6842289051187969</v>
      </c>
      <c r="G28" s="2">
        <v>0.42030257219519584</v>
      </c>
      <c r="H28" s="2">
        <v>0.59374352082472137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0.99999999999999989</v>
      </c>
      <c r="E29" s="2">
        <v>0</v>
      </c>
      <c r="F29" s="2">
        <v>0.99999999999999989</v>
      </c>
      <c r="G29" s="2">
        <v>1.0000000000000007</v>
      </c>
      <c r="H29" s="2">
        <v>0.99999999999999989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0.99999999999999989</v>
      </c>
      <c r="E30" s="2">
        <v>0.71585416715292294</v>
      </c>
      <c r="F30" s="2">
        <v>1.3969325679518985</v>
      </c>
      <c r="G30" s="2">
        <v>0.4318690769250581</v>
      </c>
      <c r="H30" s="2">
        <v>0.71585416715292294</v>
      </c>
      <c r="I30" s="2">
        <f t="shared" si="0"/>
        <v>1</v>
      </c>
    </row>
    <row r="31" spans="1:12" x14ac:dyDescent="0.3">
      <c r="A31" s="3" t="s">
        <v>79</v>
      </c>
      <c r="B31" s="2">
        <v>0</v>
      </c>
      <c r="C31" s="2">
        <v>0</v>
      </c>
      <c r="D31" s="2">
        <v>0.99999999999999989</v>
      </c>
      <c r="E31" s="2">
        <v>0.70393579179607801</v>
      </c>
      <c r="F31" s="2">
        <v>1.4205841095940301</v>
      </c>
      <c r="G31" s="2">
        <v>0.63138319497441409</v>
      </c>
      <c r="H31" s="2">
        <v>0.70393579179607801</v>
      </c>
      <c r="I31" s="2">
        <f t="shared" si="0"/>
        <v>1</v>
      </c>
    </row>
    <row r="32" spans="1:12" x14ac:dyDescent="0.3">
      <c r="A32" s="3" t="s">
        <v>80</v>
      </c>
      <c r="B32" s="2">
        <v>0</v>
      </c>
      <c r="C32" s="2">
        <v>0</v>
      </c>
      <c r="D32" s="2">
        <v>0.99999999999999989</v>
      </c>
      <c r="E32" s="2">
        <v>0.67211990116845988</v>
      </c>
      <c r="F32" s="2">
        <v>1.4878297730234302</v>
      </c>
      <c r="G32" s="2">
        <v>4.4759425225992974E-4</v>
      </c>
      <c r="H32" s="2">
        <v>0.67211990116845988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0.99999999999999989</v>
      </c>
      <c r="E33" s="2">
        <v>0</v>
      </c>
      <c r="F33" s="2">
        <v>0.99999999999999989</v>
      </c>
      <c r="G33" s="2">
        <v>0.99999999999999967</v>
      </c>
      <c r="H33" s="2">
        <v>1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0.99999999999999989</v>
      </c>
      <c r="E34" s="2">
        <v>0.69193142627358217</v>
      </c>
      <c r="F34" s="2">
        <v>1.4452299202328913</v>
      </c>
      <c r="G34" s="2">
        <v>0.57853939210526351</v>
      </c>
      <c r="H34" s="2">
        <v>0.69193142627358217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0.99999999999999989</v>
      </c>
      <c r="E35" s="2">
        <v>0.69348202936685577</v>
      </c>
      <c r="F35" s="2">
        <v>1.4419984334893192</v>
      </c>
      <c r="G35" s="2">
        <v>0.14828288144884713</v>
      </c>
      <c r="H35" s="2">
        <v>0.69348202936685577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0.99999999999999989</v>
      </c>
      <c r="E36" s="2">
        <v>0.25337728636102508</v>
      </c>
      <c r="F36" s="2">
        <v>3.9466836761964066</v>
      </c>
      <c r="G36" s="2">
        <v>0.12575058638984274</v>
      </c>
      <c r="H36" s="2">
        <v>0.25337728636102508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</v>
      </c>
      <c r="F37" s="2">
        <v>1</v>
      </c>
      <c r="G37" s="2">
        <v>1.0000000000000002</v>
      </c>
      <c r="H37" s="2">
        <v>0.99999999999999989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0.99999999999999989</v>
      </c>
      <c r="E38" s="2">
        <v>0.70063736643633734</v>
      </c>
      <c r="F38" s="2">
        <v>1.4272718640262014</v>
      </c>
      <c r="G38" s="2">
        <v>0.33421851969546923</v>
      </c>
      <c r="H38" s="2">
        <v>0.70063736643633734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0.69193142627358217</v>
      </c>
      <c r="F39" s="2">
        <v>1.4452299202328913</v>
      </c>
      <c r="G39" s="2">
        <v>0.38345307064171513</v>
      </c>
      <c r="H39" s="2">
        <v>0.69193142627358217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-1.163016349892132E-10</v>
      </c>
      <c r="C40" s="2">
        <v>0</v>
      </c>
      <c r="D40" s="2">
        <v>0.99999999999999989</v>
      </c>
      <c r="E40" s="2">
        <v>0.69193142627358217</v>
      </c>
      <c r="F40" s="2">
        <v>1.4452299202328913</v>
      </c>
      <c r="G40" s="2">
        <v>4.0301190423311378E-4</v>
      </c>
      <c r="H40" s="2">
        <v>0.69193142627358217</v>
      </c>
      <c r="I40" s="2">
        <f t="shared" si="0"/>
        <v>0.99999999999215372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</v>
      </c>
      <c r="F41" s="2">
        <v>1</v>
      </c>
      <c r="G41" s="2">
        <v>0.99999999999999978</v>
      </c>
      <c r="H41" s="2">
        <v>1</v>
      </c>
      <c r="I41" s="2">
        <f t="shared" si="0"/>
        <v>1</v>
      </c>
      <c r="K41" s="3" t="s">
        <v>92</v>
      </c>
      <c r="L41" s="2">
        <f>COUNTIF(C42:I42,1)</f>
        <v>3</v>
      </c>
      <c r="M41" s="2">
        <f>COUNTIF(C34:I34,1)</f>
        <v>2</v>
      </c>
      <c r="N41" s="2">
        <f>COUNTIF(C26:I26,1)</f>
        <v>2</v>
      </c>
      <c r="O41" s="2">
        <f>COUNTIF(C18:I18,1)</f>
        <v>2</v>
      </c>
      <c r="P41" s="10">
        <f>COUNTIF(C10:I10,1)</f>
        <v>2</v>
      </c>
      <c r="Q41" s="2">
        <f>COUNTIF(C2:I2,1)</f>
        <v>2</v>
      </c>
      <c r="R41" s="11">
        <f>SUM(L41:Q41)</f>
        <v>13</v>
      </c>
    </row>
    <row r="42" spans="1:18" x14ac:dyDescent="0.3">
      <c r="A42" s="3" t="s">
        <v>93</v>
      </c>
      <c r="B42" s="2">
        <v>0</v>
      </c>
      <c r="C42" s="2">
        <v>0</v>
      </c>
      <c r="D42" s="2">
        <v>0.99999999999999989</v>
      </c>
      <c r="E42" s="2">
        <v>0.71679752418950415</v>
      </c>
      <c r="F42" s="2">
        <v>1.395094104336811</v>
      </c>
      <c r="G42" s="2">
        <v>1</v>
      </c>
      <c r="H42" s="2">
        <v>0.71679752418950415</v>
      </c>
      <c r="I42" s="2">
        <f t="shared" si="0"/>
        <v>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2</v>
      </c>
      <c r="Q42" s="2">
        <f>COUNTIF(C3:I3,1)</f>
        <v>2</v>
      </c>
      <c r="R42" s="11">
        <f t="shared" ref="R42:R48" si="6">SUM(L42:Q42)</f>
        <v>12</v>
      </c>
    </row>
    <row r="43" spans="1:18" x14ac:dyDescent="0.3">
      <c r="A43" s="3" t="s">
        <v>95</v>
      </c>
      <c r="B43" s="2">
        <v>0</v>
      </c>
      <c r="C43" s="2">
        <v>0</v>
      </c>
      <c r="D43" s="2">
        <v>0.99999999999999989</v>
      </c>
      <c r="E43" s="2">
        <v>0.72732014509925569</v>
      </c>
      <c r="F43" s="2">
        <v>1.3749103565164309</v>
      </c>
      <c r="G43" s="2">
        <v>0.26595966631246559</v>
      </c>
      <c r="H43" s="2">
        <v>0.72732014509925569</v>
      </c>
      <c r="I43" s="2">
        <f t="shared" si="0"/>
        <v>1</v>
      </c>
      <c r="K43" s="3" t="s">
        <v>96</v>
      </c>
      <c r="L43" s="2">
        <f t="shared" si="1"/>
        <v>3</v>
      </c>
      <c r="M43" s="2">
        <f t="shared" si="2"/>
        <v>2</v>
      </c>
      <c r="N43" s="2">
        <f t="shared" si="3"/>
        <v>2</v>
      </c>
      <c r="O43" s="2">
        <f t="shared" si="4"/>
        <v>2</v>
      </c>
      <c r="P43" s="10">
        <f t="shared" si="5"/>
        <v>2</v>
      </c>
      <c r="Q43" s="2">
        <f>COUNTIF(C4:I4,1)</f>
        <v>2</v>
      </c>
      <c r="R43" s="11">
        <f t="shared" si="6"/>
        <v>13</v>
      </c>
    </row>
    <row r="44" spans="1:18" x14ac:dyDescent="0.3">
      <c r="A44" s="3" t="s">
        <v>97</v>
      </c>
      <c r="B44" s="2">
        <v>0</v>
      </c>
      <c r="C44" s="2">
        <v>0</v>
      </c>
      <c r="D44" s="2">
        <v>0.99999999999999989</v>
      </c>
      <c r="E44" s="2">
        <v>0.63033865848102044</v>
      </c>
      <c r="F44" s="2">
        <v>1.5864487867677084</v>
      </c>
      <c r="G44" s="2">
        <v>1</v>
      </c>
      <c r="H44" s="2">
        <v>0.63033865848102044</v>
      </c>
      <c r="I44" s="2">
        <f t="shared" si="0"/>
        <v>1</v>
      </c>
      <c r="K44" s="3" t="s">
        <v>98</v>
      </c>
      <c r="L44" s="2">
        <f t="shared" si="1"/>
        <v>5</v>
      </c>
      <c r="M44" s="2">
        <f t="shared" si="2"/>
        <v>5</v>
      </c>
      <c r="N44" s="2">
        <f t="shared" si="3"/>
        <v>5</v>
      </c>
      <c r="O44" s="2">
        <f t="shared" si="4"/>
        <v>5</v>
      </c>
      <c r="P44" s="10">
        <f t="shared" si="5"/>
        <v>5</v>
      </c>
      <c r="Q44" s="2">
        <f>COUNTIF(C5:I5,1)</f>
        <v>4</v>
      </c>
      <c r="R44" s="11">
        <f t="shared" si="6"/>
        <v>29</v>
      </c>
    </row>
    <row r="45" spans="1:18" x14ac:dyDescent="0.3">
      <c r="A45" s="3" t="s">
        <v>99</v>
      </c>
      <c r="B45" s="2">
        <v>0</v>
      </c>
      <c r="C45" s="2">
        <v>0</v>
      </c>
      <c r="D45" s="2">
        <v>0.99999999999999989</v>
      </c>
      <c r="E45" s="2">
        <v>0</v>
      </c>
      <c r="F45" s="2">
        <v>0.99999999999999989</v>
      </c>
      <c r="G45" s="2">
        <v>1</v>
      </c>
      <c r="H45" s="2">
        <v>0.99999999999999978</v>
      </c>
      <c r="I45" s="2">
        <f t="shared" si="0"/>
        <v>1</v>
      </c>
      <c r="K45" s="3" t="s">
        <v>100</v>
      </c>
      <c r="L45" s="2">
        <f t="shared" si="1"/>
        <v>3</v>
      </c>
      <c r="M45" s="2">
        <f t="shared" si="2"/>
        <v>2</v>
      </c>
      <c r="N45" s="2">
        <f t="shared" si="3"/>
        <v>2</v>
      </c>
      <c r="O45" s="2">
        <f t="shared" si="4"/>
        <v>2</v>
      </c>
      <c r="P45" s="10">
        <f t="shared" si="5"/>
        <v>1</v>
      </c>
      <c r="Q45" s="2">
        <f t="shared" ref="Q45:Q48" si="7">COUNTIF(C6:I6,1)</f>
        <v>1</v>
      </c>
      <c r="R45" s="11">
        <f t="shared" si="6"/>
        <v>11</v>
      </c>
    </row>
    <row r="46" spans="1:18" x14ac:dyDescent="0.3">
      <c r="A46" s="3" t="s">
        <v>101</v>
      </c>
      <c r="B46" s="2">
        <v>0</v>
      </c>
      <c r="C46" s="2">
        <v>0</v>
      </c>
      <c r="D46" s="2">
        <v>0.99999999999999989</v>
      </c>
      <c r="E46" s="2">
        <v>0.71679752418950415</v>
      </c>
      <c r="F46" s="2">
        <v>1.395094104336811</v>
      </c>
      <c r="G46" s="2">
        <v>1</v>
      </c>
      <c r="H46" s="2">
        <v>0.71679752418950415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2</v>
      </c>
      <c r="O46" s="2">
        <f t="shared" si="4"/>
        <v>2</v>
      </c>
      <c r="P46" s="10">
        <f t="shared" si="5"/>
        <v>2</v>
      </c>
      <c r="Q46" s="2">
        <f t="shared" si="7"/>
        <v>2</v>
      </c>
      <c r="R46" s="11">
        <f t="shared" si="6"/>
        <v>12</v>
      </c>
    </row>
    <row r="47" spans="1:18" x14ac:dyDescent="0.3">
      <c r="A47" s="3" t="s">
        <v>103</v>
      </c>
      <c r="B47" s="2">
        <v>0</v>
      </c>
      <c r="C47" s="2">
        <v>0</v>
      </c>
      <c r="D47" s="2">
        <v>0.99999999999999989</v>
      </c>
      <c r="E47" s="2">
        <v>0.71679752418950415</v>
      </c>
      <c r="F47" s="2">
        <v>1.395094104336811</v>
      </c>
      <c r="G47" s="2">
        <v>0.45382320486087985</v>
      </c>
      <c r="H47" s="2">
        <v>0.71679752418950415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1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2</v>
      </c>
      <c r="R47" s="11">
        <f t="shared" si="6"/>
        <v>11</v>
      </c>
    </row>
    <row r="48" spans="1:18" x14ac:dyDescent="0.3">
      <c r="A48" s="3" t="s">
        <v>105</v>
      </c>
      <c r="B48" s="2">
        <v>0</v>
      </c>
      <c r="C48" s="2">
        <v>0</v>
      </c>
      <c r="D48" s="2">
        <v>0.99999999999999989</v>
      </c>
      <c r="E48" s="2">
        <v>0.71679752418950415</v>
      </c>
      <c r="F48" s="2">
        <v>1.395094104336811</v>
      </c>
      <c r="G48" s="2">
        <v>8.5805779953878312E-4</v>
      </c>
      <c r="H48" s="2">
        <v>0.71679752418950415</v>
      </c>
      <c r="I48" s="2">
        <f t="shared" si="0"/>
        <v>1</v>
      </c>
      <c r="K48" s="3" t="s">
        <v>106</v>
      </c>
      <c r="L48" s="2">
        <f t="shared" si="1"/>
        <v>5</v>
      </c>
      <c r="M48" s="2">
        <f t="shared" si="2"/>
        <v>5</v>
      </c>
      <c r="N48" s="2">
        <f t="shared" si="3"/>
        <v>5</v>
      </c>
      <c r="O48" s="2">
        <f t="shared" si="4"/>
        <v>5</v>
      </c>
      <c r="P48" s="10">
        <f t="shared" si="5"/>
        <v>5</v>
      </c>
      <c r="Q48" s="2">
        <f t="shared" si="7"/>
        <v>5</v>
      </c>
      <c r="R48" s="11">
        <f t="shared" si="6"/>
        <v>30</v>
      </c>
    </row>
    <row r="49" spans="1:18" x14ac:dyDescent="0.3">
      <c r="A49" s="3" t="s">
        <v>107</v>
      </c>
      <c r="B49" s="2">
        <v>0</v>
      </c>
      <c r="C49" s="2">
        <v>0</v>
      </c>
      <c r="D49" s="2">
        <v>0.99999999999999989</v>
      </c>
      <c r="E49" s="2">
        <v>0</v>
      </c>
      <c r="F49" s="2">
        <v>0.99999999999999989</v>
      </c>
      <c r="G49" s="2">
        <v>1</v>
      </c>
      <c r="H49" s="2">
        <v>0.99999999999999989</v>
      </c>
      <c r="I49" s="2">
        <f t="shared" si="0"/>
        <v>1</v>
      </c>
      <c r="K49" s="3" t="s">
        <v>108</v>
      </c>
      <c r="L49" s="11">
        <f>SUM(L41:L48)</f>
        <v>25</v>
      </c>
      <c r="M49" s="11">
        <f t="shared" ref="M49:Q49" si="8">SUM(M41:M48)</f>
        <v>21</v>
      </c>
      <c r="N49" s="11">
        <f t="shared" si="8"/>
        <v>22</v>
      </c>
      <c r="O49" s="11">
        <f t="shared" si="8"/>
        <v>22</v>
      </c>
      <c r="P49" s="11">
        <f t="shared" si="8"/>
        <v>21</v>
      </c>
      <c r="Q49" s="11">
        <f t="shared" si="8"/>
        <v>20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0.65000516233477701</v>
      </c>
      <c r="C53" s="14">
        <v>0.77222467611344847</v>
      </c>
      <c r="D53" s="14">
        <v>0.8020086367491237</v>
      </c>
      <c r="E53" s="14">
        <v>0.85574358115375626</v>
      </c>
      <c r="F53" s="14">
        <v>0.61213598168408156</v>
      </c>
    </row>
    <row r="54" spans="1:18" x14ac:dyDescent="0.3">
      <c r="A54" s="3" t="s">
        <v>94</v>
      </c>
      <c r="B54" s="14">
        <v>0.65000516233477701</v>
      </c>
      <c r="C54" s="14">
        <v>0.77222467611344847</v>
      </c>
      <c r="D54" s="14">
        <v>0.8020086367491237</v>
      </c>
      <c r="E54" s="14">
        <v>0.85574358115375626</v>
      </c>
      <c r="F54" s="14">
        <v>0.61213598168408156</v>
      </c>
    </row>
    <row r="55" spans="1:18" x14ac:dyDescent="0.3">
      <c r="A55" s="3" t="s">
        <v>96</v>
      </c>
      <c r="B55" s="14">
        <v>0.30210052629178225</v>
      </c>
      <c r="C55" s="14">
        <v>0.32464506568748197</v>
      </c>
      <c r="D55" s="14">
        <v>0.38866585031048917</v>
      </c>
      <c r="E55" s="14">
        <v>0.40129193610707764</v>
      </c>
      <c r="F55" s="14">
        <v>0.33686104188568539</v>
      </c>
    </row>
    <row r="56" spans="1:18" x14ac:dyDescent="0.3">
      <c r="A56" s="3" t="s">
        <v>98</v>
      </c>
      <c r="B56" s="14">
        <v>0.16770186335403725</v>
      </c>
      <c r="C56" s="14">
        <v>0.16770186335403725</v>
      </c>
      <c r="D56" s="14">
        <v>0.16770186335403725</v>
      </c>
      <c r="E56" s="14">
        <v>0.16770186335403725</v>
      </c>
      <c r="F56" s="14">
        <v>0.16770186335403725</v>
      </c>
    </row>
    <row r="57" spans="1:18" x14ac:dyDescent="0.3">
      <c r="A57" s="3" t="s">
        <v>100</v>
      </c>
      <c r="B57" s="14">
        <v>7.4590750574355501E-3</v>
      </c>
      <c r="C57" s="14">
        <v>6.4632272228320531</v>
      </c>
      <c r="D57" s="14">
        <v>1.7017640182757909</v>
      </c>
      <c r="E57" s="14">
        <v>0.85574358115375626</v>
      </c>
      <c r="F57" s="14">
        <v>0.61213598168408156</v>
      </c>
    </row>
    <row r="58" spans="1:18" x14ac:dyDescent="0.3">
      <c r="A58" s="3" t="s">
        <v>102</v>
      </c>
      <c r="B58" s="14">
        <v>13.822602662568544</v>
      </c>
      <c r="C58" s="14">
        <v>4.4234525440092889E-2</v>
      </c>
      <c r="D58" s="14">
        <v>0.1407226135379159</v>
      </c>
      <c r="E58" s="14">
        <v>0.26945830133022347</v>
      </c>
      <c r="F58" s="14">
        <v>0.3251843820692738</v>
      </c>
    </row>
    <row r="59" spans="1:18" x14ac:dyDescent="0.3">
      <c r="A59" s="3" t="s">
        <v>104</v>
      </c>
      <c r="B59" s="14">
        <v>0.1685920733965956</v>
      </c>
      <c r="C59" s="14">
        <v>7.1648791964680977E-2</v>
      </c>
      <c r="D59" s="14">
        <v>9.2709449642421018E-2</v>
      </c>
      <c r="E59" s="14">
        <v>8.4125663521577174E-2</v>
      </c>
      <c r="F59" s="14">
        <v>8.146446158850626E-2</v>
      </c>
    </row>
    <row r="60" spans="1:18" x14ac:dyDescent="0.3">
      <c r="A60" s="3" t="s">
        <v>106</v>
      </c>
      <c r="B60" s="14">
        <v>0.16574938485200927</v>
      </c>
      <c r="C60" s="14">
        <v>0.17416060952994794</v>
      </c>
      <c r="D60" s="14">
        <v>0.20990140076828542</v>
      </c>
      <c r="E60" s="14">
        <v>0.19034484849010425</v>
      </c>
      <c r="F60" s="14">
        <v>0.14921092166050201</v>
      </c>
    </row>
  </sheetData>
  <mergeCells count="3">
    <mergeCell ref="K23:L23"/>
    <mergeCell ref="K39:M39"/>
    <mergeCell ref="A51:B51"/>
  </mergeCells>
  <conditionalFormatting sqref="B2:I49">
    <cfRule type="cellIs" dxfId="69" priority="1" operator="equal">
      <formula>0</formula>
    </cfRule>
    <cfRule type="cellIs" dxfId="68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topLeftCell="A22"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0</v>
      </c>
      <c r="C2" s="2">
        <v>0</v>
      </c>
      <c r="D2" s="2">
        <v>1</v>
      </c>
      <c r="E2" s="2">
        <v>0.4532078661965358</v>
      </c>
      <c r="F2" s="2">
        <v>2.2064930346251872</v>
      </c>
      <c r="G2" s="2">
        <v>0.58435083112298658</v>
      </c>
      <c r="H2" s="2">
        <v>0.4532078661965358</v>
      </c>
      <c r="I2" s="2">
        <f>(B2/(MAX(B:B)+1))+1</f>
        <v>1</v>
      </c>
    </row>
    <row r="3" spans="1:9" x14ac:dyDescent="0.3">
      <c r="A3" s="3" t="s">
        <v>47</v>
      </c>
      <c r="B3" s="2">
        <v>0</v>
      </c>
      <c r="C3" s="2">
        <v>0</v>
      </c>
      <c r="D3" s="2">
        <v>1</v>
      </c>
      <c r="E3" s="2">
        <v>0.4532078661965358</v>
      </c>
      <c r="F3" s="2">
        <v>2.2064930346251872</v>
      </c>
      <c r="G3" s="2">
        <v>8.9871720502291752E-2</v>
      </c>
      <c r="H3" s="2">
        <v>0.4532078661965358</v>
      </c>
      <c r="I3" s="2">
        <f>(B3/(MAX(B:B)+1))+1</f>
        <v>1</v>
      </c>
    </row>
    <row r="4" spans="1:9" x14ac:dyDescent="0.3">
      <c r="A4" s="3" t="s">
        <v>48</v>
      </c>
      <c r="B4" s="2">
        <v>0</v>
      </c>
      <c r="C4" s="2">
        <v>0</v>
      </c>
      <c r="D4" s="2">
        <v>1</v>
      </c>
      <c r="E4" s="2">
        <v>0.35496248391110785</v>
      </c>
      <c r="F4" s="2">
        <v>2.8171991275856261</v>
      </c>
      <c r="G4" s="2">
        <v>0.56046709231484682</v>
      </c>
      <c r="H4" s="2">
        <v>0.35496248391110785</v>
      </c>
      <c r="I4" s="2">
        <f t="shared" ref="I4:I49" si="0">(B4/(MAX(B:B)+1))+1</f>
        <v>1</v>
      </c>
    </row>
    <row r="5" spans="1:9" x14ac:dyDescent="0.3">
      <c r="A5" s="3" t="s">
        <v>49</v>
      </c>
      <c r="B5" s="2">
        <v>0</v>
      </c>
      <c r="C5" s="2">
        <v>0</v>
      </c>
      <c r="D5" s="2">
        <v>1</v>
      </c>
      <c r="E5" s="2">
        <v>0.87970103548012035</v>
      </c>
      <c r="F5" s="2">
        <v>1.1367498271207821</v>
      </c>
      <c r="G5" s="2">
        <v>0.76025529704181949</v>
      </c>
      <c r="H5" s="2">
        <v>0.87970103548012035</v>
      </c>
      <c r="I5" s="2">
        <f t="shared" si="0"/>
        <v>1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0.57749066608068045</v>
      </c>
      <c r="F6" s="2">
        <v>1.7316297192936645</v>
      </c>
      <c r="G6" s="2">
        <v>0.49176596629045338</v>
      </c>
      <c r="H6" s="2">
        <v>0.57749066608068045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0.55736018030565826</v>
      </c>
      <c r="F7" s="2">
        <v>1.7941719472166029</v>
      </c>
      <c r="G7" s="2">
        <v>0.60130763169533075</v>
      </c>
      <c r="H7" s="2">
        <v>0.55736018030565826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0.4532078661965358</v>
      </c>
      <c r="F8" s="2">
        <v>2.2064930346251872</v>
      </c>
      <c r="G8" s="2">
        <v>5.8525657938704054E-5</v>
      </c>
      <c r="H8" s="2">
        <v>0.4532078661965358</v>
      </c>
      <c r="I8" s="2">
        <f t="shared" si="0"/>
        <v>1</v>
      </c>
    </row>
    <row r="9" spans="1:9" x14ac:dyDescent="0.3">
      <c r="A9" s="3" t="s">
        <v>53</v>
      </c>
      <c r="B9" s="2">
        <v>-1.1641532182693481E-10</v>
      </c>
      <c r="C9" s="2">
        <v>0</v>
      </c>
      <c r="D9" s="2">
        <v>1</v>
      </c>
      <c r="E9" s="2">
        <v>0.62725398657281006</v>
      </c>
      <c r="F9" s="2">
        <v>1.5942505291417908</v>
      </c>
      <c r="G9" s="2">
        <v>0.64038294556272912</v>
      </c>
      <c r="H9" s="2">
        <v>0.62725398657281006</v>
      </c>
      <c r="I9" s="2">
        <f t="shared" si="0"/>
        <v>0.99999999993795619</v>
      </c>
    </row>
    <row r="10" spans="1:9" x14ac:dyDescent="0.3">
      <c r="A10" s="3" t="s">
        <v>54</v>
      </c>
      <c r="B10" s="2">
        <v>0</v>
      </c>
      <c r="C10" s="2">
        <v>0</v>
      </c>
      <c r="D10" s="2">
        <v>0.99999999999999989</v>
      </c>
      <c r="E10" s="2">
        <v>0.48308427987971575</v>
      </c>
      <c r="F10" s="2">
        <v>2.0700321696433428</v>
      </c>
      <c r="G10" s="2">
        <v>0.60009903588514835</v>
      </c>
      <c r="H10" s="2">
        <v>0.48308427987971575</v>
      </c>
      <c r="I10" s="2">
        <f t="shared" si="0"/>
        <v>1</v>
      </c>
    </row>
    <row r="11" spans="1:9" x14ac:dyDescent="0.3">
      <c r="A11" s="3" t="s">
        <v>55</v>
      </c>
      <c r="B11" s="2">
        <v>-6.9849193096160889E-10</v>
      </c>
      <c r="C11" s="2">
        <v>0</v>
      </c>
      <c r="D11" s="2">
        <v>0.99999999999999989</v>
      </c>
      <c r="E11" s="2">
        <v>0.48308427987971575</v>
      </c>
      <c r="F11" s="2">
        <v>2.0700321696433428</v>
      </c>
      <c r="G11" s="2">
        <v>0.12732222551630845</v>
      </c>
      <c r="H11" s="2">
        <v>0.48308427987971575</v>
      </c>
      <c r="I11" s="2">
        <f t="shared" si="0"/>
        <v>0.99999999962773689</v>
      </c>
    </row>
    <row r="12" spans="1:9" x14ac:dyDescent="0.3">
      <c r="A12" s="3" t="s">
        <v>56</v>
      </c>
      <c r="B12" s="2">
        <v>0</v>
      </c>
      <c r="C12" s="2">
        <v>0</v>
      </c>
      <c r="D12" s="2">
        <v>0.99999999999999989</v>
      </c>
      <c r="E12" s="2">
        <v>0.33575795136832798</v>
      </c>
      <c r="F12" s="2">
        <v>2.9783360183270706</v>
      </c>
      <c r="G12" s="2">
        <v>0.55764872125260723</v>
      </c>
      <c r="H12" s="2">
        <v>0.33575795136832798</v>
      </c>
      <c r="I12" s="2">
        <f t="shared" si="0"/>
        <v>1</v>
      </c>
    </row>
    <row r="13" spans="1:9" x14ac:dyDescent="0.3">
      <c r="A13" s="3" t="s">
        <v>57</v>
      </c>
      <c r="B13" s="2">
        <v>1.1641532182693481E-10</v>
      </c>
      <c r="C13" s="2">
        <v>0</v>
      </c>
      <c r="D13" s="2">
        <v>0.99999999999999989</v>
      </c>
      <c r="E13" s="2">
        <v>0.90260017416316896</v>
      </c>
      <c r="F13" s="2">
        <v>1.1079102670538854</v>
      </c>
      <c r="G13" s="2">
        <v>0.86307034255039949</v>
      </c>
      <c r="H13" s="2">
        <v>0.90260017416316896</v>
      </c>
      <c r="I13" s="2">
        <f t="shared" si="0"/>
        <v>1.0000000000620439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0.56959189659361276</v>
      </c>
      <c r="F14" s="2">
        <v>1.7556429541578802</v>
      </c>
      <c r="G14" s="4">
        <v>0.74557327014605723</v>
      </c>
      <c r="H14" s="2">
        <v>0.56959189659361276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0.51543437581559448</v>
      </c>
      <c r="F15" s="2">
        <v>1.9401111895528038</v>
      </c>
      <c r="G15" s="2">
        <v>0.48556504208918783</v>
      </c>
      <c r="H15" s="2">
        <v>0.51543437581559448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0.99999999999999989</v>
      </c>
      <c r="E16" s="2">
        <v>0.48308427987971575</v>
      </c>
      <c r="F16" s="2">
        <v>2.0700321696433428</v>
      </c>
      <c r="G16" s="2">
        <v>4.8464922101274469E-5</v>
      </c>
      <c r="H16" s="2">
        <v>0.48308427987971575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0.99999999999999989</v>
      </c>
      <c r="E17" s="2">
        <v>0.6920591259648281</v>
      </c>
      <c r="F17" s="2">
        <v>1.4449632444422424</v>
      </c>
      <c r="G17" s="2">
        <v>0.69277126155025859</v>
      </c>
      <c r="H17" s="2">
        <v>0.6920591259648281</v>
      </c>
      <c r="I17" s="2">
        <f t="shared" si="0"/>
        <v>1</v>
      </c>
    </row>
    <row r="18" spans="1:12" x14ac:dyDescent="0.3">
      <c r="A18" s="3" t="s">
        <v>62</v>
      </c>
      <c r="B18" s="2">
        <v>0</v>
      </c>
      <c r="C18" s="2">
        <v>0</v>
      </c>
      <c r="D18" s="2">
        <v>1</v>
      </c>
      <c r="E18" s="2">
        <v>0.47414087180048042</v>
      </c>
      <c r="F18" s="2">
        <v>2.1090778278671625</v>
      </c>
      <c r="G18" s="2">
        <v>0.6124777765494871</v>
      </c>
      <c r="H18" s="2">
        <v>0.47414087180048042</v>
      </c>
      <c r="I18" s="2">
        <f t="shared" si="0"/>
        <v>1</v>
      </c>
    </row>
    <row r="19" spans="1:12" x14ac:dyDescent="0.3">
      <c r="A19" s="3" t="s">
        <v>63</v>
      </c>
      <c r="B19" s="2">
        <v>0</v>
      </c>
      <c r="C19" s="2">
        <v>0</v>
      </c>
      <c r="D19" s="2">
        <v>1</v>
      </c>
      <c r="E19" s="2">
        <v>0.47977399925301811</v>
      </c>
      <c r="F19" s="2">
        <v>2.0843147014155528</v>
      </c>
      <c r="G19" s="2">
        <v>0.11859144653262794</v>
      </c>
      <c r="H19" s="2">
        <v>0.47977399925301811</v>
      </c>
      <c r="I19" s="2">
        <f t="shared" si="0"/>
        <v>1</v>
      </c>
    </row>
    <row r="20" spans="1:12" x14ac:dyDescent="0.3">
      <c r="A20" s="3" t="s">
        <v>64</v>
      </c>
      <c r="B20" s="2">
        <v>0</v>
      </c>
      <c r="C20" s="2">
        <v>0</v>
      </c>
      <c r="D20" s="2">
        <v>1</v>
      </c>
      <c r="E20" s="2">
        <v>0.33380800540134037</v>
      </c>
      <c r="F20" s="2">
        <v>2.9957340262037491</v>
      </c>
      <c r="G20" s="2">
        <v>0.33871767911681588</v>
      </c>
      <c r="H20" s="2">
        <v>0.33380800540134042</v>
      </c>
      <c r="I20" s="2">
        <f t="shared" si="0"/>
        <v>1</v>
      </c>
    </row>
    <row r="21" spans="1:12" x14ac:dyDescent="0.3">
      <c r="A21" s="3" t="s">
        <v>65</v>
      </c>
      <c r="B21" s="2">
        <v>0</v>
      </c>
      <c r="C21" s="2">
        <v>0</v>
      </c>
      <c r="D21" s="2">
        <v>1</v>
      </c>
      <c r="E21" s="2">
        <v>0.91435832635239678</v>
      </c>
      <c r="F21" s="2">
        <v>1.0936631418770466</v>
      </c>
      <c r="G21" s="2">
        <v>0.88785652805156234</v>
      </c>
      <c r="H21" s="2">
        <v>0.91435832635239678</v>
      </c>
      <c r="I21" s="2">
        <f t="shared" si="0"/>
        <v>1</v>
      </c>
    </row>
    <row r="22" spans="1:12" x14ac:dyDescent="0.3">
      <c r="A22" s="3" t="s">
        <v>66</v>
      </c>
      <c r="B22" s="2">
        <v>0</v>
      </c>
      <c r="C22" s="2">
        <v>0</v>
      </c>
      <c r="D22" s="2">
        <v>0.99999999999999989</v>
      </c>
      <c r="E22" s="2">
        <v>0.49955733444976108</v>
      </c>
      <c r="F22" s="2">
        <v>2.0017722312123651</v>
      </c>
      <c r="G22" s="2">
        <v>0.40831851797610141</v>
      </c>
      <c r="H22" s="2">
        <v>0.49955733444976108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0.47414087180048042</v>
      </c>
      <c r="F23" s="2">
        <v>2.1090778278671625</v>
      </c>
      <c r="G23" s="2">
        <v>0.59753126537236612</v>
      </c>
      <c r="H23" s="2">
        <v>0.47414087180048042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0.47414087180048042</v>
      </c>
      <c r="F24" s="2">
        <v>2.1090778278671625</v>
      </c>
      <c r="G24" s="2">
        <v>5.2227620650699759E-5</v>
      </c>
      <c r="H24" s="2">
        <v>0.47414087180048042</v>
      </c>
      <c r="I24" s="2">
        <f t="shared" si="0"/>
        <v>1</v>
      </c>
      <c r="K24" s="3" t="s">
        <v>70</v>
      </c>
      <c r="L24" s="4">
        <f>(COUNTIF(C2:I49,1)/336)*100</f>
        <v>27.380952380952383</v>
      </c>
    </row>
    <row r="25" spans="1:12" x14ac:dyDescent="0.3">
      <c r="A25" s="3" t="s">
        <v>71</v>
      </c>
      <c r="B25" s="2">
        <v>0</v>
      </c>
      <c r="C25" s="2">
        <v>0</v>
      </c>
      <c r="D25" s="2">
        <v>1</v>
      </c>
      <c r="E25" s="2">
        <v>0.74231207401924792</v>
      </c>
      <c r="F25" s="2">
        <v>1.3471423071236084</v>
      </c>
      <c r="G25" s="2">
        <v>0.75846700333130013</v>
      </c>
      <c r="H25" s="2">
        <v>0.74231207401924792</v>
      </c>
      <c r="I25" s="2">
        <f t="shared" si="0"/>
        <v>1</v>
      </c>
      <c r="K25" s="3" t="s">
        <v>72</v>
      </c>
      <c r="L25" s="6">
        <f>(COUNTIF(C2:I50,0)/336)*100</f>
        <v>14.285714285714285</v>
      </c>
    </row>
    <row r="26" spans="1:12" x14ac:dyDescent="0.3">
      <c r="A26" s="3" t="s">
        <v>73</v>
      </c>
      <c r="B26" s="2">
        <v>0</v>
      </c>
      <c r="C26" s="2">
        <v>0</v>
      </c>
      <c r="D26" s="2">
        <v>1</v>
      </c>
      <c r="E26" s="2">
        <v>0.49095794010745203</v>
      </c>
      <c r="F26" s="2">
        <v>2.036834356485075</v>
      </c>
      <c r="G26" s="2">
        <v>0.63811334868976144</v>
      </c>
      <c r="H26" s="2">
        <v>0.49095794010745203</v>
      </c>
      <c r="I26" s="2">
        <f t="shared" si="0"/>
        <v>1</v>
      </c>
      <c r="K26" s="3" t="s">
        <v>74</v>
      </c>
      <c r="L26" s="7">
        <f>100-L25-L24</f>
        <v>58.333333333333343</v>
      </c>
    </row>
    <row r="27" spans="1:12" x14ac:dyDescent="0.3">
      <c r="A27" s="3" t="s">
        <v>75</v>
      </c>
      <c r="B27" s="2">
        <v>0</v>
      </c>
      <c r="C27" s="2">
        <v>0</v>
      </c>
      <c r="D27" s="2">
        <v>1</v>
      </c>
      <c r="E27" s="2">
        <v>0.52658397559572168</v>
      </c>
      <c r="F27" s="2">
        <v>1.8990323411735142</v>
      </c>
      <c r="G27" s="2">
        <v>0.67781088044398352</v>
      </c>
      <c r="H27" s="2">
        <v>0.52658397559572168</v>
      </c>
      <c r="I27" s="2">
        <f t="shared" si="0"/>
        <v>1</v>
      </c>
    </row>
    <row r="28" spans="1:12" x14ac:dyDescent="0.3">
      <c r="A28" s="3" t="s">
        <v>76</v>
      </c>
      <c r="B28" s="2">
        <v>0</v>
      </c>
      <c r="C28" s="2">
        <v>0</v>
      </c>
      <c r="D28" s="2">
        <v>1</v>
      </c>
      <c r="E28" s="2">
        <v>0.3151303130049094</v>
      </c>
      <c r="F28" s="2">
        <v>3.1732904094961536</v>
      </c>
      <c r="G28" s="2">
        <v>0.95604507692963403</v>
      </c>
      <c r="H28" s="2">
        <v>0.3151303130049094</v>
      </c>
      <c r="I28" s="2">
        <f t="shared" si="0"/>
        <v>1</v>
      </c>
    </row>
    <row r="29" spans="1:12" x14ac:dyDescent="0.3">
      <c r="A29" s="3" t="s">
        <v>77</v>
      </c>
      <c r="B29" s="2">
        <v>0</v>
      </c>
      <c r="C29" s="2">
        <v>0</v>
      </c>
      <c r="D29" s="2">
        <v>1</v>
      </c>
      <c r="E29" s="2">
        <v>0.9472443597896204</v>
      </c>
      <c r="F29" s="2">
        <v>1.0556938024123959</v>
      </c>
      <c r="G29" s="2">
        <v>0.90990467038789924</v>
      </c>
      <c r="H29" s="2">
        <v>0.9472443597896204</v>
      </c>
      <c r="I29" s="2">
        <f t="shared" si="0"/>
        <v>1</v>
      </c>
    </row>
    <row r="30" spans="1:12" x14ac:dyDescent="0.3">
      <c r="A30" s="3" t="s">
        <v>78</v>
      </c>
      <c r="B30" s="2">
        <v>0</v>
      </c>
      <c r="C30" s="2">
        <v>0</v>
      </c>
      <c r="D30" s="2">
        <v>1</v>
      </c>
      <c r="E30" s="2">
        <v>0.49095794010745203</v>
      </c>
      <c r="F30" s="2">
        <v>2.036834356485075</v>
      </c>
      <c r="G30" s="2">
        <v>0.42540889926003722</v>
      </c>
      <c r="H30" s="2">
        <v>0.49095794010745203</v>
      </c>
      <c r="I30" s="2">
        <f t="shared" si="0"/>
        <v>1</v>
      </c>
    </row>
    <row r="31" spans="1:12" x14ac:dyDescent="0.3">
      <c r="A31" s="3" t="s">
        <v>79</v>
      </c>
      <c r="B31" s="2">
        <v>7.4505805969238281E-9</v>
      </c>
      <c r="C31" s="2">
        <v>0</v>
      </c>
      <c r="D31" s="2">
        <v>1</v>
      </c>
      <c r="E31" s="2">
        <v>0.49095794010745203</v>
      </c>
      <c r="F31" s="2">
        <v>2.036834356485075</v>
      </c>
      <c r="G31" s="2">
        <v>0.57493474920983578</v>
      </c>
      <c r="H31" s="2">
        <v>0.49095794010745203</v>
      </c>
      <c r="I31" s="2">
        <f t="shared" si="0"/>
        <v>1.0000000039708068</v>
      </c>
    </row>
    <row r="32" spans="1:12" x14ac:dyDescent="0.3">
      <c r="A32" s="3" t="s">
        <v>80</v>
      </c>
      <c r="B32" s="2">
        <v>0</v>
      </c>
      <c r="C32" s="2">
        <v>0</v>
      </c>
      <c r="D32" s="2">
        <v>1</v>
      </c>
      <c r="E32" s="2">
        <v>0.49095794010745203</v>
      </c>
      <c r="F32" s="2">
        <v>2.036834356485075</v>
      </c>
      <c r="G32" s="2">
        <v>2.1819237297550817E-5</v>
      </c>
      <c r="H32" s="2">
        <v>0.49095794010745203</v>
      </c>
      <c r="I32" s="2">
        <f t="shared" si="0"/>
        <v>1</v>
      </c>
    </row>
    <row r="33" spans="1:18" x14ac:dyDescent="0.3">
      <c r="A33" s="3" t="s">
        <v>81</v>
      </c>
      <c r="B33" s="2">
        <v>0</v>
      </c>
      <c r="C33" s="2">
        <v>0</v>
      </c>
      <c r="D33" s="2">
        <v>1</v>
      </c>
      <c r="E33" s="2">
        <v>0.8290166283128213</v>
      </c>
      <c r="F33" s="2">
        <v>1.2062484223448653</v>
      </c>
      <c r="G33" s="2">
        <v>0.84601310471105151</v>
      </c>
      <c r="H33" s="2">
        <v>0.8290166283128213</v>
      </c>
      <c r="I33" s="2">
        <f t="shared" si="0"/>
        <v>1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0.50083724401784946</v>
      </c>
      <c r="F34" s="2">
        <v>1.9966566223744353</v>
      </c>
      <c r="G34" s="2">
        <v>0.69465778805607803</v>
      </c>
      <c r="H34" s="2">
        <v>0.50083724401784946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0.56310485265619992</v>
      </c>
      <c r="F35" s="2">
        <v>1.7758681980503974</v>
      </c>
      <c r="G35" s="2">
        <v>0.521849830776691</v>
      </c>
      <c r="H35" s="2">
        <v>0.56310485265619992</v>
      </c>
      <c r="I35" s="2">
        <f t="shared" si="0"/>
        <v>1</v>
      </c>
    </row>
    <row r="36" spans="1:18" x14ac:dyDescent="0.3">
      <c r="A36" s="3" t="s">
        <v>84</v>
      </c>
      <c r="B36" s="2">
        <v>0</v>
      </c>
      <c r="C36" s="2">
        <v>0</v>
      </c>
      <c r="D36" s="2">
        <v>1</v>
      </c>
      <c r="E36" s="2">
        <v>0.14372983245852361</v>
      </c>
      <c r="F36" s="2">
        <v>6.9574978478359535</v>
      </c>
      <c r="G36" s="2">
        <v>0.9767448124209902</v>
      </c>
      <c r="H36" s="2">
        <v>0.14372983245852361</v>
      </c>
      <c r="I36" s="2">
        <f t="shared" si="0"/>
        <v>1</v>
      </c>
    </row>
    <row r="37" spans="1:18" x14ac:dyDescent="0.3">
      <c r="A37" s="3" t="s">
        <v>85</v>
      </c>
      <c r="B37" s="2">
        <v>0</v>
      </c>
      <c r="C37" s="2">
        <v>0</v>
      </c>
      <c r="D37" s="2">
        <v>1</v>
      </c>
      <c r="E37" s="2">
        <v>0.96672605229017794</v>
      </c>
      <c r="F37" s="2">
        <v>1.0344192107277921</v>
      </c>
      <c r="G37" s="2">
        <v>0.92976987894542829</v>
      </c>
      <c r="H37" s="2">
        <v>0.96672605229017794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0.50083724401784946</v>
      </c>
      <c r="F38" s="2">
        <v>1.9966566223744353</v>
      </c>
      <c r="G38" s="2">
        <v>0.51328220335570918</v>
      </c>
      <c r="H38" s="2">
        <v>0.50083724401784946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0.50083724401784946</v>
      </c>
      <c r="F39" s="2">
        <v>1.9966566223744353</v>
      </c>
      <c r="G39" s="2">
        <v>0.54679711968993006</v>
      </c>
      <c r="H39" s="2">
        <v>0.50083724401784946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0.50083724401784946</v>
      </c>
      <c r="F40" s="2">
        <v>1.9966566223744353</v>
      </c>
      <c r="G40" s="2">
        <v>1.385280583908281E-5</v>
      </c>
      <c r="H40" s="2">
        <v>0.50083724401784946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0.91147275565384733</v>
      </c>
      <c r="F41" s="2">
        <v>1.0971254969465847</v>
      </c>
      <c r="G41" s="2">
        <v>0.88342720476948011</v>
      </c>
      <c r="H41" s="2">
        <v>0.91147275565384733</v>
      </c>
      <c r="I41" s="2">
        <f t="shared" si="0"/>
        <v>1</v>
      </c>
      <c r="K41" s="3" t="s">
        <v>92</v>
      </c>
      <c r="L41" s="2">
        <f>COUNTIF(C42:I42,1)</f>
        <v>2</v>
      </c>
      <c r="M41" s="2">
        <f>COUNTIF(C34:I34,1)</f>
        <v>2</v>
      </c>
      <c r="N41" s="2">
        <f>COUNTIF(C26:I26,1)</f>
        <v>2</v>
      </c>
      <c r="O41" s="2">
        <f>COUNTIF(C18:I18,1)</f>
        <v>2</v>
      </c>
      <c r="P41" s="10">
        <f>COUNTIF(C10:I10,1)</f>
        <v>2</v>
      </c>
      <c r="Q41" s="2">
        <f>COUNTIF(C2:I2,1)</f>
        <v>2</v>
      </c>
      <c r="R41" s="11">
        <f>SUM(L41:Q41)</f>
        <v>12</v>
      </c>
    </row>
    <row r="42" spans="1:18" x14ac:dyDescent="0.3">
      <c r="A42" s="3" t="s">
        <v>93</v>
      </c>
      <c r="B42" s="2">
        <v>0</v>
      </c>
      <c r="C42" s="2">
        <v>0</v>
      </c>
      <c r="D42" s="2">
        <v>1</v>
      </c>
      <c r="E42" s="2">
        <v>0.51492091692335995</v>
      </c>
      <c r="F42" s="2">
        <v>1.9420457921479981</v>
      </c>
      <c r="G42" s="2">
        <v>0.77328450130972937</v>
      </c>
      <c r="H42" s="2">
        <v>0.51492091692335995</v>
      </c>
      <c r="I42" s="2">
        <f t="shared" si="0"/>
        <v>1</v>
      </c>
      <c r="K42" s="3" t="s">
        <v>94</v>
      </c>
      <c r="L42" s="2">
        <f t="shared" ref="L42:L48" si="1">COUNTIF(C43:I43,1)</f>
        <v>2</v>
      </c>
      <c r="M42" s="2">
        <f t="shared" ref="M42:M48" si="2">COUNTIF(C35:I35,1)</f>
        <v>2</v>
      </c>
      <c r="N42" s="2">
        <f t="shared" ref="N42:N48" si="3">COUNTIF(C27:I27,1)</f>
        <v>2</v>
      </c>
      <c r="O42" s="2">
        <f t="shared" ref="O42:O48" si="4">COUNTIF(C19:I19,1)</f>
        <v>2</v>
      </c>
      <c r="P42" s="10">
        <f t="shared" ref="P42:P48" si="5">COUNTIF(C11:I11,1)</f>
        <v>1</v>
      </c>
      <c r="Q42" s="2">
        <f>COUNTIF(C3:I3,1)</f>
        <v>2</v>
      </c>
      <c r="R42" s="11">
        <f t="shared" ref="R42:R48" si="6">SUM(L42:Q42)</f>
        <v>11</v>
      </c>
    </row>
    <row r="43" spans="1:18" x14ac:dyDescent="0.3">
      <c r="A43" s="3" t="s">
        <v>95</v>
      </c>
      <c r="B43" s="2">
        <v>0</v>
      </c>
      <c r="C43" s="2">
        <v>0</v>
      </c>
      <c r="D43" s="2">
        <v>1</v>
      </c>
      <c r="E43" s="2">
        <v>0.55038737099102408</v>
      </c>
      <c r="F43" s="2">
        <v>1.8169021542035133</v>
      </c>
      <c r="G43" s="2">
        <v>0.94157361354301605</v>
      </c>
      <c r="H43" s="2">
        <v>0.55038737099102408</v>
      </c>
      <c r="I43" s="2">
        <f t="shared" si="0"/>
        <v>1</v>
      </c>
      <c r="K43" s="3" t="s">
        <v>96</v>
      </c>
      <c r="L43" s="2">
        <f t="shared" si="1"/>
        <v>2</v>
      </c>
      <c r="M43" s="2">
        <f t="shared" si="2"/>
        <v>2</v>
      </c>
      <c r="N43" s="2">
        <f t="shared" si="3"/>
        <v>2</v>
      </c>
      <c r="O43" s="2">
        <f t="shared" si="4"/>
        <v>2</v>
      </c>
      <c r="P43" s="10">
        <f t="shared" si="5"/>
        <v>2</v>
      </c>
      <c r="Q43" s="2">
        <f>COUNTIF(C4:I4,1)</f>
        <v>2</v>
      </c>
      <c r="R43" s="11">
        <f t="shared" si="6"/>
        <v>12</v>
      </c>
    </row>
    <row r="44" spans="1:18" x14ac:dyDescent="0.3">
      <c r="A44" s="3" t="s">
        <v>97</v>
      </c>
      <c r="B44" s="2">
        <v>0</v>
      </c>
      <c r="C44" s="2">
        <v>0</v>
      </c>
      <c r="D44" s="2">
        <v>1</v>
      </c>
      <c r="E44" s="2">
        <v>0.37214666701399113</v>
      </c>
      <c r="F44" s="2">
        <v>2.6871126054244745</v>
      </c>
      <c r="G44" s="2">
        <v>0.72738678033854953</v>
      </c>
      <c r="H44" s="2">
        <v>0.37214666701399118</v>
      </c>
      <c r="I44" s="2">
        <f t="shared" si="0"/>
        <v>1</v>
      </c>
      <c r="K44" s="3" t="s">
        <v>98</v>
      </c>
      <c r="L44" s="2">
        <f t="shared" si="1"/>
        <v>2</v>
      </c>
      <c r="M44" s="2">
        <f t="shared" si="2"/>
        <v>2</v>
      </c>
      <c r="N44" s="2">
        <f t="shared" si="3"/>
        <v>2</v>
      </c>
      <c r="O44" s="2">
        <f t="shared" si="4"/>
        <v>2</v>
      </c>
      <c r="P44" s="10">
        <f t="shared" si="5"/>
        <v>1</v>
      </c>
      <c r="Q44" s="2">
        <f>COUNTIF(C5:I5,1)</f>
        <v>2</v>
      </c>
      <c r="R44" s="11">
        <f t="shared" si="6"/>
        <v>11</v>
      </c>
    </row>
    <row r="45" spans="1:18" x14ac:dyDescent="0.3">
      <c r="A45" s="3" t="s">
        <v>99</v>
      </c>
      <c r="B45" s="2">
        <v>0</v>
      </c>
      <c r="C45" s="2">
        <v>0</v>
      </c>
      <c r="D45" s="2">
        <v>1</v>
      </c>
      <c r="E45" s="2">
        <v>0.96009773452532421</v>
      </c>
      <c r="F45" s="2">
        <v>1.0415606287149546</v>
      </c>
      <c r="G45" s="2">
        <v>0.94472675281581675</v>
      </c>
      <c r="H45" s="2">
        <v>0.96009773452532421</v>
      </c>
      <c r="I45" s="2">
        <f t="shared" si="0"/>
        <v>1</v>
      </c>
      <c r="K45" s="3" t="s">
        <v>100</v>
      </c>
      <c r="L45" s="2">
        <f t="shared" si="1"/>
        <v>2</v>
      </c>
      <c r="M45" s="2">
        <f t="shared" si="2"/>
        <v>2</v>
      </c>
      <c r="N45" s="2">
        <f t="shared" si="3"/>
        <v>2</v>
      </c>
      <c r="O45" s="2">
        <f t="shared" si="4"/>
        <v>2</v>
      </c>
      <c r="P45" s="10">
        <f t="shared" si="5"/>
        <v>2</v>
      </c>
      <c r="Q45" s="2">
        <f t="shared" ref="Q45:Q48" si="7">COUNTIF(C6:I6,1)</f>
        <v>2</v>
      </c>
      <c r="R45" s="11">
        <f t="shared" si="6"/>
        <v>12</v>
      </c>
    </row>
    <row r="46" spans="1:18" x14ac:dyDescent="0.3">
      <c r="A46" s="3" t="s">
        <v>101</v>
      </c>
      <c r="B46" s="2">
        <v>0</v>
      </c>
      <c r="C46" s="2">
        <v>0</v>
      </c>
      <c r="D46" s="2">
        <v>1</v>
      </c>
      <c r="E46" s="2">
        <v>0.51492091692335984</v>
      </c>
      <c r="F46" s="2">
        <v>1.9420457921479981</v>
      </c>
      <c r="G46" s="2">
        <v>0.59267636934153167</v>
      </c>
      <c r="H46" s="2">
        <v>0.51492091692335984</v>
      </c>
      <c r="I46" s="2">
        <f t="shared" si="0"/>
        <v>1</v>
      </c>
      <c r="K46" s="3" t="s">
        <v>102</v>
      </c>
      <c r="L46" s="2">
        <f t="shared" si="1"/>
        <v>2</v>
      </c>
      <c r="M46" s="2">
        <f t="shared" si="2"/>
        <v>2</v>
      </c>
      <c r="N46" s="2">
        <f t="shared" si="3"/>
        <v>1</v>
      </c>
      <c r="O46" s="2">
        <f t="shared" si="4"/>
        <v>2</v>
      </c>
      <c r="P46" s="10">
        <f t="shared" si="5"/>
        <v>2</v>
      </c>
      <c r="Q46" s="2">
        <f t="shared" si="7"/>
        <v>2</v>
      </c>
      <c r="R46" s="11">
        <f t="shared" si="6"/>
        <v>11</v>
      </c>
    </row>
    <row r="47" spans="1:18" x14ac:dyDescent="0.3">
      <c r="A47" s="3" t="s">
        <v>103</v>
      </c>
      <c r="B47" s="2">
        <v>0</v>
      </c>
      <c r="C47" s="2">
        <v>0</v>
      </c>
      <c r="D47" s="2">
        <v>1</v>
      </c>
      <c r="E47" s="2">
        <v>0.51492091692335995</v>
      </c>
      <c r="F47" s="2">
        <v>1.9420457921479981</v>
      </c>
      <c r="G47" s="2">
        <v>0.4810397249911964</v>
      </c>
      <c r="H47" s="2">
        <v>0.51492091692335995</v>
      </c>
      <c r="I47" s="2">
        <f t="shared" si="0"/>
        <v>1</v>
      </c>
      <c r="K47" s="3" t="s">
        <v>104</v>
      </c>
      <c r="L47" s="2">
        <f t="shared" si="1"/>
        <v>2</v>
      </c>
      <c r="M47" s="2">
        <f t="shared" si="2"/>
        <v>2</v>
      </c>
      <c r="N47" s="2">
        <f t="shared" si="3"/>
        <v>2</v>
      </c>
      <c r="O47" s="2">
        <f t="shared" si="4"/>
        <v>2</v>
      </c>
      <c r="P47" s="10">
        <f t="shared" si="5"/>
        <v>2</v>
      </c>
      <c r="Q47" s="2">
        <f t="shared" si="7"/>
        <v>2</v>
      </c>
      <c r="R47" s="11">
        <f t="shared" si="6"/>
        <v>12</v>
      </c>
    </row>
    <row r="48" spans="1:18" x14ac:dyDescent="0.3">
      <c r="A48" s="3" t="s">
        <v>105</v>
      </c>
      <c r="B48" s="2">
        <v>0</v>
      </c>
      <c r="C48" s="2">
        <v>0</v>
      </c>
      <c r="D48" s="2">
        <v>1</v>
      </c>
      <c r="E48" s="2">
        <v>0.51492091692335984</v>
      </c>
      <c r="F48" s="2">
        <v>1.9420457921479981</v>
      </c>
      <c r="G48" s="2">
        <v>4.6127188717126372E-5</v>
      </c>
      <c r="H48" s="2">
        <v>0.51492091692335984</v>
      </c>
      <c r="I48" s="2">
        <f t="shared" si="0"/>
        <v>1</v>
      </c>
      <c r="K48" s="3" t="s">
        <v>106</v>
      </c>
      <c r="L48" s="2">
        <f t="shared" si="1"/>
        <v>2</v>
      </c>
      <c r="M48" s="2">
        <f t="shared" si="2"/>
        <v>2</v>
      </c>
      <c r="N48" s="2">
        <f t="shared" si="3"/>
        <v>2</v>
      </c>
      <c r="O48" s="2">
        <f t="shared" si="4"/>
        <v>2</v>
      </c>
      <c r="P48" s="10">
        <f t="shared" si="5"/>
        <v>2</v>
      </c>
      <c r="Q48" s="2">
        <f t="shared" si="7"/>
        <v>1</v>
      </c>
      <c r="R48" s="11">
        <f t="shared" si="6"/>
        <v>11</v>
      </c>
    </row>
    <row r="49" spans="1:18" x14ac:dyDescent="0.3">
      <c r="A49" s="3" t="s">
        <v>107</v>
      </c>
      <c r="B49" s="2">
        <v>0</v>
      </c>
      <c r="C49" s="2">
        <v>0</v>
      </c>
      <c r="D49" s="2">
        <v>1</v>
      </c>
      <c r="E49" s="2">
        <v>0.88128132543984583</v>
      </c>
      <c r="F49" s="2">
        <v>1.1347114379178544</v>
      </c>
      <c r="G49" s="2">
        <v>0.97806899120036772</v>
      </c>
      <c r="H49" s="2">
        <v>0.88128132543984583</v>
      </c>
      <c r="I49" s="2">
        <f t="shared" si="0"/>
        <v>1</v>
      </c>
      <c r="K49" s="3" t="s">
        <v>108</v>
      </c>
      <c r="L49" s="11">
        <f>SUM(L41:L48)</f>
        <v>16</v>
      </c>
      <c r="M49" s="11">
        <f t="shared" ref="M49:Q49" si="8">SUM(M41:M48)</f>
        <v>16</v>
      </c>
      <c r="N49" s="11">
        <f t="shared" si="8"/>
        <v>15</v>
      </c>
      <c r="O49" s="11">
        <f t="shared" si="8"/>
        <v>16</v>
      </c>
      <c r="P49" s="11">
        <f t="shared" si="8"/>
        <v>14</v>
      </c>
      <c r="Q49" s="11">
        <f t="shared" si="8"/>
        <v>15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0.6974852071005917</v>
      </c>
      <c r="C53" s="14">
        <v>0.79591836734693888</v>
      </c>
      <c r="D53" s="14">
        <v>0.85157024793388436</v>
      </c>
      <c r="E53" s="14">
        <v>1.1453561016243232</v>
      </c>
      <c r="F53" s="14">
        <v>0.49000000000000005</v>
      </c>
    </row>
    <row r="54" spans="1:18" x14ac:dyDescent="0.3">
      <c r="A54" s="3" t="s">
        <v>94</v>
      </c>
      <c r="B54" s="14">
        <v>0.6974852071005917</v>
      </c>
      <c r="C54" s="14">
        <v>0.79591836734693888</v>
      </c>
      <c r="D54" s="14">
        <v>0.85157024793388436</v>
      </c>
      <c r="E54" s="14">
        <v>1.1453561016243232</v>
      </c>
      <c r="F54" s="14">
        <v>0.49000000000000005</v>
      </c>
    </row>
    <row r="55" spans="1:18" x14ac:dyDescent="0.3">
      <c r="A55" s="3" t="s">
        <v>96</v>
      </c>
      <c r="B55" s="14">
        <v>0.30210052629178236</v>
      </c>
      <c r="C55" s="14">
        <v>0.32464506568748197</v>
      </c>
      <c r="D55" s="14">
        <v>0.38866585031048928</v>
      </c>
      <c r="E55" s="14">
        <v>0.40129193610707758</v>
      </c>
      <c r="F55" s="14">
        <v>0.3368610418856855</v>
      </c>
    </row>
    <row r="56" spans="1:18" x14ac:dyDescent="0.3">
      <c r="A56" s="3" t="s">
        <v>98</v>
      </c>
      <c r="B56" s="14">
        <v>0.16770186335403728</v>
      </c>
      <c r="C56" s="14">
        <v>0.16770186335403728</v>
      </c>
      <c r="D56" s="14">
        <v>0.16770186335403728</v>
      </c>
      <c r="E56" s="14">
        <v>0.16770186335403728</v>
      </c>
      <c r="F56" s="14">
        <v>0.16770186335403728</v>
      </c>
    </row>
    <row r="57" spans="1:18" x14ac:dyDescent="0.3">
      <c r="A57" s="3" t="s">
        <v>100</v>
      </c>
      <c r="B57" s="14">
        <v>0.17923114613894081</v>
      </c>
      <c r="C57" s="14">
        <v>1.7880501598229654</v>
      </c>
      <c r="D57" s="14">
        <v>0.85157024793388436</v>
      </c>
      <c r="E57" s="14">
        <v>1.1453561016243232</v>
      </c>
      <c r="F57" s="14">
        <v>0.49000000000000005</v>
      </c>
    </row>
    <row r="58" spans="1:18" x14ac:dyDescent="0.3">
      <c r="A58" s="3" t="s">
        <v>102</v>
      </c>
      <c r="B58" s="14">
        <v>0</v>
      </c>
      <c r="C58" s="14">
        <v>0</v>
      </c>
      <c r="D58" s="14">
        <v>0.86617902625156284</v>
      </c>
      <c r="E58" s="14">
        <v>0.3240307091001895</v>
      </c>
      <c r="F58" s="14">
        <v>0.57669306004305299</v>
      </c>
    </row>
    <row r="59" spans="1:18" x14ac:dyDescent="0.3">
      <c r="A59" s="3" t="s">
        <v>104</v>
      </c>
      <c r="B59" s="14">
        <v>0.87633923141607351</v>
      </c>
      <c r="C59" s="14">
        <v>2.6963374612666225E-2</v>
      </c>
      <c r="D59" s="14">
        <v>0.88126654533322835</v>
      </c>
      <c r="E59" s="14">
        <v>0.25438695465371536</v>
      </c>
      <c r="F59" s="14">
        <v>0.44845677773595588</v>
      </c>
    </row>
    <row r="60" spans="1:18" x14ac:dyDescent="0.3">
      <c r="A60" s="3" t="s">
        <v>106</v>
      </c>
      <c r="B60" s="14">
        <v>0.50784988573837908</v>
      </c>
      <c r="C60" s="14">
        <v>0.45660661322288715</v>
      </c>
      <c r="D60" s="14">
        <v>0.61891665782484939</v>
      </c>
      <c r="E60" s="14">
        <v>0.55482408211289047</v>
      </c>
      <c r="F60" s="14">
        <v>0.45216583955815465</v>
      </c>
    </row>
  </sheetData>
  <mergeCells count="3">
    <mergeCell ref="K23:L23"/>
    <mergeCell ref="K39:M39"/>
    <mergeCell ref="A51:B51"/>
  </mergeCells>
  <conditionalFormatting sqref="B2:I49">
    <cfRule type="cellIs" dxfId="71" priority="1" operator="equal">
      <formula>0</formula>
    </cfRule>
    <cfRule type="cellIs" dxfId="7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0"/>
  <sheetViews>
    <sheetView zoomScaleNormal="100" workbookViewId="0">
      <selection activeCell="B65" sqref="B65"/>
    </sheetView>
  </sheetViews>
  <sheetFormatPr defaultRowHeight="14.4" x14ac:dyDescent="0.3"/>
  <cols>
    <col min="1" max="1" width="14.33203125" customWidth="1"/>
    <col min="2" max="6" width="7.6640625" bestFit="1" customWidth="1"/>
    <col min="7" max="7" width="4.6640625" bestFit="1" customWidth="1"/>
    <col min="8" max="8" width="7.21875" bestFit="1" customWidth="1"/>
    <col min="9" max="9" width="14.88671875" customWidth="1"/>
    <col min="11" max="11" width="15.33203125" customWidth="1"/>
    <col min="18" max="18" width="12.109375" bestFit="1" customWidth="1"/>
  </cols>
  <sheetData>
    <row r="1" spans="1:9" x14ac:dyDescent="0.3">
      <c r="A1" s="2"/>
      <c r="B1" s="3" t="s">
        <v>38</v>
      </c>
      <c r="C1" s="3" t="s">
        <v>39</v>
      </c>
      <c r="D1" s="3" t="s">
        <v>40</v>
      </c>
      <c r="E1" s="3" t="s">
        <v>41</v>
      </c>
      <c r="F1" s="3" t="s">
        <v>42</v>
      </c>
      <c r="G1" s="3" t="s">
        <v>43</v>
      </c>
      <c r="H1" s="3" t="s">
        <v>44</v>
      </c>
      <c r="I1" s="3" t="s">
        <v>45</v>
      </c>
    </row>
    <row r="2" spans="1:9" x14ac:dyDescent="0.3">
      <c r="A2" s="3" t="s">
        <v>46</v>
      </c>
      <c r="B2" s="2">
        <v>123085.62693769125</v>
      </c>
      <c r="C2" s="2">
        <v>0.80015190306135464</v>
      </c>
      <c r="D2" s="2">
        <v>1.3642626877664483</v>
      </c>
      <c r="E2" s="2">
        <v>0.71078124893493322</v>
      </c>
      <c r="F2" s="2">
        <v>1.406902618067718</v>
      </c>
      <c r="G2" s="2">
        <v>0.47251516827662426</v>
      </c>
      <c r="H2" s="2">
        <v>0.71078124893493322</v>
      </c>
      <c r="I2" s="2">
        <f>(B2/(MAX(B:B)+1))+1</f>
        <v>1.2068408490435398</v>
      </c>
    </row>
    <row r="3" spans="1:9" x14ac:dyDescent="0.3">
      <c r="A3" s="3" t="s">
        <v>47</v>
      </c>
      <c r="B3" s="2">
        <v>123117.08667900827</v>
      </c>
      <c r="C3" s="2">
        <v>0.80015190306135464</v>
      </c>
      <c r="D3" s="2">
        <v>1.3642626877664483</v>
      </c>
      <c r="E3" s="2">
        <v>0.71078124893493322</v>
      </c>
      <c r="F3" s="2">
        <v>1.406902618067718</v>
      </c>
      <c r="G3" s="2">
        <v>7.5202412087775547E-10</v>
      </c>
      <c r="H3" s="2">
        <v>0.71078124893493322</v>
      </c>
      <c r="I3" s="2">
        <f>(B3/(MAX(B:B)+1))+1</f>
        <v>1.2068937159766382</v>
      </c>
    </row>
    <row r="4" spans="1:9" x14ac:dyDescent="0.3">
      <c r="A4" s="3" t="s">
        <v>48</v>
      </c>
      <c r="B4" s="2">
        <v>123081.23850835605</v>
      </c>
      <c r="C4" s="2">
        <v>0.70875989236930947</v>
      </c>
      <c r="D4" s="2">
        <v>1.4088097997484061</v>
      </c>
      <c r="E4" s="2">
        <v>0.70770522279264259</v>
      </c>
      <c r="F4" s="2">
        <v>1.4130176912556143</v>
      </c>
      <c r="G4" s="2">
        <v>0.63938061397005808</v>
      </c>
      <c r="H4" s="2">
        <v>0.70770522279264259</v>
      </c>
      <c r="I4" s="2">
        <f t="shared" ref="I4:I49" si="0">(B4/(MAX(B:B)+1))+1</f>
        <v>1.2068334744501592</v>
      </c>
    </row>
    <row r="5" spans="1:9" x14ac:dyDescent="0.3">
      <c r="A5" s="3" t="s">
        <v>49</v>
      </c>
      <c r="B5" s="2">
        <v>123085.73672988334</v>
      </c>
      <c r="C5" s="2">
        <v>0.82103090851557048</v>
      </c>
      <c r="D5" s="2">
        <v>1.3503179842743269</v>
      </c>
      <c r="E5" s="2">
        <v>0.71102766599114486</v>
      </c>
      <c r="F5" s="2">
        <v>1.4064150353503317</v>
      </c>
      <c r="G5" s="2">
        <v>0.42103647716038128</v>
      </c>
      <c r="H5" s="2">
        <v>0.71102766599114486</v>
      </c>
      <c r="I5" s="2">
        <f t="shared" si="0"/>
        <v>1.2068410335452626</v>
      </c>
    </row>
    <row r="6" spans="1:9" x14ac:dyDescent="0.3">
      <c r="A6" s="3" t="s">
        <v>50</v>
      </c>
      <c r="B6" s="2">
        <v>0</v>
      </c>
      <c r="C6" s="2">
        <v>0</v>
      </c>
      <c r="D6" s="2">
        <v>1</v>
      </c>
      <c r="E6" s="2">
        <v>0</v>
      </c>
      <c r="F6" s="2">
        <v>1</v>
      </c>
      <c r="G6" s="2">
        <v>1.0000000000000013</v>
      </c>
      <c r="H6" s="2">
        <v>1</v>
      </c>
      <c r="I6" s="2">
        <f t="shared" si="0"/>
        <v>1</v>
      </c>
    </row>
    <row r="7" spans="1:9" x14ac:dyDescent="0.3">
      <c r="A7" s="3" t="s">
        <v>51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1.0000000000000004</v>
      </c>
      <c r="H7" s="2">
        <v>1</v>
      </c>
      <c r="I7" s="2">
        <f t="shared" si="0"/>
        <v>1</v>
      </c>
    </row>
    <row r="8" spans="1:9" x14ac:dyDescent="0.3">
      <c r="A8" s="3" t="s">
        <v>52</v>
      </c>
      <c r="B8" s="2">
        <v>0</v>
      </c>
      <c r="C8" s="2">
        <v>0</v>
      </c>
      <c r="D8" s="2">
        <v>1</v>
      </c>
      <c r="E8" s="2">
        <v>0</v>
      </c>
      <c r="F8" s="2">
        <v>1</v>
      </c>
      <c r="G8" s="2">
        <v>1</v>
      </c>
      <c r="H8" s="2">
        <v>1</v>
      </c>
      <c r="I8" s="2">
        <f t="shared" si="0"/>
        <v>1</v>
      </c>
    </row>
    <row r="9" spans="1:9" x14ac:dyDescent="0.3">
      <c r="A9" s="3" t="s">
        <v>53</v>
      </c>
      <c r="B9" s="2">
        <v>123524.79570597534</v>
      </c>
      <c r="C9" s="2">
        <v>0.80015190306135464</v>
      </c>
      <c r="D9" s="2">
        <v>1.3642626877664483</v>
      </c>
      <c r="E9" s="2">
        <v>0.71078124893493322</v>
      </c>
      <c r="F9" s="2">
        <v>1.406902618067718</v>
      </c>
      <c r="G9" s="2">
        <v>0.50410125791011384</v>
      </c>
      <c r="H9" s="2">
        <v>0.71078124893493322</v>
      </c>
      <c r="I9" s="2">
        <f t="shared" si="0"/>
        <v>1.2075788559348828</v>
      </c>
    </row>
    <row r="10" spans="1:9" x14ac:dyDescent="0.3">
      <c r="A10" s="3" t="s">
        <v>54</v>
      </c>
      <c r="B10" s="2">
        <v>0</v>
      </c>
      <c r="C10" s="2">
        <v>0</v>
      </c>
      <c r="D10" s="2">
        <v>1</v>
      </c>
      <c r="E10" s="2">
        <v>0.81823150397247457</v>
      </c>
      <c r="F10" s="2">
        <v>1.2221480047456597</v>
      </c>
      <c r="G10" s="2">
        <v>0.59353989850109667</v>
      </c>
      <c r="H10" s="2">
        <v>0.81823150397247457</v>
      </c>
      <c r="I10" s="2">
        <f t="shared" si="0"/>
        <v>1</v>
      </c>
    </row>
    <row r="11" spans="1:9" x14ac:dyDescent="0.3">
      <c r="A11" s="3" t="s">
        <v>55</v>
      </c>
      <c r="B11" s="2">
        <v>0</v>
      </c>
      <c r="C11" s="2">
        <v>0</v>
      </c>
      <c r="D11" s="2">
        <v>1</v>
      </c>
      <c r="E11" s="2">
        <v>0.81823150397247457</v>
      </c>
      <c r="F11" s="2">
        <v>1.2221480047456597</v>
      </c>
      <c r="G11" s="2">
        <v>1.5238462454040585E-9</v>
      </c>
      <c r="H11" s="2">
        <v>0.81823150397247457</v>
      </c>
      <c r="I11" s="2">
        <f t="shared" si="0"/>
        <v>1</v>
      </c>
    </row>
    <row r="12" spans="1:9" x14ac:dyDescent="0.3">
      <c r="A12" s="3" t="s">
        <v>56</v>
      </c>
      <c r="B12" s="2">
        <v>95845.984555865318</v>
      </c>
      <c r="C12" s="2">
        <v>0.779816332058344</v>
      </c>
      <c r="D12" s="2">
        <v>1.2624869382995934</v>
      </c>
      <c r="E12" s="2">
        <v>0.76675274668297877</v>
      </c>
      <c r="F12" s="2">
        <v>1.3042013925950231</v>
      </c>
      <c r="G12" s="2">
        <v>0.66124831244037507</v>
      </c>
      <c r="H12" s="2">
        <v>0.76675274668297877</v>
      </c>
      <c r="I12" s="2">
        <f t="shared" si="0"/>
        <v>1.1610656363068694</v>
      </c>
    </row>
    <row r="13" spans="1:9" x14ac:dyDescent="0.3">
      <c r="A13" s="3" t="s">
        <v>57</v>
      </c>
      <c r="B13" s="2">
        <v>0</v>
      </c>
      <c r="C13" s="2">
        <v>0</v>
      </c>
      <c r="D13" s="2">
        <v>1</v>
      </c>
      <c r="E13" s="2">
        <v>0.81823150397247468</v>
      </c>
      <c r="F13" s="2">
        <v>1.2221480047456597</v>
      </c>
      <c r="G13" s="2">
        <v>0.50039508460067517</v>
      </c>
      <c r="H13" s="2">
        <v>0.81823150397247468</v>
      </c>
      <c r="I13" s="2">
        <f t="shared" si="0"/>
        <v>1</v>
      </c>
    </row>
    <row r="14" spans="1:9" x14ac:dyDescent="0.3">
      <c r="A14" s="3" t="s">
        <v>58</v>
      </c>
      <c r="B14" s="2">
        <v>0</v>
      </c>
      <c r="C14" s="2">
        <v>0</v>
      </c>
      <c r="D14" s="2">
        <v>1</v>
      </c>
      <c r="E14" s="2">
        <v>0</v>
      </c>
      <c r="F14" s="2">
        <v>1</v>
      </c>
      <c r="G14" s="4">
        <v>1.0000000293221092</v>
      </c>
      <c r="H14" s="2">
        <v>1</v>
      </c>
      <c r="I14" s="2">
        <f t="shared" si="0"/>
        <v>1</v>
      </c>
    </row>
    <row r="15" spans="1:9" x14ac:dyDescent="0.3">
      <c r="A15" s="3" t="s">
        <v>59</v>
      </c>
      <c r="B15" s="2">
        <v>0</v>
      </c>
      <c r="C15" s="2">
        <v>0</v>
      </c>
      <c r="D15" s="2">
        <v>1</v>
      </c>
      <c r="E15" s="2">
        <v>0</v>
      </c>
      <c r="F15" s="2">
        <v>0.99999999999999989</v>
      </c>
      <c r="G15" s="2">
        <v>0.99999999999999978</v>
      </c>
      <c r="H15" s="2">
        <v>0.99999999999999989</v>
      </c>
      <c r="I15" s="2">
        <f t="shared" si="0"/>
        <v>1</v>
      </c>
    </row>
    <row r="16" spans="1:9" x14ac:dyDescent="0.3">
      <c r="A16" s="3" t="s">
        <v>60</v>
      </c>
      <c r="B16" s="2">
        <v>0</v>
      </c>
      <c r="C16" s="2">
        <v>0</v>
      </c>
      <c r="D16" s="2">
        <v>1</v>
      </c>
      <c r="E16" s="2">
        <v>0</v>
      </c>
      <c r="F16" s="2">
        <v>1</v>
      </c>
      <c r="G16" s="2">
        <v>1</v>
      </c>
      <c r="H16" s="2">
        <v>0.99999999999999989</v>
      </c>
      <c r="I16" s="2">
        <f t="shared" si="0"/>
        <v>1</v>
      </c>
    </row>
    <row r="17" spans="1:12" x14ac:dyDescent="0.3">
      <c r="A17" s="3" t="s">
        <v>61</v>
      </c>
      <c r="B17" s="2">
        <v>0</v>
      </c>
      <c r="C17" s="2">
        <v>0</v>
      </c>
      <c r="D17" s="2">
        <v>1</v>
      </c>
      <c r="E17" s="2">
        <v>0.81823150397247457</v>
      </c>
      <c r="F17" s="2">
        <v>1.2221480047456597</v>
      </c>
      <c r="G17" s="2">
        <v>0.63560364472834208</v>
      </c>
      <c r="H17" s="2">
        <v>0.81823150397247457</v>
      </c>
      <c r="I17" s="2">
        <f t="shared" si="0"/>
        <v>1</v>
      </c>
    </row>
    <row r="18" spans="1:12" x14ac:dyDescent="0.3">
      <c r="A18" s="3" t="s">
        <v>62</v>
      </c>
      <c r="B18" s="2">
        <v>58167.634146341479</v>
      </c>
      <c r="C18" s="2">
        <v>0.95618448216610519</v>
      </c>
      <c r="D18" s="2">
        <v>1.0849627970680296</v>
      </c>
      <c r="E18" s="2">
        <v>0.79334453767478852</v>
      </c>
      <c r="F18" s="2">
        <v>1.260486399680645</v>
      </c>
      <c r="G18" s="2">
        <v>0.55009331816949303</v>
      </c>
      <c r="H18" s="2">
        <v>0.79334453767478852</v>
      </c>
      <c r="I18" s="2">
        <f t="shared" si="0"/>
        <v>1.097748560356067</v>
      </c>
    </row>
    <row r="19" spans="1:12" x14ac:dyDescent="0.3">
      <c r="A19" s="3" t="s">
        <v>63</v>
      </c>
      <c r="B19" s="2">
        <v>58173.414634046392</v>
      </c>
      <c r="C19" s="2">
        <v>0.95618448216610519</v>
      </c>
      <c r="D19" s="2">
        <v>1.0849627970680296</v>
      </c>
      <c r="E19" s="2">
        <v>0.79334453767478852</v>
      </c>
      <c r="F19" s="2">
        <v>1.260486399680645</v>
      </c>
      <c r="G19" s="2">
        <v>1.5074834876473171E-9</v>
      </c>
      <c r="H19" s="2">
        <v>0.79334453767478852</v>
      </c>
      <c r="I19" s="2">
        <f t="shared" si="0"/>
        <v>1.0977582742521126</v>
      </c>
    </row>
    <row r="20" spans="1:12" x14ac:dyDescent="0.3">
      <c r="A20" s="3" t="s">
        <v>64</v>
      </c>
      <c r="B20" s="2">
        <v>104697.784032536</v>
      </c>
      <c r="C20" s="2">
        <v>0.78117947734527304</v>
      </c>
      <c r="D20" s="2">
        <v>1.2687928930669112</v>
      </c>
      <c r="E20" s="2">
        <v>0.77787248828936717</v>
      </c>
      <c r="F20" s="2">
        <v>1.2855577425023956</v>
      </c>
      <c r="G20" s="2">
        <v>0.57495445217240593</v>
      </c>
      <c r="H20" s="2">
        <v>0.77787248828936717</v>
      </c>
      <c r="I20" s="2">
        <f t="shared" si="0"/>
        <v>1.1759407583245243</v>
      </c>
    </row>
    <row r="21" spans="1:12" x14ac:dyDescent="0.3">
      <c r="A21" s="3" t="s">
        <v>65</v>
      </c>
      <c r="B21" s="2">
        <v>58167.950975609812</v>
      </c>
      <c r="C21" s="2">
        <v>0.95618448216610519</v>
      </c>
      <c r="D21" s="2">
        <v>1.0849627970680293</v>
      </c>
      <c r="E21" s="2">
        <v>0.79334453767478852</v>
      </c>
      <c r="F21" s="2">
        <v>1.260486399680645</v>
      </c>
      <c r="G21" s="2">
        <v>0.47456305537186144</v>
      </c>
      <c r="H21" s="2">
        <v>0.79334453767478852</v>
      </c>
      <c r="I21" s="2">
        <f t="shared" si="0"/>
        <v>1.0977490927759481</v>
      </c>
    </row>
    <row r="22" spans="1:12" x14ac:dyDescent="0.3">
      <c r="A22" s="3" t="s">
        <v>66</v>
      </c>
      <c r="B22" s="2">
        <v>0</v>
      </c>
      <c r="C22" s="2">
        <v>0</v>
      </c>
      <c r="D22" s="2">
        <v>1</v>
      </c>
      <c r="E22" s="2">
        <v>0</v>
      </c>
      <c r="F22" s="2">
        <v>1</v>
      </c>
      <c r="G22" s="2">
        <v>1.0000000000000004</v>
      </c>
      <c r="H22" s="2">
        <v>1</v>
      </c>
      <c r="I22" s="2">
        <f t="shared" si="0"/>
        <v>1</v>
      </c>
    </row>
    <row r="23" spans="1:12" x14ac:dyDescent="0.3">
      <c r="A23" s="3" t="s">
        <v>67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0.99999999999999989</v>
      </c>
      <c r="H23" s="2">
        <v>1</v>
      </c>
      <c r="I23" s="2">
        <f t="shared" si="0"/>
        <v>1</v>
      </c>
      <c r="K23" s="5" t="s">
        <v>68</v>
      </c>
      <c r="L23" s="5"/>
    </row>
    <row r="24" spans="1:12" x14ac:dyDescent="0.3">
      <c r="A24" s="3" t="s">
        <v>69</v>
      </c>
      <c r="B24" s="2">
        <v>0</v>
      </c>
      <c r="C24" s="2">
        <v>0</v>
      </c>
      <c r="D24" s="2">
        <v>1</v>
      </c>
      <c r="E24" s="2">
        <v>0</v>
      </c>
      <c r="F24" s="2">
        <v>1</v>
      </c>
      <c r="G24" s="2">
        <v>1</v>
      </c>
      <c r="H24" s="2">
        <v>1</v>
      </c>
      <c r="I24" s="2">
        <f t="shared" si="0"/>
        <v>1</v>
      </c>
      <c r="K24" s="3" t="s">
        <v>70</v>
      </c>
      <c r="L24" s="4">
        <f>(COUNTIF(C2:I49,1)/336)*100</f>
        <v>19.642857142857142</v>
      </c>
    </row>
    <row r="25" spans="1:12" x14ac:dyDescent="0.3">
      <c r="A25" s="3" t="s">
        <v>71</v>
      </c>
      <c r="B25" s="2">
        <v>59434.951219512252</v>
      </c>
      <c r="C25" s="2">
        <v>0.95618448216610519</v>
      </c>
      <c r="D25" s="2">
        <v>1.0849627970680296</v>
      </c>
      <c r="E25" s="2">
        <v>0.79334453767478863</v>
      </c>
      <c r="F25" s="2">
        <v>1.260486399680645</v>
      </c>
      <c r="G25" s="2">
        <v>0.58995357759140343</v>
      </c>
      <c r="H25" s="2">
        <v>0.79334453767478863</v>
      </c>
      <c r="I25" s="2">
        <f t="shared" si="0"/>
        <v>1.0998782398803442</v>
      </c>
      <c r="K25" s="3" t="s">
        <v>72</v>
      </c>
      <c r="L25" s="6">
        <f>(COUNTIF(C2:I50,0)/336)*100</f>
        <v>8.6309523809523814</v>
      </c>
    </row>
    <row r="26" spans="1:12" x14ac:dyDescent="0.3">
      <c r="A26" s="3" t="s">
        <v>73</v>
      </c>
      <c r="B26" s="2">
        <v>119099.72139303482</v>
      </c>
      <c r="C26" s="2">
        <v>0.84177011703340521</v>
      </c>
      <c r="D26" s="2">
        <v>1.3202624382569046</v>
      </c>
      <c r="E26" s="2">
        <v>0.73222193436464589</v>
      </c>
      <c r="F26" s="2">
        <v>1.3657061514658215</v>
      </c>
      <c r="G26" s="2">
        <v>0.55699681954120261</v>
      </c>
      <c r="H26" s="2">
        <v>0.73222193436464589</v>
      </c>
      <c r="I26" s="2">
        <f t="shared" si="0"/>
        <v>1.2001426820229384</v>
      </c>
      <c r="K26" s="3" t="s">
        <v>74</v>
      </c>
      <c r="L26" s="7">
        <f>100-L25-L24</f>
        <v>71.726190476190482</v>
      </c>
    </row>
    <row r="27" spans="1:12" x14ac:dyDescent="0.3">
      <c r="A27" s="3" t="s">
        <v>75</v>
      </c>
      <c r="B27" s="2">
        <v>119109.66169154228</v>
      </c>
      <c r="C27" s="2">
        <v>0.84177011703340521</v>
      </c>
      <c r="D27" s="2">
        <v>1.3202624382569046</v>
      </c>
      <c r="E27" s="2">
        <v>0.73222193436464589</v>
      </c>
      <c r="F27" s="2">
        <v>1.3657061514658215</v>
      </c>
      <c r="G27" s="2">
        <v>0.1743703985436309</v>
      </c>
      <c r="H27" s="2">
        <v>0.73222193436464589</v>
      </c>
      <c r="I27" s="2">
        <f t="shared" si="0"/>
        <v>1.2001593863273659</v>
      </c>
    </row>
    <row r="28" spans="1:12" x14ac:dyDescent="0.3">
      <c r="A28" s="3" t="s">
        <v>76</v>
      </c>
      <c r="B28" s="2">
        <v>133125.57356938627</v>
      </c>
      <c r="C28" s="2">
        <v>0.6829300997245461</v>
      </c>
      <c r="D28" s="2">
        <v>1.3777417040936943</v>
      </c>
      <c r="E28" s="2">
        <v>0.67621203998248669</v>
      </c>
      <c r="F28" s="2">
        <v>1.4788260795029606</v>
      </c>
      <c r="G28" s="2">
        <v>0.4914147670197227</v>
      </c>
      <c r="H28" s="2">
        <v>0.67621203998248669</v>
      </c>
      <c r="I28" s="2">
        <f t="shared" si="0"/>
        <v>1.2237126084627195</v>
      </c>
    </row>
    <row r="29" spans="1:12" x14ac:dyDescent="0.3">
      <c r="A29" s="3" t="s">
        <v>77</v>
      </c>
      <c r="B29" s="2">
        <v>119099.83736318408</v>
      </c>
      <c r="C29" s="2">
        <v>0.84844370303166861</v>
      </c>
      <c r="D29" s="2">
        <v>1.3202624382569046</v>
      </c>
      <c r="E29" s="2">
        <v>0.732221934364646</v>
      </c>
      <c r="F29" s="2">
        <v>1.3657061514658215</v>
      </c>
      <c r="G29" s="2">
        <v>0.47521606999742827</v>
      </c>
      <c r="H29" s="2">
        <v>0.732221934364646</v>
      </c>
      <c r="I29" s="2">
        <f t="shared" si="0"/>
        <v>1.2001428769064901</v>
      </c>
    </row>
    <row r="30" spans="1:12" x14ac:dyDescent="0.3">
      <c r="A30" s="3" t="s">
        <v>78</v>
      </c>
      <c r="B30" s="2">
        <v>62671.996306930872</v>
      </c>
      <c r="C30" s="2">
        <v>0.96934268567296911</v>
      </c>
      <c r="D30" s="2">
        <v>1.0622562748287174</v>
      </c>
      <c r="E30" s="2">
        <v>0.7820392193902167</v>
      </c>
      <c r="F30" s="2">
        <v>1.2787082478801191</v>
      </c>
      <c r="G30" s="2">
        <v>0.53061906434116601</v>
      </c>
      <c r="H30" s="2">
        <v>0.7820392193902167</v>
      </c>
      <c r="I30" s="2">
        <f t="shared" si="0"/>
        <v>1.1053179745669361</v>
      </c>
    </row>
    <row r="31" spans="1:12" x14ac:dyDescent="0.3">
      <c r="A31" s="3" t="s">
        <v>79</v>
      </c>
      <c r="B31" s="2">
        <v>140762.01501215599</v>
      </c>
      <c r="C31" s="2">
        <v>0.9637899246066407</v>
      </c>
      <c r="D31" s="2">
        <v>1.0906704504423055</v>
      </c>
      <c r="E31" s="2">
        <v>0.76087681846294464</v>
      </c>
      <c r="F31" s="2">
        <v>1.314273185533646</v>
      </c>
      <c r="G31" s="2">
        <v>0.58707388070444155</v>
      </c>
      <c r="H31" s="2">
        <v>0.76087681846294464</v>
      </c>
      <c r="I31" s="2">
        <f t="shared" si="0"/>
        <v>1.2365453662021211</v>
      </c>
    </row>
    <row r="32" spans="1:12" x14ac:dyDescent="0.3">
      <c r="A32" s="3" t="s">
        <v>80</v>
      </c>
      <c r="B32" s="2">
        <v>117153.90588929025</v>
      </c>
      <c r="C32" s="2">
        <v>0.84602455605551852</v>
      </c>
      <c r="D32" s="2">
        <v>1.3046011347132023</v>
      </c>
      <c r="E32" s="2">
        <v>0.73788132029281761</v>
      </c>
      <c r="F32" s="2">
        <v>1.355231488450154</v>
      </c>
      <c r="G32" s="2">
        <v>0.13320108706051376</v>
      </c>
      <c r="H32" s="2">
        <v>0.73788132029281761</v>
      </c>
      <c r="I32" s="2">
        <f t="shared" si="0"/>
        <v>1.1968728109511491</v>
      </c>
    </row>
    <row r="33" spans="1:18" x14ac:dyDescent="0.3">
      <c r="A33" s="3" t="s">
        <v>81</v>
      </c>
      <c r="B33" s="2">
        <v>119563.60199004975</v>
      </c>
      <c r="C33" s="2">
        <v>0.84177011703340521</v>
      </c>
      <c r="D33" s="2">
        <v>1.3202624382569046</v>
      </c>
      <c r="E33" s="2">
        <v>0.73222193436464589</v>
      </c>
      <c r="F33" s="2">
        <v>1.3657061514658215</v>
      </c>
      <c r="G33" s="2">
        <v>0.58707388070444155</v>
      </c>
      <c r="H33" s="2">
        <v>0.73222193436464589</v>
      </c>
      <c r="I33" s="2">
        <f t="shared" si="0"/>
        <v>1.2009222162295599</v>
      </c>
    </row>
    <row r="34" spans="1:18" x14ac:dyDescent="0.3">
      <c r="A34" s="3" t="s">
        <v>82</v>
      </c>
      <c r="B34" s="2">
        <v>0</v>
      </c>
      <c r="C34" s="2">
        <v>0</v>
      </c>
      <c r="D34" s="2">
        <v>1</v>
      </c>
      <c r="E34" s="2">
        <v>0.71368072601678234</v>
      </c>
      <c r="F34" s="2">
        <v>1.4011867821921324</v>
      </c>
      <c r="G34" s="2">
        <v>0.55873746529738355</v>
      </c>
      <c r="H34" s="2">
        <v>0.71368072601678234</v>
      </c>
      <c r="I34" s="2">
        <f t="shared" si="0"/>
        <v>1</v>
      </c>
    </row>
    <row r="35" spans="1:18" x14ac:dyDescent="0.3">
      <c r="A35" s="3" t="s">
        <v>83</v>
      </c>
      <c r="B35" s="2">
        <v>0</v>
      </c>
      <c r="C35" s="2">
        <v>0</v>
      </c>
      <c r="D35" s="2">
        <v>1</v>
      </c>
      <c r="E35" s="2">
        <v>0.86090911594264252</v>
      </c>
      <c r="F35" s="2">
        <v>1.1615627962134676</v>
      </c>
      <c r="G35" s="2">
        <v>0.63639048610358251</v>
      </c>
      <c r="H35" s="2">
        <v>0.86090911594264252</v>
      </c>
      <c r="I35" s="2">
        <f t="shared" si="0"/>
        <v>1</v>
      </c>
    </row>
    <row r="36" spans="1:18" x14ac:dyDescent="0.3">
      <c r="A36" s="3" t="s">
        <v>84</v>
      </c>
      <c r="B36" s="2">
        <v>595073.07510100619</v>
      </c>
      <c r="C36" s="2">
        <v>0.47624536126007655</v>
      </c>
      <c r="D36" s="2">
        <v>3.09781897212833</v>
      </c>
      <c r="E36" s="2">
        <v>0.2692740037494567</v>
      </c>
      <c r="F36" s="2">
        <v>3.7136893501625949</v>
      </c>
      <c r="G36" s="2">
        <v>0.21105027712325486</v>
      </c>
      <c r="H36" s="2">
        <v>0.2692740037494567</v>
      </c>
      <c r="I36" s="2">
        <f t="shared" si="0"/>
        <v>1.999998319536942</v>
      </c>
    </row>
    <row r="37" spans="1:18" x14ac:dyDescent="0.3">
      <c r="A37" s="3" t="s">
        <v>85</v>
      </c>
      <c r="B37" s="2">
        <v>-3.2741809263825417E-11</v>
      </c>
      <c r="C37" s="2">
        <v>0</v>
      </c>
      <c r="D37" s="2">
        <v>1</v>
      </c>
      <c r="E37" s="2">
        <v>0.71368072601678234</v>
      </c>
      <c r="F37" s="2">
        <v>1.4011867821921327</v>
      </c>
      <c r="G37" s="2">
        <v>0.48297927217726538</v>
      </c>
      <c r="H37" s="2">
        <v>0.71368072601678234</v>
      </c>
      <c r="I37" s="2">
        <f t="shared" si="0"/>
        <v>1</v>
      </c>
    </row>
    <row r="38" spans="1:18" x14ac:dyDescent="0.3">
      <c r="A38" s="3" t="s">
        <v>86</v>
      </c>
      <c r="B38" s="2">
        <v>0</v>
      </c>
      <c r="C38" s="2">
        <v>0</v>
      </c>
      <c r="D38" s="2">
        <v>1</v>
      </c>
      <c r="E38" s="2">
        <v>0.71368072601678234</v>
      </c>
      <c r="F38" s="2">
        <v>1.4011867821921324</v>
      </c>
      <c r="G38" s="2">
        <v>0.39445534722696957</v>
      </c>
      <c r="H38" s="2">
        <v>0.71368072601678234</v>
      </c>
      <c r="I38" s="2">
        <f t="shared" si="0"/>
        <v>1</v>
      </c>
    </row>
    <row r="39" spans="1:18" x14ac:dyDescent="0.3">
      <c r="A39" s="3" t="s">
        <v>87</v>
      </c>
      <c r="B39" s="2">
        <v>0</v>
      </c>
      <c r="C39" s="2">
        <v>0</v>
      </c>
      <c r="D39" s="2">
        <v>1</v>
      </c>
      <c r="E39" s="2">
        <v>0.71368072601678234</v>
      </c>
      <c r="F39" s="2">
        <v>1.4011867821921324</v>
      </c>
      <c r="G39" s="2">
        <v>0.5949574857762201</v>
      </c>
      <c r="H39" s="2">
        <v>0.71368072601678234</v>
      </c>
      <c r="I39" s="2">
        <f t="shared" si="0"/>
        <v>1</v>
      </c>
      <c r="K39" s="5" t="s">
        <v>88</v>
      </c>
      <c r="L39" s="5"/>
      <c r="M39" s="5"/>
    </row>
    <row r="40" spans="1:18" x14ac:dyDescent="0.3">
      <c r="A40" s="3" t="s">
        <v>89</v>
      </c>
      <c r="B40" s="2">
        <v>0</v>
      </c>
      <c r="C40" s="2">
        <v>0</v>
      </c>
      <c r="D40" s="2">
        <v>1</v>
      </c>
      <c r="E40" s="2">
        <v>0.71504212700350489</v>
      </c>
      <c r="F40" s="2">
        <v>1.3985189994198741</v>
      </c>
      <c r="G40" s="2">
        <v>2.6343585847632946E-2</v>
      </c>
      <c r="H40" s="2">
        <v>0.71504212700350489</v>
      </c>
      <c r="I40" s="2">
        <f t="shared" si="0"/>
        <v>1</v>
      </c>
      <c r="K40" s="8"/>
      <c r="L40" s="3">
        <v>2010</v>
      </c>
      <c r="M40" s="3">
        <v>2011</v>
      </c>
      <c r="N40" s="3">
        <v>2012</v>
      </c>
      <c r="O40" s="3">
        <v>2013</v>
      </c>
      <c r="P40" s="9">
        <v>2014</v>
      </c>
      <c r="Q40" s="3">
        <v>2015</v>
      </c>
      <c r="R40" s="3" t="s">
        <v>90</v>
      </c>
    </row>
    <row r="41" spans="1:18" x14ac:dyDescent="0.3">
      <c r="A41" s="3" t="s">
        <v>91</v>
      </c>
      <c r="B41" s="2">
        <v>0</v>
      </c>
      <c r="C41" s="2">
        <v>0</v>
      </c>
      <c r="D41" s="2">
        <v>1</v>
      </c>
      <c r="E41" s="2">
        <v>0.71368072601678234</v>
      </c>
      <c r="F41" s="2">
        <v>1.4011867821921324</v>
      </c>
      <c r="G41" s="2">
        <v>0.59495748577622021</v>
      </c>
      <c r="H41" s="2">
        <v>0.71368072601678234</v>
      </c>
      <c r="I41" s="2">
        <f t="shared" si="0"/>
        <v>1</v>
      </c>
      <c r="K41" s="3" t="s">
        <v>92</v>
      </c>
      <c r="L41" s="2">
        <f>COUNTIF(C42:I42,1)</f>
        <v>0</v>
      </c>
      <c r="M41" s="2">
        <f>COUNTIF(C34:I34,1)</f>
        <v>2</v>
      </c>
      <c r="N41" s="2">
        <f>COUNTIF(C26:I26,1)</f>
        <v>0</v>
      </c>
      <c r="O41" s="2">
        <f>COUNTIF(C18:I18,1)</f>
        <v>0</v>
      </c>
      <c r="P41" s="10">
        <f>COUNTIF(C10:I10,1)</f>
        <v>2</v>
      </c>
      <c r="Q41" s="2">
        <f>COUNTIF(C2:I2,1)</f>
        <v>0</v>
      </c>
      <c r="R41" s="11">
        <f>SUM(L41:Q41)</f>
        <v>4</v>
      </c>
    </row>
    <row r="42" spans="1:18" x14ac:dyDescent="0.3">
      <c r="A42" s="3" t="s">
        <v>93</v>
      </c>
      <c r="B42" s="2">
        <v>45576.45698924733</v>
      </c>
      <c r="C42" s="2">
        <v>0.96960575693285778</v>
      </c>
      <c r="D42" s="2">
        <v>1.0566430802586715</v>
      </c>
      <c r="E42" s="2">
        <v>0.7895114747958254</v>
      </c>
      <c r="F42" s="2">
        <v>1.2666060366742724</v>
      </c>
      <c r="G42" s="2">
        <v>0.59855005738041644</v>
      </c>
      <c r="H42" s="2">
        <v>0.7895114747958254</v>
      </c>
      <c r="I42" s="2">
        <f t="shared" si="0"/>
        <v>1.0765895522864297</v>
      </c>
      <c r="K42" s="3" t="s">
        <v>94</v>
      </c>
      <c r="L42" s="2">
        <f t="shared" ref="L42:L48" si="1">COUNTIF(C43:I43,1)</f>
        <v>0</v>
      </c>
      <c r="M42" s="2">
        <f t="shared" ref="M42:M48" si="2">COUNTIF(C35:I35,1)</f>
        <v>2</v>
      </c>
      <c r="N42" s="2">
        <f t="shared" ref="N42:N48" si="3">COUNTIF(C27:I27,1)</f>
        <v>0</v>
      </c>
      <c r="O42" s="2">
        <f t="shared" ref="O42:O48" si="4">COUNTIF(C19:I19,1)</f>
        <v>0</v>
      </c>
      <c r="P42" s="10">
        <f t="shared" ref="P42:P48" si="5">COUNTIF(C11:I11,1)</f>
        <v>2</v>
      </c>
      <c r="Q42" s="2">
        <f>COUNTIF(C3:I3,1)</f>
        <v>0</v>
      </c>
      <c r="R42" s="11">
        <f t="shared" ref="R42:R48" si="6">SUM(L42:Q42)</f>
        <v>4</v>
      </c>
    </row>
    <row r="43" spans="1:18" x14ac:dyDescent="0.3">
      <c r="A43" s="3" t="s">
        <v>95</v>
      </c>
      <c r="B43" s="2">
        <v>42918.61140969376</v>
      </c>
      <c r="C43" s="2">
        <v>0.97773719028382911</v>
      </c>
      <c r="D43" s="2">
        <v>1.0410645823918014</v>
      </c>
      <c r="E43" s="2">
        <v>0.81052851834871342</v>
      </c>
      <c r="F43" s="2">
        <v>1.2337628810856602</v>
      </c>
      <c r="G43" s="2">
        <v>0.31454185564892079</v>
      </c>
      <c r="H43" s="2">
        <v>0.81052851834871342</v>
      </c>
      <c r="I43" s="2">
        <f t="shared" si="0"/>
        <v>1.0721231409760354</v>
      </c>
      <c r="K43" s="3" t="s">
        <v>96</v>
      </c>
      <c r="L43" s="2">
        <f t="shared" si="1"/>
        <v>0</v>
      </c>
      <c r="M43" s="2">
        <f t="shared" si="2"/>
        <v>0</v>
      </c>
      <c r="N43" s="2">
        <f t="shared" si="3"/>
        <v>0</v>
      </c>
      <c r="O43" s="2">
        <f t="shared" si="4"/>
        <v>0</v>
      </c>
      <c r="P43" s="10">
        <f t="shared" si="5"/>
        <v>0</v>
      </c>
      <c r="Q43" s="2">
        <f>COUNTIF(C4:I4,1)</f>
        <v>0</v>
      </c>
      <c r="R43" s="11">
        <f t="shared" si="6"/>
        <v>0</v>
      </c>
    </row>
    <row r="44" spans="1:18" x14ac:dyDescent="0.3">
      <c r="A44" s="3" t="s">
        <v>97</v>
      </c>
      <c r="B44" s="2">
        <v>106721.51412592654</v>
      </c>
      <c r="C44" s="2">
        <v>0.70557709476733255</v>
      </c>
      <c r="D44" s="2">
        <v>1.3244735496513376</v>
      </c>
      <c r="E44" s="2">
        <v>0.67109690660156307</v>
      </c>
      <c r="F44" s="2">
        <v>1.4900977640680888</v>
      </c>
      <c r="G44" s="2">
        <v>0.50823728847219252</v>
      </c>
      <c r="H44" s="2">
        <v>0.67109690660156307</v>
      </c>
      <c r="I44" s="2">
        <f t="shared" si="0"/>
        <v>1.1793415619858956</v>
      </c>
      <c r="K44" s="3" t="s">
        <v>98</v>
      </c>
      <c r="L44" s="2">
        <f t="shared" si="1"/>
        <v>0</v>
      </c>
      <c r="M44" s="2">
        <f t="shared" si="2"/>
        <v>2</v>
      </c>
      <c r="N44" s="2">
        <f t="shared" si="3"/>
        <v>0</v>
      </c>
      <c r="O44" s="2">
        <f t="shared" si="4"/>
        <v>0</v>
      </c>
      <c r="P44" s="10">
        <f t="shared" si="5"/>
        <v>2</v>
      </c>
      <c r="Q44" s="2">
        <f>COUNTIF(C5:I5,1)</f>
        <v>0</v>
      </c>
      <c r="R44" s="11">
        <f t="shared" si="6"/>
        <v>4</v>
      </c>
    </row>
    <row r="45" spans="1:18" x14ac:dyDescent="0.3">
      <c r="A45" s="3" t="s">
        <v>99</v>
      </c>
      <c r="B45" s="2">
        <v>45576.75408602153</v>
      </c>
      <c r="C45" s="2">
        <v>0.96960575693285778</v>
      </c>
      <c r="D45" s="2">
        <v>1.0566430802586715</v>
      </c>
      <c r="E45" s="2">
        <v>0.7895114747958254</v>
      </c>
      <c r="F45" s="2">
        <v>1.2666060366742724</v>
      </c>
      <c r="G45" s="2">
        <v>0.50573635434746067</v>
      </c>
      <c r="H45" s="2">
        <v>0.7895114747958254</v>
      </c>
      <c r="I45" s="2">
        <f t="shared" si="0"/>
        <v>1.0765900515465834</v>
      </c>
      <c r="K45" s="3" t="s">
        <v>100</v>
      </c>
      <c r="L45" s="2">
        <f t="shared" si="1"/>
        <v>0</v>
      </c>
      <c r="M45" s="2">
        <f t="shared" si="2"/>
        <v>2</v>
      </c>
      <c r="N45" s="2">
        <f t="shared" si="3"/>
        <v>0</v>
      </c>
      <c r="O45" s="2">
        <f t="shared" si="4"/>
        <v>5</v>
      </c>
      <c r="P45" s="10">
        <f t="shared" si="5"/>
        <v>4</v>
      </c>
      <c r="Q45" s="2">
        <f t="shared" ref="Q45:Q48" si="7">COUNTIF(C6:I6,1)</f>
        <v>5</v>
      </c>
      <c r="R45" s="11">
        <f t="shared" si="6"/>
        <v>16</v>
      </c>
    </row>
    <row r="46" spans="1:18" x14ac:dyDescent="0.3">
      <c r="A46" s="3" t="s">
        <v>101</v>
      </c>
      <c r="B46" s="2">
        <v>45579.946236559161</v>
      </c>
      <c r="C46" s="2">
        <v>0.96960575693285778</v>
      </c>
      <c r="D46" s="2">
        <v>1.0566430802586715</v>
      </c>
      <c r="E46" s="2">
        <v>0.78951147479582517</v>
      </c>
      <c r="F46" s="2">
        <v>1.2666060366742724</v>
      </c>
      <c r="G46" s="2">
        <v>0.52832165173327073</v>
      </c>
      <c r="H46" s="2">
        <v>0.78951147479582517</v>
      </c>
      <c r="I46" s="2">
        <f t="shared" si="0"/>
        <v>1.0765954158376376</v>
      </c>
      <c r="K46" s="3" t="s">
        <v>102</v>
      </c>
      <c r="L46" s="2">
        <f t="shared" si="1"/>
        <v>0</v>
      </c>
      <c r="M46" s="2">
        <f t="shared" si="2"/>
        <v>2</v>
      </c>
      <c r="N46" s="2">
        <f t="shared" si="3"/>
        <v>0</v>
      </c>
      <c r="O46" s="2">
        <f t="shared" si="4"/>
        <v>5</v>
      </c>
      <c r="P46" s="10">
        <f t="shared" si="5"/>
        <v>5</v>
      </c>
      <c r="Q46" s="2">
        <f t="shared" si="7"/>
        <v>5</v>
      </c>
      <c r="R46" s="11">
        <f t="shared" si="6"/>
        <v>17</v>
      </c>
    </row>
    <row r="47" spans="1:18" x14ac:dyDescent="0.3">
      <c r="A47" s="3" t="s">
        <v>103</v>
      </c>
      <c r="B47" s="2">
        <v>185146.34946236562</v>
      </c>
      <c r="C47" s="2">
        <v>0.96960575693285778</v>
      </c>
      <c r="D47" s="2">
        <v>1.0566430802586715</v>
      </c>
      <c r="E47" s="2">
        <v>0.7895114747958254</v>
      </c>
      <c r="F47" s="2">
        <v>1.2666060366742724</v>
      </c>
      <c r="G47" s="2">
        <v>0.63822578149180498</v>
      </c>
      <c r="H47" s="2">
        <v>0.7895114747958254</v>
      </c>
      <c r="I47" s="2">
        <f t="shared" si="0"/>
        <v>1.3111316006010503</v>
      </c>
      <c r="K47" s="3" t="s">
        <v>104</v>
      </c>
      <c r="L47" s="2">
        <f t="shared" si="1"/>
        <v>0</v>
      </c>
      <c r="M47" s="2">
        <f t="shared" si="2"/>
        <v>2</v>
      </c>
      <c r="N47" s="2">
        <f t="shared" si="3"/>
        <v>0</v>
      </c>
      <c r="O47" s="2">
        <f t="shared" si="4"/>
        <v>5</v>
      </c>
      <c r="P47" s="10">
        <f t="shared" si="5"/>
        <v>5</v>
      </c>
      <c r="Q47" s="2">
        <f t="shared" si="7"/>
        <v>5</v>
      </c>
      <c r="R47" s="11">
        <f t="shared" si="6"/>
        <v>17</v>
      </c>
    </row>
    <row r="48" spans="1:18" x14ac:dyDescent="0.3">
      <c r="A48" s="3" t="s">
        <v>105</v>
      </c>
      <c r="B48" s="2">
        <v>45576.925227888671</v>
      </c>
      <c r="C48" s="2">
        <v>0.96960575693285778</v>
      </c>
      <c r="D48" s="2">
        <v>1.0566430802586715</v>
      </c>
      <c r="E48" s="2">
        <v>0.78951147479582517</v>
      </c>
      <c r="F48" s="2">
        <v>1.2666060366742724</v>
      </c>
      <c r="G48" s="2">
        <v>0.39353231167125691</v>
      </c>
      <c r="H48" s="2">
        <v>0.78951147479582517</v>
      </c>
      <c r="I48" s="2">
        <f t="shared" si="0"/>
        <v>1.0765903391441689</v>
      </c>
      <c r="K48" s="3" t="s">
        <v>106</v>
      </c>
      <c r="L48" s="2">
        <f t="shared" si="1"/>
        <v>0</v>
      </c>
      <c r="M48" s="2">
        <f t="shared" si="2"/>
        <v>2</v>
      </c>
      <c r="N48" s="2">
        <f t="shared" si="3"/>
        <v>0</v>
      </c>
      <c r="O48" s="2">
        <f t="shared" si="4"/>
        <v>0</v>
      </c>
      <c r="P48" s="10">
        <f t="shared" si="5"/>
        <v>2</v>
      </c>
      <c r="Q48" s="2">
        <f t="shared" si="7"/>
        <v>0</v>
      </c>
      <c r="R48" s="11">
        <f t="shared" si="6"/>
        <v>4</v>
      </c>
    </row>
    <row r="49" spans="1:18" x14ac:dyDescent="0.3">
      <c r="A49" s="3" t="s">
        <v>107</v>
      </c>
      <c r="B49" s="2">
        <v>46764.844086021534</v>
      </c>
      <c r="C49" s="2">
        <v>0.96960575693285778</v>
      </c>
      <c r="D49" s="2">
        <v>1.0566430802586715</v>
      </c>
      <c r="E49" s="2">
        <v>0.7895114747958254</v>
      </c>
      <c r="F49" s="2">
        <v>1.2666060366742724</v>
      </c>
      <c r="G49" s="2">
        <v>0.63822578149180498</v>
      </c>
      <c r="H49" s="2">
        <v>0.7895114747958254</v>
      </c>
      <c r="I49" s="2">
        <f t="shared" si="0"/>
        <v>1.0785865929012011</v>
      </c>
      <c r="K49" s="3" t="s">
        <v>108</v>
      </c>
      <c r="L49" s="11">
        <f>SUM(L41:L48)</f>
        <v>0</v>
      </c>
      <c r="M49" s="11">
        <f t="shared" ref="M49:Q49" si="8">SUM(M41:M48)</f>
        <v>14</v>
      </c>
      <c r="N49" s="11">
        <f t="shared" si="8"/>
        <v>0</v>
      </c>
      <c r="O49" s="11">
        <f t="shared" si="8"/>
        <v>15</v>
      </c>
      <c r="P49" s="11">
        <f t="shared" si="8"/>
        <v>22</v>
      </c>
      <c r="Q49" s="11">
        <f t="shared" si="8"/>
        <v>15</v>
      </c>
      <c r="R49" s="12"/>
    </row>
    <row r="51" spans="1:18" x14ac:dyDescent="0.3">
      <c r="A51" s="5" t="s">
        <v>109</v>
      </c>
      <c r="B51" s="13"/>
    </row>
    <row r="52" spans="1:18" x14ac:dyDescent="0.3">
      <c r="A52" s="8"/>
      <c r="B52" s="3" t="s">
        <v>110</v>
      </c>
      <c r="C52" s="3" t="s">
        <v>111</v>
      </c>
      <c r="D52" s="3" t="s">
        <v>112</v>
      </c>
      <c r="E52" s="3" t="s">
        <v>113</v>
      </c>
      <c r="F52" s="3" t="s">
        <v>114</v>
      </c>
    </row>
    <row r="53" spans="1:18" x14ac:dyDescent="0.3">
      <c r="A53" s="3" t="s">
        <v>92</v>
      </c>
      <c r="B53" s="14">
        <v>0.80105843189144643</v>
      </c>
      <c r="C53" s="14">
        <v>0.86404750908334538</v>
      </c>
      <c r="D53" s="14">
        <v>0.94875036944847868</v>
      </c>
      <c r="E53" s="14">
        <v>1.1333838532301423</v>
      </c>
      <c r="F53" s="14">
        <v>0.63794759826106129</v>
      </c>
    </row>
    <row r="54" spans="1:18" x14ac:dyDescent="0.3">
      <c r="A54" s="3" t="s">
        <v>94</v>
      </c>
      <c r="B54" s="14">
        <v>0.62948567194311833</v>
      </c>
      <c r="C54" s="14">
        <v>1.105846812050997</v>
      </c>
      <c r="D54" s="14">
        <v>1.1859379618105985</v>
      </c>
      <c r="E54" s="14">
        <v>1.1333838532301423</v>
      </c>
      <c r="F54" s="14">
        <v>0.63794759826106129</v>
      </c>
    </row>
    <row r="55" spans="1:18" x14ac:dyDescent="0.3">
      <c r="A55" s="3" t="s">
        <v>96</v>
      </c>
      <c r="B55" s="14">
        <v>0.32851993902083654</v>
      </c>
      <c r="C55" s="14">
        <v>0.31388119382435026</v>
      </c>
      <c r="D55" s="14">
        <v>0.39727427344276117</v>
      </c>
      <c r="E55" s="14">
        <v>0.39775578480104756</v>
      </c>
      <c r="F55" s="14">
        <v>0.3506652849380133</v>
      </c>
    </row>
    <row r="56" spans="1:18" x14ac:dyDescent="0.3">
      <c r="A56" s="3" t="s">
        <v>98</v>
      </c>
      <c r="B56" s="14">
        <v>0.84760572808338697</v>
      </c>
      <c r="C56" s="14">
        <v>0.87774144461039538</v>
      </c>
      <c r="D56" s="14">
        <v>0.94875036944847868</v>
      </c>
      <c r="E56" s="14">
        <v>1.1296260575512764</v>
      </c>
      <c r="F56" s="14">
        <v>0.69164813372359202</v>
      </c>
    </row>
    <row r="57" spans="1:18" x14ac:dyDescent="0.3">
      <c r="A57" s="3" t="s">
        <v>100</v>
      </c>
      <c r="B57" s="14">
        <v>5.6328359888789009E-2</v>
      </c>
      <c r="C57" s="14">
        <v>6.9321738600301313</v>
      </c>
      <c r="D57" s="14">
        <v>111817007.82785644</v>
      </c>
      <c r="E57" s="14">
        <v>1.1296260575512764</v>
      </c>
      <c r="F57" s="14">
        <v>0.69164813372359202</v>
      </c>
    </row>
    <row r="58" spans="1:18" x14ac:dyDescent="0.3">
      <c r="A58" s="3" t="s">
        <v>102</v>
      </c>
      <c r="B58" s="14">
        <v>0</v>
      </c>
      <c r="C58" s="14">
        <v>0.67514842745044168</v>
      </c>
      <c r="D58" s="14">
        <v>0.92645013824199707</v>
      </c>
      <c r="E58" s="14">
        <v>1.1333838532301423</v>
      </c>
      <c r="F58" s="14">
        <v>0.63794759826106129</v>
      </c>
    </row>
    <row r="59" spans="1:18" x14ac:dyDescent="0.3">
      <c r="A59" s="3" t="s">
        <v>104</v>
      </c>
      <c r="B59" s="14">
        <v>0</v>
      </c>
      <c r="C59" s="14"/>
      <c r="D59" s="14">
        <v>1.1759636538195002</v>
      </c>
      <c r="E59" s="14">
        <v>1.1333838532301423</v>
      </c>
      <c r="F59" s="14">
        <v>0.63794759826106129</v>
      </c>
    </row>
    <row r="60" spans="1:18" x14ac:dyDescent="0.3">
      <c r="A60" s="3" t="s">
        <v>106</v>
      </c>
      <c r="B60" s="14">
        <v>0.74197735730590397</v>
      </c>
      <c r="C60" s="14">
        <v>0.90349602847404176</v>
      </c>
      <c r="D60" s="14">
        <v>0.99607019717853384</v>
      </c>
      <c r="E60" s="14">
        <v>1.1448612754662759</v>
      </c>
      <c r="F60" s="14">
        <v>0.62737297657483171</v>
      </c>
    </row>
  </sheetData>
  <mergeCells count="3">
    <mergeCell ref="K23:L23"/>
    <mergeCell ref="K39:M39"/>
    <mergeCell ref="A51:B51"/>
  </mergeCells>
  <conditionalFormatting sqref="B2:I49">
    <cfRule type="cellIs" dxfId="73" priority="1" operator="equal">
      <formula>0</formula>
    </cfRule>
    <cfRule type="cellIs" dxfId="72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38</vt:i4>
      </vt:variant>
      <vt:variant>
        <vt:lpstr>Intervalli denominati</vt:lpstr>
      </vt:variant>
      <vt:variant>
        <vt:i4>13912</vt:i4>
      </vt:variant>
    </vt:vector>
  </HeadingPairs>
  <TitlesOfParts>
    <vt:vector size="13950" baseType="lpstr">
      <vt:lpstr>Naming</vt:lpstr>
      <vt:lpstr>UkSATSE</vt:lpstr>
      <vt:lpstr>SMATSA</vt:lpstr>
      <vt:lpstr>SloveniaControl</vt:lpstr>
      <vt:lpstr>Skyguide</vt:lpstr>
      <vt:lpstr>ROMATSA</vt:lpstr>
      <vt:lpstr>PANSA</vt:lpstr>
      <vt:lpstr>Oronavigacija</vt:lpstr>
      <vt:lpstr>NAVPortugal(Continental)</vt:lpstr>
      <vt:lpstr>NAVIAIR</vt:lpstr>
      <vt:lpstr>NATS(Continental)</vt:lpstr>
      <vt:lpstr>MUAC</vt:lpstr>
      <vt:lpstr>MoldATSA</vt:lpstr>
      <vt:lpstr>M-NAV</vt:lpstr>
      <vt:lpstr>MATS</vt:lpstr>
      <vt:lpstr>LVNL</vt:lpstr>
      <vt:lpstr>LPS</vt:lpstr>
      <vt:lpstr>LGS</vt:lpstr>
      <vt:lpstr>LFV</vt:lpstr>
      <vt:lpstr>IAA</vt:lpstr>
      <vt:lpstr>HungaroControl</vt:lpstr>
      <vt:lpstr>HCAA</vt:lpstr>
      <vt:lpstr>Finavia</vt:lpstr>
      <vt:lpstr>ENAV</vt:lpstr>
      <vt:lpstr>ENAIRE</vt:lpstr>
      <vt:lpstr>EANS</vt:lpstr>
      <vt:lpstr>DSNA</vt:lpstr>
      <vt:lpstr>DHMI</vt:lpstr>
      <vt:lpstr>DFS</vt:lpstr>
      <vt:lpstr>DCACCyprus</vt:lpstr>
      <vt:lpstr>CroatiaControl</vt:lpstr>
      <vt:lpstr>BULATSA</vt:lpstr>
      <vt:lpstr>Belgocontrol</vt:lpstr>
      <vt:lpstr>Avinor(Continental)</vt:lpstr>
      <vt:lpstr>AustroControl</vt:lpstr>
      <vt:lpstr>ARMATS</vt:lpstr>
      <vt:lpstr>ANSCR</vt:lpstr>
      <vt:lpstr>Albcontrol</vt:lpstr>
      <vt:lpstr>Albcontrol!ADDITIVE_1</vt:lpstr>
      <vt:lpstr>ANSCR!ADDITIVE_1</vt:lpstr>
      <vt:lpstr>ARMATS!ADDITIVE_1</vt:lpstr>
      <vt:lpstr>AustroControl!ADDITIVE_1</vt:lpstr>
      <vt:lpstr>'Avinor(Continental)'!ADDITIVE_1</vt:lpstr>
      <vt:lpstr>Belgocontrol!ADDITIVE_1</vt:lpstr>
      <vt:lpstr>BULATSA!ADDITIVE_1</vt:lpstr>
      <vt:lpstr>CroatiaControl!ADDITIVE_1</vt:lpstr>
      <vt:lpstr>DCACCyprus!ADDITIVE_1</vt:lpstr>
      <vt:lpstr>DFS!ADDITIVE_1</vt:lpstr>
      <vt:lpstr>DHMI!ADDITIVE_1</vt:lpstr>
      <vt:lpstr>DSNA!ADDITIVE_1</vt:lpstr>
      <vt:lpstr>EANS!ADDITIVE_1</vt:lpstr>
      <vt:lpstr>ENAIRE!ADDITIVE_1</vt:lpstr>
      <vt:lpstr>ENAV!ADDITIVE_1</vt:lpstr>
      <vt:lpstr>Finavia!ADDITIVE_1</vt:lpstr>
      <vt:lpstr>HCAA!ADDITIVE_1</vt:lpstr>
      <vt:lpstr>HungaroControl!ADDITIVE_1</vt:lpstr>
      <vt:lpstr>IAA!ADDITIVE_1</vt:lpstr>
      <vt:lpstr>LFV!ADDITIVE_1</vt:lpstr>
      <vt:lpstr>LGS!ADDITIVE_1</vt:lpstr>
      <vt:lpstr>LPS!ADDITIVE_1</vt:lpstr>
      <vt:lpstr>LVNL!ADDITIVE_1</vt:lpstr>
      <vt:lpstr>MATS!ADDITIVE_1</vt:lpstr>
      <vt:lpstr>'M-NAV'!ADDITIVE_1</vt:lpstr>
      <vt:lpstr>MoldATSA!ADDITIVE_1</vt:lpstr>
      <vt:lpstr>MUAC!ADDITIVE_1</vt:lpstr>
      <vt:lpstr>'NATS(Continental)'!ADDITIVE_1</vt:lpstr>
      <vt:lpstr>NAVIAIR!ADDITIVE_1</vt:lpstr>
      <vt:lpstr>'NAVPortugal(Continental)'!ADDITIVE_1</vt:lpstr>
      <vt:lpstr>Oronavigacija!ADDITIVE_1</vt:lpstr>
      <vt:lpstr>PANSA!ADDITIVE_1</vt:lpstr>
      <vt:lpstr>ROMATSA!ADDITIVE_1</vt:lpstr>
      <vt:lpstr>Skyguide!ADDITIVE_1</vt:lpstr>
      <vt:lpstr>SloveniaControl!ADDITIVE_1</vt:lpstr>
      <vt:lpstr>SMATSA!ADDITIVE_1</vt:lpstr>
      <vt:lpstr>UkSATSE!ADDITIVE_1</vt:lpstr>
      <vt:lpstr>Albcontrol!ADDITIVE_10</vt:lpstr>
      <vt:lpstr>ANSCR!ADDITIVE_10</vt:lpstr>
      <vt:lpstr>ARMATS!ADDITIVE_10</vt:lpstr>
      <vt:lpstr>AustroControl!ADDITIVE_10</vt:lpstr>
      <vt:lpstr>'Avinor(Continental)'!ADDITIVE_10</vt:lpstr>
      <vt:lpstr>Belgocontrol!ADDITIVE_10</vt:lpstr>
      <vt:lpstr>BULATSA!ADDITIVE_10</vt:lpstr>
      <vt:lpstr>CroatiaControl!ADDITIVE_10</vt:lpstr>
      <vt:lpstr>DCACCyprus!ADDITIVE_10</vt:lpstr>
      <vt:lpstr>DFS!ADDITIVE_10</vt:lpstr>
      <vt:lpstr>DHMI!ADDITIVE_10</vt:lpstr>
      <vt:lpstr>DSNA!ADDITIVE_10</vt:lpstr>
      <vt:lpstr>EANS!ADDITIVE_10</vt:lpstr>
      <vt:lpstr>ENAIRE!ADDITIVE_10</vt:lpstr>
      <vt:lpstr>ENAV!ADDITIVE_10</vt:lpstr>
      <vt:lpstr>Finavia!ADDITIVE_10</vt:lpstr>
      <vt:lpstr>HCAA!ADDITIVE_10</vt:lpstr>
      <vt:lpstr>HungaroControl!ADDITIVE_10</vt:lpstr>
      <vt:lpstr>IAA!ADDITIVE_10</vt:lpstr>
      <vt:lpstr>LFV!ADDITIVE_10</vt:lpstr>
      <vt:lpstr>LGS!ADDITIVE_10</vt:lpstr>
      <vt:lpstr>LPS!ADDITIVE_10</vt:lpstr>
      <vt:lpstr>LVNL!ADDITIVE_10</vt:lpstr>
      <vt:lpstr>MATS!ADDITIVE_10</vt:lpstr>
      <vt:lpstr>'M-NAV'!ADDITIVE_10</vt:lpstr>
      <vt:lpstr>MoldATSA!ADDITIVE_10</vt:lpstr>
      <vt:lpstr>MUAC!ADDITIVE_10</vt:lpstr>
      <vt:lpstr>'NATS(Continental)'!ADDITIVE_10</vt:lpstr>
      <vt:lpstr>NAVIAIR!ADDITIVE_10</vt:lpstr>
      <vt:lpstr>'NAVPortugal(Continental)'!ADDITIVE_10</vt:lpstr>
      <vt:lpstr>Oronavigacija!ADDITIVE_10</vt:lpstr>
      <vt:lpstr>PANSA!ADDITIVE_10</vt:lpstr>
      <vt:lpstr>ROMATSA!ADDITIVE_10</vt:lpstr>
      <vt:lpstr>Skyguide!ADDITIVE_10</vt:lpstr>
      <vt:lpstr>SloveniaControl!ADDITIVE_10</vt:lpstr>
      <vt:lpstr>SMATSA!ADDITIVE_10</vt:lpstr>
      <vt:lpstr>UkSATSE!ADDITIVE_10</vt:lpstr>
      <vt:lpstr>Albcontrol!ADDITIVE_11</vt:lpstr>
      <vt:lpstr>ANSCR!ADDITIVE_11</vt:lpstr>
      <vt:lpstr>ARMATS!ADDITIVE_11</vt:lpstr>
      <vt:lpstr>AustroControl!ADDITIVE_11</vt:lpstr>
      <vt:lpstr>'Avinor(Continental)'!ADDITIVE_11</vt:lpstr>
      <vt:lpstr>Belgocontrol!ADDITIVE_11</vt:lpstr>
      <vt:lpstr>BULATSA!ADDITIVE_11</vt:lpstr>
      <vt:lpstr>CroatiaControl!ADDITIVE_11</vt:lpstr>
      <vt:lpstr>DCACCyprus!ADDITIVE_11</vt:lpstr>
      <vt:lpstr>DFS!ADDITIVE_11</vt:lpstr>
      <vt:lpstr>DHMI!ADDITIVE_11</vt:lpstr>
      <vt:lpstr>DSNA!ADDITIVE_11</vt:lpstr>
      <vt:lpstr>EANS!ADDITIVE_11</vt:lpstr>
      <vt:lpstr>ENAIRE!ADDITIVE_11</vt:lpstr>
      <vt:lpstr>ENAV!ADDITIVE_11</vt:lpstr>
      <vt:lpstr>Finavia!ADDITIVE_11</vt:lpstr>
      <vt:lpstr>HCAA!ADDITIVE_11</vt:lpstr>
      <vt:lpstr>HungaroControl!ADDITIVE_11</vt:lpstr>
      <vt:lpstr>IAA!ADDITIVE_11</vt:lpstr>
      <vt:lpstr>LFV!ADDITIVE_11</vt:lpstr>
      <vt:lpstr>LGS!ADDITIVE_11</vt:lpstr>
      <vt:lpstr>LPS!ADDITIVE_11</vt:lpstr>
      <vt:lpstr>LVNL!ADDITIVE_11</vt:lpstr>
      <vt:lpstr>MATS!ADDITIVE_11</vt:lpstr>
      <vt:lpstr>'M-NAV'!ADDITIVE_11</vt:lpstr>
      <vt:lpstr>MoldATSA!ADDITIVE_11</vt:lpstr>
      <vt:lpstr>MUAC!ADDITIVE_11</vt:lpstr>
      <vt:lpstr>'NATS(Continental)'!ADDITIVE_11</vt:lpstr>
      <vt:lpstr>NAVIAIR!ADDITIVE_11</vt:lpstr>
      <vt:lpstr>'NAVPortugal(Continental)'!ADDITIVE_11</vt:lpstr>
      <vt:lpstr>Oronavigacija!ADDITIVE_11</vt:lpstr>
      <vt:lpstr>PANSA!ADDITIVE_11</vt:lpstr>
      <vt:lpstr>ROMATSA!ADDITIVE_11</vt:lpstr>
      <vt:lpstr>Skyguide!ADDITIVE_11</vt:lpstr>
      <vt:lpstr>SloveniaControl!ADDITIVE_11</vt:lpstr>
      <vt:lpstr>SMATSA!ADDITIVE_11</vt:lpstr>
      <vt:lpstr>UkSATSE!ADDITIVE_11</vt:lpstr>
      <vt:lpstr>Albcontrol!ADDITIVE_12</vt:lpstr>
      <vt:lpstr>ANSCR!ADDITIVE_12</vt:lpstr>
      <vt:lpstr>ARMATS!ADDITIVE_12</vt:lpstr>
      <vt:lpstr>AustroControl!ADDITIVE_12</vt:lpstr>
      <vt:lpstr>'Avinor(Continental)'!ADDITIVE_12</vt:lpstr>
      <vt:lpstr>Belgocontrol!ADDITIVE_12</vt:lpstr>
      <vt:lpstr>BULATSA!ADDITIVE_12</vt:lpstr>
      <vt:lpstr>CroatiaControl!ADDITIVE_12</vt:lpstr>
      <vt:lpstr>DCACCyprus!ADDITIVE_12</vt:lpstr>
      <vt:lpstr>DFS!ADDITIVE_12</vt:lpstr>
      <vt:lpstr>DHMI!ADDITIVE_12</vt:lpstr>
      <vt:lpstr>DSNA!ADDITIVE_12</vt:lpstr>
      <vt:lpstr>EANS!ADDITIVE_12</vt:lpstr>
      <vt:lpstr>ENAIRE!ADDITIVE_12</vt:lpstr>
      <vt:lpstr>ENAV!ADDITIVE_12</vt:lpstr>
      <vt:lpstr>Finavia!ADDITIVE_12</vt:lpstr>
      <vt:lpstr>HCAA!ADDITIVE_12</vt:lpstr>
      <vt:lpstr>HungaroControl!ADDITIVE_12</vt:lpstr>
      <vt:lpstr>IAA!ADDITIVE_12</vt:lpstr>
      <vt:lpstr>LFV!ADDITIVE_12</vt:lpstr>
      <vt:lpstr>LGS!ADDITIVE_12</vt:lpstr>
      <vt:lpstr>LPS!ADDITIVE_12</vt:lpstr>
      <vt:lpstr>LVNL!ADDITIVE_12</vt:lpstr>
      <vt:lpstr>MATS!ADDITIVE_12</vt:lpstr>
      <vt:lpstr>'M-NAV'!ADDITIVE_12</vt:lpstr>
      <vt:lpstr>MoldATSA!ADDITIVE_12</vt:lpstr>
      <vt:lpstr>MUAC!ADDITIVE_12</vt:lpstr>
      <vt:lpstr>'NATS(Continental)'!ADDITIVE_12</vt:lpstr>
      <vt:lpstr>NAVIAIR!ADDITIVE_12</vt:lpstr>
      <vt:lpstr>'NAVPortugal(Continental)'!ADDITIVE_12</vt:lpstr>
      <vt:lpstr>Oronavigacija!ADDITIVE_12</vt:lpstr>
      <vt:lpstr>PANSA!ADDITIVE_12</vt:lpstr>
      <vt:lpstr>ROMATSA!ADDITIVE_12</vt:lpstr>
      <vt:lpstr>Skyguide!ADDITIVE_12</vt:lpstr>
      <vt:lpstr>SloveniaControl!ADDITIVE_12</vt:lpstr>
      <vt:lpstr>SMATSA!ADDITIVE_12</vt:lpstr>
      <vt:lpstr>UkSATSE!ADDITIVE_12</vt:lpstr>
      <vt:lpstr>Albcontrol!ADDITIVE_13</vt:lpstr>
      <vt:lpstr>ANSCR!ADDITIVE_13</vt:lpstr>
      <vt:lpstr>ARMATS!ADDITIVE_13</vt:lpstr>
      <vt:lpstr>AustroControl!ADDITIVE_13</vt:lpstr>
      <vt:lpstr>'Avinor(Continental)'!ADDITIVE_13</vt:lpstr>
      <vt:lpstr>Belgocontrol!ADDITIVE_13</vt:lpstr>
      <vt:lpstr>BULATSA!ADDITIVE_13</vt:lpstr>
      <vt:lpstr>CroatiaControl!ADDITIVE_13</vt:lpstr>
      <vt:lpstr>DCACCyprus!ADDITIVE_13</vt:lpstr>
      <vt:lpstr>DFS!ADDITIVE_13</vt:lpstr>
      <vt:lpstr>DHMI!ADDITIVE_13</vt:lpstr>
      <vt:lpstr>DSNA!ADDITIVE_13</vt:lpstr>
      <vt:lpstr>EANS!ADDITIVE_13</vt:lpstr>
      <vt:lpstr>ENAIRE!ADDITIVE_13</vt:lpstr>
      <vt:lpstr>ENAV!ADDITIVE_13</vt:lpstr>
      <vt:lpstr>Finavia!ADDITIVE_13</vt:lpstr>
      <vt:lpstr>HCAA!ADDITIVE_13</vt:lpstr>
      <vt:lpstr>HungaroControl!ADDITIVE_13</vt:lpstr>
      <vt:lpstr>IAA!ADDITIVE_13</vt:lpstr>
      <vt:lpstr>LFV!ADDITIVE_13</vt:lpstr>
      <vt:lpstr>LGS!ADDITIVE_13</vt:lpstr>
      <vt:lpstr>LPS!ADDITIVE_13</vt:lpstr>
      <vt:lpstr>LVNL!ADDITIVE_13</vt:lpstr>
      <vt:lpstr>MATS!ADDITIVE_13</vt:lpstr>
      <vt:lpstr>'M-NAV'!ADDITIVE_13</vt:lpstr>
      <vt:lpstr>MoldATSA!ADDITIVE_13</vt:lpstr>
      <vt:lpstr>MUAC!ADDITIVE_13</vt:lpstr>
      <vt:lpstr>'NATS(Continental)'!ADDITIVE_13</vt:lpstr>
      <vt:lpstr>NAVIAIR!ADDITIVE_13</vt:lpstr>
      <vt:lpstr>'NAVPortugal(Continental)'!ADDITIVE_13</vt:lpstr>
      <vt:lpstr>Oronavigacija!ADDITIVE_13</vt:lpstr>
      <vt:lpstr>PANSA!ADDITIVE_13</vt:lpstr>
      <vt:lpstr>ROMATSA!ADDITIVE_13</vt:lpstr>
      <vt:lpstr>Skyguide!ADDITIVE_13</vt:lpstr>
      <vt:lpstr>SloveniaControl!ADDITIVE_13</vt:lpstr>
      <vt:lpstr>SMATSA!ADDITIVE_13</vt:lpstr>
      <vt:lpstr>UkSATSE!ADDITIVE_13</vt:lpstr>
      <vt:lpstr>Albcontrol!ADDITIVE_14</vt:lpstr>
      <vt:lpstr>ANSCR!ADDITIVE_14</vt:lpstr>
      <vt:lpstr>ARMATS!ADDITIVE_14</vt:lpstr>
      <vt:lpstr>AustroControl!ADDITIVE_14</vt:lpstr>
      <vt:lpstr>'Avinor(Continental)'!ADDITIVE_14</vt:lpstr>
      <vt:lpstr>Belgocontrol!ADDITIVE_14</vt:lpstr>
      <vt:lpstr>BULATSA!ADDITIVE_14</vt:lpstr>
      <vt:lpstr>CroatiaControl!ADDITIVE_14</vt:lpstr>
      <vt:lpstr>DCACCyprus!ADDITIVE_14</vt:lpstr>
      <vt:lpstr>DFS!ADDITIVE_14</vt:lpstr>
      <vt:lpstr>DHMI!ADDITIVE_14</vt:lpstr>
      <vt:lpstr>DSNA!ADDITIVE_14</vt:lpstr>
      <vt:lpstr>EANS!ADDITIVE_14</vt:lpstr>
      <vt:lpstr>ENAIRE!ADDITIVE_14</vt:lpstr>
      <vt:lpstr>ENAV!ADDITIVE_14</vt:lpstr>
      <vt:lpstr>Finavia!ADDITIVE_14</vt:lpstr>
      <vt:lpstr>HCAA!ADDITIVE_14</vt:lpstr>
      <vt:lpstr>HungaroControl!ADDITIVE_14</vt:lpstr>
      <vt:lpstr>IAA!ADDITIVE_14</vt:lpstr>
      <vt:lpstr>LFV!ADDITIVE_14</vt:lpstr>
      <vt:lpstr>LGS!ADDITIVE_14</vt:lpstr>
      <vt:lpstr>LPS!ADDITIVE_14</vt:lpstr>
      <vt:lpstr>LVNL!ADDITIVE_14</vt:lpstr>
      <vt:lpstr>MATS!ADDITIVE_14</vt:lpstr>
      <vt:lpstr>'M-NAV'!ADDITIVE_14</vt:lpstr>
      <vt:lpstr>MoldATSA!ADDITIVE_14</vt:lpstr>
      <vt:lpstr>MUAC!ADDITIVE_14</vt:lpstr>
      <vt:lpstr>'NATS(Continental)'!ADDITIVE_14</vt:lpstr>
      <vt:lpstr>NAVIAIR!ADDITIVE_14</vt:lpstr>
      <vt:lpstr>'NAVPortugal(Continental)'!ADDITIVE_14</vt:lpstr>
      <vt:lpstr>Oronavigacija!ADDITIVE_14</vt:lpstr>
      <vt:lpstr>PANSA!ADDITIVE_14</vt:lpstr>
      <vt:lpstr>ROMATSA!ADDITIVE_14</vt:lpstr>
      <vt:lpstr>Skyguide!ADDITIVE_14</vt:lpstr>
      <vt:lpstr>SloveniaControl!ADDITIVE_14</vt:lpstr>
      <vt:lpstr>SMATSA!ADDITIVE_14</vt:lpstr>
      <vt:lpstr>UkSATSE!ADDITIVE_14</vt:lpstr>
      <vt:lpstr>Albcontrol!ADDITIVE_15</vt:lpstr>
      <vt:lpstr>ANSCR!ADDITIVE_15</vt:lpstr>
      <vt:lpstr>ARMATS!ADDITIVE_15</vt:lpstr>
      <vt:lpstr>AustroControl!ADDITIVE_15</vt:lpstr>
      <vt:lpstr>'Avinor(Continental)'!ADDITIVE_15</vt:lpstr>
      <vt:lpstr>Belgocontrol!ADDITIVE_15</vt:lpstr>
      <vt:lpstr>BULATSA!ADDITIVE_15</vt:lpstr>
      <vt:lpstr>CroatiaControl!ADDITIVE_15</vt:lpstr>
      <vt:lpstr>DCACCyprus!ADDITIVE_15</vt:lpstr>
      <vt:lpstr>DFS!ADDITIVE_15</vt:lpstr>
      <vt:lpstr>DHMI!ADDITIVE_15</vt:lpstr>
      <vt:lpstr>DSNA!ADDITIVE_15</vt:lpstr>
      <vt:lpstr>EANS!ADDITIVE_15</vt:lpstr>
      <vt:lpstr>ENAIRE!ADDITIVE_15</vt:lpstr>
      <vt:lpstr>ENAV!ADDITIVE_15</vt:lpstr>
      <vt:lpstr>Finavia!ADDITIVE_15</vt:lpstr>
      <vt:lpstr>HCAA!ADDITIVE_15</vt:lpstr>
      <vt:lpstr>HungaroControl!ADDITIVE_15</vt:lpstr>
      <vt:lpstr>IAA!ADDITIVE_15</vt:lpstr>
      <vt:lpstr>LFV!ADDITIVE_15</vt:lpstr>
      <vt:lpstr>LGS!ADDITIVE_15</vt:lpstr>
      <vt:lpstr>LPS!ADDITIVE_15</vt:lpstr>
      <vt:lpstr>LVNL!ADDITIVE_15</vt:lpstr>
      <vt:lpstr>MATS!ADDITIVE_15</vt:lpstr>
      <vt:lpstr>'M-NAV'!ADDITIVE_15</vt:lpstr>
      <vt:lpstr>MoldATSA!ADDITIVE_15</vt:lpstr>
      <vt:lpstr>MUAC!ADDITIVE_15</vt:lpstr>
      <vt:lpstr>'NATS(Continental)'!ADDITIVE_15</vt:lpstr>
      <vt:lpstr>NAVIAIR!ADDITIVE_15</vt:lpstr>
      <vt:lpstr>'NAVPortugal(Continental)'!ADDITIVE_15</vt:lpstr>
      <vt:lpstr>Oronavigacija!ADDITIVE_15</vt:lpstr>
      <vt:lpstr>PANSA!ADDITIVE_15</vt:lpstr>
      <vt:lpstr>ROMATSA!ADDITIVE_15</vt:lpstr>
      <vt:lpstr>Skyguide!ADDITIVE_15</vt:lpstr>
      <vt:lpstr>SloveniaControl!ADDITIVE_15</vt:lpstr>
      <vt:lpstr>SMATSA!ADDITIVE_15</vt:lpstr>
      <vt:lpstr>UkSATSE!ADDITIVE_15</vt:lpstr>
      <vt:lpstr>Albcontrol!ADDITIVE_16</vt:lpstr>
      <vt:lpstr>ANSCR!ADDITIVE_16</vt:lpstr>
      <vt:lpstr>ARMATS!ADDITIVE_16</vt:lpstr>
      <vt:lpstr>AustroControl!ADDITIVE_16</vt:lpstr>
      <vt:lpstr>'Avinor(Continental)'!ADDITIVE_16</vt:lpstr>
      <vt:lpstr>Belgocontrol!ADDITIVE_16</vt:lpstr>
      <vt:lpstr>BULATSA!ADDITIVE_16</vt:lpstr>
      <vt:lpstr>CroatiaControl!ADDITIVE_16</vt:lpstr>
      <vt:lpstr>DCACCyprus!ADDITIVE_16</vt:lpstr>
      <vt:lpstr>DFS!ADDITIVE_16</vt:lpstr>
      <vt:lpstr>DHMI!ADDITIVE_16</vt:lpstr>
      <vt:lpstr>DSNA!ADDITIVE_16</vt:lpstr>
      <vt:lpstr>EANS!ADDITIVE_16</vt:lpstr>
      <vt:lpstr>ENAIRE!ADDITIVE_16</vt:lpstr>
      <vt:lpstr>ENAV!ADDITIVE_16</vt:lpstr>
      <vt:lpstr>Finavia!ADDITIVE_16</vt:lpstr>
      <vt:lpstr>HCAA!ADDITIVE_16</vt:lpstr>
      <vt:lpstr>HungaroControl!ADDITIVE_16</vt:lpstr>
      <vt:lpstr>IAA!ADDITIVE_16</vt:lpstr>
      <vt:lpstr>LFV!ADDITIVE_16</vt:lpstr>
      <vt:lpstr>LGS!ADDITIVE_16</vt:lpstr>
      <vt:lpstr>LPS!ADDITIVE_16</vt:lpstr>
      <vt:lpstr>LVNL!ADDITIVE_16</vt:lpstr>
      <vt:lpstr>MATS!ADDITIVE_16</vt:lpstr>
      <vt:lpstr>'M-NAV'!ADDITIVE_16</vt:lpstr>
      <vt:lpstr>MoldATSA!ADDITIVE_16</vt:lpstr>
      <vt:lpstr>MUAC!ADDITIVE_16</vt:lpstr>
      <vt:lpstr>'NATS(Continental)'!ADDITIVE_16</vt:lpstr>
      <vt:lpstr>NAVIAIR!ADDITIVE_16</vt:lpstr>
      <vt:lpstr>'NAVPortugal(Continental)'!ADDITIVE_16</vt:lpstr>
      <vt:lpstr>Oronavigacija!ADDITIVE_16</vt:lpstr>
      <vt:lpstr>PANSA!ADDITIVE_16</vt:lpstr>
      <vt:lpstr>ROMATSA!ADDITIVE_16</vt:lpstr>
      <vt:lpstr>Skyguide!ADDITIVE_16</vt:lpstr>
      <vt:lpstr>SloveniaControl!ADDITIVE_16</vt:lpstr>
      <vt:lpstr>SMATSA!ADDITIVE_16</vt:lpstr>
      <vt:lpstr>UkSATSE!ADDITIVE_16</vt:lpstr>
      <vt:lpstr>Albcontrol!ADDITIVE_18</vt:lpstr>
      <vt:lpstr>ANSCR!ADDITIVE_18</vt:lpstr>
      <vt:lpstr>ARMATS!ADDITIVE_18</vt:lpstr>
      <vt:lpstr>AustroControl!ADDITIVE_18</vt:lpstr>
      <vt:lpstr>'Avinor(Continental)'!ADDITIVE_18</vt:lpstr>
      <vt:lpstr>Belgocontrol!ADDITIVE_18</vt:lpstr>
      <vt:lpstr>BULATSA!ADDITIVE_18</vt:lpstr>
      <vt:lpstr>CroatiaControl!ADDITIVE_18</vt:lpstr>
      <vt:lpstr>DCACCyprus!ADDITIVE_18</vt:lpstr>
      <vt:lpstr>DFS!ADDITIVE_18</vt:lpstr>
      <vt:lpstr>DHMI!ADDITIVE_18</vt:lpstr>
      <vt:lpstr>DSNA!ADDITIVE_18</vt:lpstr>
      <vt:lpstr>EANS!ADDITIVE_18</vt:lpstr>
      <vt:lpstr>ENAIRE!ADDITIVE_18</vt:lpstr>
      <vt:lpstr>ENAV!ADDITIVE_18</vt:lpstr>
      <vt:lpstr>Finavia!ADDITIVE_18</vt:lpstr>
      <vt:lpstr>HCAA!ADDITIVE_18</vt:lpstr>
      <vt:lpstr>HungaroControl!ADDITIVE_18</vt:lpstr>
      <vt:lpstr>IAA!ADDITIVE_18</vt:lpstr>
      <vt:lpstr>LFV!ADDITIVE_18</vt:lpstr>
      <vt:lpstr>LGS!ADDITIVE_18</vt:lpstr>
      <vt:lpstr>LPS!ADDITIVE_18</vt:lpstr>
      <vt:lpstr>LVNL!ADDITIVE_18</vt:lpstr>
      <vt:lpstr>MATS!ADDITIVE_18</vt:lpstr>
      <vt:lpstr>'M-NAV'!ADDITIVE_18</vt:lpstr>
      <vt:lpstr>MoldATSA!ADDITIVE_18</vt:lpstr>
      <vt:lpstr>MUAC!ADDITIVE_18</vt:lpstr>
      <vt:lpstr>'NATS(Continental)'!ADDITIVE_18</vt:lpstr>
      <vt:lpstr>NAVIAIR!ADDITIVE_18</vt:lpstr>
      <vt:lpstr>'NAVPortugal(Continental)'!ADDITIVE_18</vt:lpstr>
      <vt:lpstr>Oronavigacija!ADDITIVE_18</vt:lpstr>
      <vt:lpstr>PANSA!ADDITIVE_18</vt:lpstr>
      <vt:lpstr>ROMATSA!ADDITIVE_18</vt:lpstr>
      <vt:lpstr>Skyguide!ADDITIVE_18</vt:lpstr>
      <vt:lpstr>SloveniaControl!ADDITIVE_18</vt:lpstr>
      <vt:lpstr>SMATSA!ADDITIVE_18</vt:lpstr>
      <vt:lpstr>UkSATSE!ADDITIVE_18</vt:lpstr>
      <vt:lpstr>Albcontrol!ADDITIVE_19</vt:lpstr>
      <vt:lpstr>ANSCR!ADDITIVE_19</vt:lpstr>
      <vt:lpstr>ARMATS!ADDITIVE_19</vt:lpstr>
      <vt:lpstr>AustroControl!ADDITIVE_19</vt:lpstr>
      <vt:lpstr>'Avinor(Continental)'!ADDITIVE_19</vt:lpstr>
      <vt:lpstr>Belgocontrol!ADDITIVE_19</vt:lpstr>
      <vt:lpstr>BULATSA!ADDITIVE_19</vt:lpstr>
      <vt:lpstr>CroatiaControl!ADDITIVE_19</vt:lpstr>
      <vt:lpstr>DCACCyprus!ADDITIVE_19</vt:lpstr>
      <vt:lpstr>DFS!ADDITIVE_19</vt:lpstr>
      <vt:lpstr>DHMI!ADDITIVE_19</vt:lpstr>
      <vt:lpstr>DSNA!ADDITIVE_19</vt:lpstr>
      <vt:lpstr>EANS!ADDITIVE_19</vt:lpstr>
      <vt:lpstr>ENAIRE!ADDITIVE_19</vt:lpstr>
      <vt:lpstr>ENAV!ADDITIVE_19</vt:lpstr>
      <vt:lpstr>Finavia!ADDITIVE_19</vt:lpstr>
      <vt:lpstr>HCAA!ADDITIVE_19</vt:lpstr>
      <vt:lpstr>HungaroControl!ADDITIVE_19</vt:lpstr>
      <vt:lpstr>IAA!ADDITIVE_19</vt:lpstr>
      <vt:lpstr>LFV!ADDITIVE_19</vt:lpstr>
      <vt:lpstr>LGS!ADDITIVE_19</vt:lpstr>
      <vt:lpstr>LPS!ADDITIVE_19</vt:lpstr>
      <vt:lpstr>LVNL!ADDITIVE_19</vt:lpstr>
      <vt:lpstr>MATS!ADDITIVE_19</vt:lpstr>
      <vt:lpstr>'M-NAV'!ADDITIVE_19</vt:lpstr>
      <vt:lpstr>MoldATSA!ADDITIVE_19</vt:lpstr>
      <vt:lpstr>MUAC!ADDITIVE_19</vt:lpstr>
      <vt:lpstr>'NATS(Continental)'!ADDITIVE_19</vt:lpstr>
      <vt:lpstr>NAVIAIR!ADDITIVE_19</vt:lpstr>
      <vt:lpstr>'NAVPortugal(Continental)'!ADDITIVE_19</vt:lpstr>
      <vt:lpstr>Oronavigacija!ADDITIVE_19</vt:lpstr>
      <vt:lpstr>PANSA!ADDITIVE_19</vt:lpstr>
      <vt:lpstr>ROMATSA!ADDITIVE_19</vt:lpstr>
      <vt:lpstr>Skyguide!ADDITIVE_19</vt:lpstr>
      <vt:lpstr>SloveniaControl!ADDITIVE_19</vt:lpstr>
      <vt:lpstr>SMATSA!ADDITIVE_19</vt:lpstr>
      <vt:lpstr>UkSATSE!ADDITIVE_19</vt:lpstr>
      <vt:lpstr>Albcontrol!ADDITIVE_2</vt:lpstr>
      <vt:lpstr>ANSCR!ADDITIVE_2</vt:lpstr>
      <vt:lpstr>ARMATS!ADDITIVE_2</vt:lpstr>
      <vt:lpstr>AustroControl!ADDITIVE_2</vt:lpstr>
      <vt:lpstr>'Avinor(Continental)'!ADDITIVE_2</vt:lpstr>
      <vt:lpstr>Belgocontrol!ADDITIVE_2</vt:lpstr>
      <vt:lpstr>BULATSA!ADDITIVE_2</vt:lpstr>
      <vt:lpstr>CroatiaControl!ADDITIVE_2</vt:lpstr>
      <vt:lpstr>DCACCyprus!ADDITIVE_2</vt:lpstr>
      <vt:lpstr>DFS!ADDITIVE_2</vt:lpstr>
      <vt:lpstr>DHMI!ADDITIVE_2</vt:lpstr>
      <vt:lpstr>DSNA!ADDITIVE_2</vt:lpstr>
      <vt:lpstr>EANS!ADDITIVE_2</vt:lpstr>
      <vt:lpstr>ENAIRE!ADDITIVE_2</vt:lpstr>
      <vt:lpstr>ENAV!ADDITIVE_2</vt:lpstr>
      <vt:lpstr>Finavia!ADDITIVE_2</vt:lpstr>
      <vt:lpstr>HCAA!ADDITIVE_2</vt:lpstr>
      <vt:lpstr>HungaroControl!ADDITIVE_2</vt:lpstr>
      <vt:lpstr>IAA!ADDITIVE_2</vt:lpstr>
      <vt:lpstr>LFV!ADDITIVE_2</vt:lpstr>
      <vt:lpstr>LGS!ADDITIVE_2</vt:lpstr>
      <vt:lpstr>LPS!ADDITIVE_2</vt:lpstr>
      <vt:lpstr>LVNL!ADDITIVE_2</vt:lpstr>
      <vt:lpstr>MATS!ADDITIVE_2</vt:lpstr>
      <vt:lpstr>'M-NAV'!ADDITIVE_2</vt:lpstr>
      <vt:lpstr>MoldATSA!ADDITIVE_2</vt:lpstr>
      <vt:lpstr>MUAC!ADDITIVE_2</vt:lpstr>
      <vt:lpstr>'NATS(Continental)'!ADDITIVE_2</vt:lpstr>
      <vt:lpstr>NAVIAIR!ADDITIVE_2</vt:lpstr>
      <vt:lpstr>'NAVPortugal(Continental)'!ADDITIVE_2</vt:lpstr>
      <vt:lpstr>Oronavigacija!ADDITIVE_2</vt:lpstr>
      <vt:lpstr>PANSA!ADDITIVE_2</vt:lpstr>
      <vt:lpstr>ROMATSA!ADDITIVE_2</vt:lpstr>
      <vt:lpstr>Skyguide!ADDITIVE_2</vt:lpstr>
      <vt:lpstr>SloveniaControl!ADDITIVE_2</vt:lpstr>
      <vt:lpstr>SMATSA!ADDITIVE_2</vt:lpstr>
      <vt:lpstr>UkSATSE!ADDITIVE_2</vt:lpstr>
      <vt:lpstr>Albcontrol!ADDITIVE_20</vt:lpstr>
      <vt:lpstr>ANSCR!ADDITIVE_20</vt:lpstr>
      <vt:lpstr>ARMATS!ADDITIVE_20</vt:lpstr>
      <vt:lpstr>AustroControl!ADDITIVE_20</vt:lpstr>
      <vt:lpstr>'Avinor(Continental)'!ADDITIVE_20</vt:lpstr>
      <vt:lpstr>Belgocontrol!ADDITIVE_20</vt:lpstr>
      <vt:lpstr>BULATSA!ADDITIVE_20</vt:lpstr>
      <vt:lpstr>CroatiaControl!ADDITIVE_20</vt:lpstr>
      <vt:lpstr>DCACCyprus!ADDITIVE_20</vt:lpstr>
      <vt:lpstr>DFS!ADDITIVE_20</vt:lpstr>
      <vt:lpstr>DHMI!ADDITIVE_20</vt:lpstr>
      <vt:lpstr>DSNA!ADDITIVE_20</vt:lpstr>
      <vt:lpstr>EANS!ADDITIVE_20</vt:lpstr>
      <vt:lpstr>ENAIRE!ADDITIVE_20</vt:lpstr>
      <vt:lpstr>ENAV!ADDITIVE_20</vt:lpstr>
      <vt:lpstr>Finavia!ADDITIVE_20</vt:lpstr>
      <vt:lpstr>HCAA!ADDITIVE_20</vt:lpstr>
      <vt:lpstr>HungaroControl!ADDITIVE_20</vt:lpstr>
      <vt:lpstr>IAA!ADDITIVE_20</vt:lpstr>
      <vt:lpstr>LFV!ADDITIVE_20</vt:lpstr>
      <vt:lpstr>LGS!ADDITIVE_20</vt:lpstr>
      <vt:lpstr>LPS!ADDITIVE_20</vt:lpstr>
      <vt:lpstr>LVNL!ADDITIVE_20</vt:lpstr>
      <vt:lpstr>MATS!ADDITIVE_20</vt:lpstr>
      <vt:lpstr>'M-NAV'!ADDITIVE_20</vt:lpstr>
      <vt:lpstr>MoldATSA!ADDITIVE_20</vt:lpstr>
      <vt:lpstr>MUAC!ADDITIVE_20</vt:lpstr>
      <vt:lpstr>'NATS(Continental)'!ADDITIVE_20</vt:lpstr>
      <vt:lpstr>NAVIAIR!ADDITIVE_20</vt:lpstr>
      <vt:lpstr>'NAVPortugal(Continental)'!ADDITIVE_20</vt:lpstr>
      <vt:lpstr>Oronavigacija!ADDITIVE_20</vt:lpstr>
      <vt:lpstr>PANSA!ADDITIVE_20</vt:lpstr>
      <vt:lpstr>ROMATSA!ADDITIVE_20</vt:lpstr>
      <vt:lpstr>Skyguide!ADDITIVE_20</vt:lpstr>
      <vt:lpstr>SloveniaControl!ADDITIVE_20</vt:lpstr>
      <vt:lpstr>SMATSA!ADDITIVE_20</vt:lpstr>
      <vt:lpstr>UkSATSE!ADDITIVE_20</vt:lpstr>
      <vt:lpstr>Albcontrol!ADDITIVE_21</vt:lpstr>
      <vt:lpstr>ANSCR!ADDITIVE_21</vt:lpstr>
      <vt:lpstr>ARMATS!ADDITIVE_21</vt:lpstr>
      <vt:lpstr>AustroControl!ADDITIVE_21</vt:lpstr>
      <vt:lpstr>'Avinor(Continental)'!ADDITIVE_21</vt:lpstr>
      <vt:lpstr>Belgocontrol!ADDITIVE_21</vt:lpstr>
      <vt:lpstr>BULATSA!ADDITIVE_21</vt:lpstr>
      <vt:lpstr>CroatiaControl!ADDITIVE_21</vt:lpstr>
      <vt:lpstr>DCACCyprus!ADDITIVE_21</vt:lpstr>
      <vt:lpstr>DFS!ADDITIVE_21</vt:lpstr>
      <vt:lpstr>DHMI!ADDITIVE_21</vt:lpstr>
      <vt:lpstr>DSNA!ADDITIVE_21</vt:lpstr>
      <vt:lpstr>EANS!ADDITIVE_21</vt:lpstr>
      <vt:lpstr>ENAIRE!ADDITIVE_21</vt:lpstr>
      <vt:lpstr>ENAV!ADDITIVE_21</vt:lpstr>
      <vt:lpstr>Finavia!ADDITIVE_21</vt:lpstr>
      <vt:lpstr>HCAA!ADDITIVE_21</vt:lpstr>
      <vt:lpstr>HungaroControl!ADDITIVE_21</vt:lpstr>
      <vt:lpstr>IAA!ADDITIVE_21</vt:lpstr>
      <vt:lpstr>LFV!ADDITIVE_21</vt:lpstr>
      <vt:lpstr>LGS!ADDITIVE_21</vt:lpstr>
      <vt:lpstr>LPS!ADDITIVE_21</vt:lpstr>
      <vt:lpstr>LVNL!ADDITIVE_21</vt:lpstr>
      <vt:lpstr>MATS!ADDITIVE_21</vt:lpstr>
      <vt:lpstr>'M-NAV'!ADDITIVE_21</vt:lpstr>
      <vt:lpstr>MoldATSA!ADDITIVE_21</vt:lpstr>
      <vt:lpstr>MUAC!ADDITIVE_21</vt:lpstr>
      <vt:lpstr>'NATS(Continental)'!ADDITIVE_21</vt:lpstr>
      <vt:lpstr>NAVIAIR!ADDITIVE_21</vt:lpstr>
      <vt:lpstr>'NAVPortugal(Continental)'!ADDITIVE_21</vt:lpstr>
      <vt:lpstr>Oronavigacija!ADDITIVE_21</vt:lpstr>
      <vt:lpstr>PANSA!ADDITIVE_21</vt:lpstr>
      <vt:lpstr>ROMATSA!ADDITIVE_21</vt:lpstr>
      <vt:lpstr>Skyguide!ADDITIVE_21</vt:lpstr>
      <vt:lpstr>SloveniaControl!ADDITIVE_21</vt:lpstr>
      <vt:lpstr>SMATSA!ADDITIVE_21</vt:lpstr>
      <vt:lpstr>UkSATSE!ADDITIVE_21</vt:lpstr>
      <vt:lpstr>Albcontrol!ADDITIVE_22</vt:lpstr>
      <vt:lpstr>ANSCR!ADDITIVE_22</vt:lpstr>
      <vt:lpstr>ARMATS!ADDITIVE_22</vt:lpstr>
      <vt:lpstr>AustroControl!ADDITIVE_22</vt:lpstr>
      <vt:lpstr>'Avinor(Continental)'!ADDITIVE_22</vt:lpstr>
      <vt:lpstr>Belgocontrol!ADDITIVE_22</vt:lpstr>
      <vt:lpstr>BULATSA!ADDITIVE_22</vt:lpstr>
      <vt:lpstr>CroatiaControl!ADDITIVE_22</vt:lpstr>
      <vt:lpstr>DCACCyprus!ADDITIVE_22</vt:lpstr>
      <vt:lpstr>DFS!ADDITIVE_22</vt:lpstr>
      <vt:lpstr>DHMI!ADDITIVE_22</vt:lpstr>
      <vt:lpstr>DSNA!ADDITIVE_22</vt:lpstr>
      <vt:lpstr>EANS!ADDITIVE_22</vt:lpstr>
      <vt:lpstr>ENAIRE!ADDITIVE_22</vt:lpstr>
      <vt:lpstr>ENAV!ADDITIVE_22</vt:lpstr>
      <vt:lpstr>Finavia!ADDITIVE_22</vt:lpstr>
      <vt:lpstr>HCAA!ADDITIVE_22</vt:lpstr>
      <vt:lpstr>HungaroControl!ADDITIVE_22</vt:lpstr>
      <vt:lpstr>IAA!ADDITIVE_22</vt:lpstr>
      <vt:lpstr>LFV!ADDITIVE_22</vt:lpstr>
      <vt:lpstr>LGS!ADDITIVE_22</vt:lpstr>
      <vt:lpstr>LPS!ADDITIVE_22</vt:lpstr>
      <vt:lpstr>LVNL!ADDITIVE_22</vt:lpstr>
      <vt:lpstr>MATS!ADDITIVE_22</vt:lpstr>
      <vt:lpstr>'M-NAV'!ADDITIVE_22</vt:lpstr>
      <vt:lpstr>MoldATSA!ADDITIVE_22</vt:lpstr>
      <vt:lpstr>MUAC!ADDITIVE_22</vt:lpstr>
      <vt:lpstr>'NATS(Continental)'!ADDITIVE_22</vt:lpstr>
      <vt:lpstr>NAVIAIR!ADDITIVE_22</vt:lpstr>
      <vt:lpstr>'NAVPortugal(Continental)'!ADDITIVE_22</vt:lpstr>
      <vt:lpstr>Oronavigacija!ADDITIVE_22</vt:lpstr>
      <vt:lpstr>PANSA!ADDITIVE_22</vt:lpstr>
      <vt:lpstr>ROMATSA!ADDITIVE_22</vt:lpstr>
      <vt:lpstr>Skyguide!ADDITIVE_22</vt:lpstr>
      <vt:lpstr>SloveniaControl!ADDITIVE_22</vt:lpstr>
      <vt:lpstr>SMATSA!ADDITIVE_22</vt:lpstr>
      <vt:lpstr>UkSATSE!ADDITIVE_22</vt:lpstr>
      <vt:lpstr>Albcontrol!ADDITIVE_23</vt:lpstr>
      <vt:lpstr>ANSCR!ADDITIVE_23</vt:lpstr>
      <vt:lpstr>ARMATS!ADDITIVE_23</vt:lpstr>
      <vt:lpstr>AustroControl!ADDITIVE_23</vt:lpstr>
      <vt:lpstr>'Avinor(Continental)'!ADDITIVE_23</vt:lpstr>
      <vt:lpstr>Belgocontrol!ADDITIVE_23</vt:lpstr>
      <vt:lpstr>BULATSA!ADDITIVE_23</vt:lpstr>
      <vt:lpstr>CroatiaControl!ADDITIVE_23</vt:lpstr>
      <vt:lpstr>DCACCyprus!ADDITIVE_23</vt:lpstr>
      <vt:lpstr>DFS!ADDITIVE_23</vt:lpstr>
      <vt:lpstr>DHMI!ADDITIVE_23</vt:lpstr>
      <vt:lpstr>DSNA!ADDITIVE_23</vt:lpstr>
      <vt:lpstr>EANS!ADDITIVE_23</vt:lpstr>
      <vt:lpstr>ENAIRE!ADDITIVE_23</vt:lpstr>
      <vt:lpstr>ENAV!ADDITIVE_23</vt:lpstr>
      <vt:lpstr>Finavia!ADDITIVE_23</vt:lpstr>
      <vt:lpstr>HCAA!ADDITIVE_23</vt:lpstr>
      <vt:lpstr>HungaroControl!ADDITIVE_23</vt:lpstr>
      <vt:lpstr>IAA!ADDITIVE_23</vt:lpstr>
      <vt:lpstr>LFV!ADDITIVE_23</vt:lpstr>
      <vt:lpstr>LGS!ADDITIVE_23</vt:lpstr>
      <vt:lpstr>LPS!ADDITIVE_23</vt:lpstr>
      <vt:lpstr>LVNL!ADDITIVE_23</vt:lpstr>
      <vt:lpstr>MATS!ADDITIVE_23</vt:lpstr>
      <vt:lpstr>'M-NAV'!ADDITIVE_23</vt:lpstr>
      <vt:lpstr>MoldATSA!ADDITIVE_23</vt:lpstr>
      <vt:lpstr>MUAC!ADDITIVE_23</vt:lpstr>
      <vt:lpstr>'NATS(Continental)'!ADDITIVE_23</vt:lpstr>
      <vt:lpstr>NAVIAIR!ADDITIVE_23</vt:lpstr>
      <vt:lpstr>'NAVPortugal(Continental)'!ADDITIVE_23</vt:lpstr>
      <vt:lpstr>Oronavigacija!ADDITIVE_23</vt:lpstr>
      <vt:lpstr>PANSA!ADDITIVE_23</vt:lpstr>
      <vt:lpstr>ROMATSA!ADDITIVE_23</vt:lpstr>
      <vt:lpstr>Skyguide!ADDITIVE_23</vt:lpstr>
      <vt:lpstr>SloveniaControl!ADDITIVE_23</vt:lpstr>
      <vt:lpstr>SMATSA!ADDITIVE_23</vt:lpstr>
      <vt:lpstr>UkSATSE!ADDITIVE_23</vt:lpstr>
      <vt:lpstr>Albcontrol!ADDITIVE_24</vt:lpstr>
      <vt:lpstr>ANSCR!ADDITIVE_24</vt:lpstr>
      <vt:lpstr>ARMATS!ADDITIVE_24</vt:lpstr>
      <vt:lpstr>AustroControl!ADDITIVE_24</vt:lpstr>
      <vt:lpstr>'Avinor(Continental)'!ADDITIVE_24</vt:lpstr>
      <vt:lpstr>Belgocontrol!ADDITIVE_24</vt:lpstr>
      <vt:lpstr>BULATSA!ADDITIVE_24</vt:lpstr>
      <vt:lpstr>CroatiaControl!ADDITIVE_24</vt:lpstr>
      <vt:lpstr>DCACCyprus!ADDITIVE_24</vt:lpstr>
      <vt:lpstr>DFS!ADDITIVE_24</vt:lpstr>
      <vt:lpstr>DHMI!ADDITIVE_24</vt:lpstr>
      <vt:lpstr>DSNA!ADDITIVE_24</vt:lpstr>
      <vt:lpstr>EANS!ADDITIVE_24</vt:lpstr>
      <vt:lpstr>ENAIRE!ADDITIVE_24</vt:lpstr>
      <vt:lpstr>ENAV!ADDITIVE_24</vt:lpstr>
      <vt:lpstr>Finavia!ADDITIVE_24</vt:lpstr>
      <vt:lpstr>HCAA!ADDITIVE_24</vt:lpstr>
      <vt:lpstr>HungaroControl!ADDITIVE_24</vt:lpstr>
      <vt:lpstr>IAA!ADDITIVE_24</vt:lpstr>
      <vt:lpstr>LFV!ADDITIVE_24</vt:lpstr>
      <vt:lpstr>LGS!ADDITIVE_24</vt:lpstr>
      <vt:lpstr>LPS!ADDITIVE_24</vt:lpstr>
      <vt:lpstr>LVNL!ADDITIVE_24</vt:lpstr>
      <vt:lpstr>MATS!ADDITIVE_24</vt:lpstr>
      <vt:lpstr>'M-NAV'!ADDITIVE_24</vt:lpstr>
      <vt:lpstr>MoldATSA!ADDITIVE_24</vt:lpstr>
      <vt:lpstr>MUAC!ADDITIVE_24</vt:lpstr>
      <vt:lpstr>'NATS(Continental)'!ADDITIVE_24</vt:lpstr>
      <vt:lpstr>NAVIAIR!ADDITIVE_24</vt:lpstr>
      <vt:lpstr>'NAVPortugal(Continental)'!ADDITIVE_24</vt:lpstr>
      <vt:lpstr>Oronavigacija!ADDITIVE_24</vt:lpstr>
      <vt:lpstr>PANSA!ADDITIVE_24</vt:lpstr>
      <vt:lpstr>ROMATSA!ADDITIVE_24</vt:lpstr>
      <vt:lpstr>Skyguide!ADDITIVE_24</vt:lpstr>
      <vt:lpstr>SloveniaControl!ADDITIVE_24</vt:lpstr>
      <vt:lpstr>SMATSA!ADDITIVE_24</vt:lpstr>
      <vt:lpstr>UkSATSE!ADDITIVE_24</vt:lpstr>
      <vt:lpstr>Albcontrol!ADDITIVE_25</vt:lpstr>
      <vt:lpstr>ANSCR!ADDITIVE_25</vt:lpstr>
      <vt:lpstr>ARMATS!ADDITIVE_25</vt:lpstr>
      <vt:lpstr>AustroControl!ADDITIVE_25</vt:lpstr>
      <vt:lpstr>'Avinor(Continental)'!ADDITIVE_25</vt:lpstr>
      <vt:lpstr>Belgocontrol!ADDITIVE_25</vt:lpstr>
      <vt:lpstr>BULATSA!ADDITIVE_25</vt:lpstr>
      <vt:lpstr>CroatiaControl!ADDITIVE_25</vt:lpstr>
      <vt:lpstr>DCACCyprus!ADDITIVE_25</vt:lpstr>
      <vt:lpstr>DFS!ADDITIVE_25</vt:lpstr>
      <vt:lpstr>DHMI!ADDITIVE_25</vt:lpstr>
      <vt:lpstr>DSNA!ADDITIVE_25</vt:lpstr>
      <vt:lpstr>EANS!ADDITIVE_25</vt:lpstr>
      <vt:lpstr>ENAIRE!ADDITIVE_25</vt:lpstr>
      <vt:lpstr>ENAV!ADDITIVE_25</vt:lpstr>
      <vt:lpstr>Finavia!ADDITIVE_25</vt:lpstr>
      <vt:lpstr>HCAA!ADDITIVE_25</vt:lpstr>
      <vt:lpstr>HungaroControl!ADDITIVE_25</vt:lpstr>
      <vt:lpstr>IAA!ADDITIVE_25</vt:lpstr>
      <vt:lpstr>LFV!ADDITIVE_25</vt:lpstr>
      <vt:lpstr>LGS!ADDITIVE_25</vt:lpstr>
      <vt:lpstr>LPS!ADDITIVE_25</vt:lpstr>
      <vt:lpstr>LVNL!ADDITIVE_25</vt:lpstr>
      <vt:lpstr>MATS!ADDITIVE_25</vt:lpstr>
      <vt:lpstr>'M-NAV'!ADDITIVE_25</vt:lpstr>
      <vt:lpstr>MoldATSA!ADDITIVE_25</vt:lpstr>
      <vt:lpstr>MUAC!ADDITIVE_25</vt:lpstr>
      <vt:lpstr>'NATS(Continental)'!ADDITIVE_25</vt:lpstr>
      <vt:lpstr>NAVIAIR!ADDITIVE_25</vt:lpstr>
      <vt:lpstr>'NAVPortugal(Continental)'!ADDITIVE_25</vt:lpstr>
      <vt:lpstr>Oronavigacija!ADDITIVE_25</vt:lpstr>
      <vt:lpstr>PANSA!ADDITIVE_25</vt:lpstr>
      <vt:lpstr>ROMATSA!ADDITIVE_25</vt:lpstr>
      <vt:lpstr>Skyguide!ADDITIVE_25</vt:lpstr>
      <vt:lpstr>SloveniaControl!ADDITIVE_25</vt:lpstr>
      <vt:lpstr>SMATSA!ADDITIVE_25</vt:lpstr>
      <vt:lpstr>UkSATSE!ADDITIVE_25</vt:lpstr>
      <vt:lpstr>Albcontrol!ADDITIVE_27</vt:lpstr>
      <vt:lpstr>ANSCR!ADDITIVE_27</vt:lpstr>
      <vt:lpstr>ARMATS!ADDITIVE_27</vt:lpstr>
      <vt:lpstr>AustroControl!ADDITIVE_27</vt:lpstr>
      <vt:lpstr>'Avinor(Continental)'!ADDITIVE_27</vt:lpstr>
      <vt:lpstr>Belgocontrol!ADDITIVE_27</vt:lpstr>
      <vt:lpstr>BULATSA!ADDITIVE_27</vt:lpstr>
      <vt:lpstr>CroatiaControl!ADDITIVE_27</vt:lpstr>
      <vt:lpstr>DCACCyprus!ADDITIVE_27</vt:lpstr>
      <vt:lpstr>DFS!ADDITIVE_27</vt:lpstr>
      <vt:lpstr>DHMI!ADDITIVE_27</vt:lpstr>
      <vt:lpstr>DSNA!ADDITIVE_27</vt:lpstr>
      <vt:lpstr>EANS!ADDITIVE_27</vt:lpstr>
      <vt:lpstr>ENAIRE!ADDITIVE_27</vt:lpstr>
      <vt:lpstr>ENAV!ADDITIVE_27</vt:lpstr>
      <vt:lpstr>Finavia!ADDITIVE_27</vt:lpstr>
      <vt:lpstr>HCAA!ADDITIVE_27</vt:lpstr>
      <vt:lpstr>HungaroControl!ADDITIVE_27</vt:lpstr>
      <vt:lpstr>IAA!ADDITIVE_27</vt:lpstr>
      <vt:lpstr>LFV!ADDITIVE_27</vt:lpstr>
      <vt:lpstr>LGS!ADDITIVE_27</vt:lpstr>
      <vt:lpstr>LPS!ADDITIVE_27</vt:lpstr>
      <vt:lpstr>LVNL!ADDITIVE_27</vt:lpstr>
      <vt:lpstr>MATS!ADDITIVE_27</vt:lpstr>
      <vt:lpstr>'M-NAV'!ADDITIVE_27</vt:lpstr>
      <vt:lpstr>MoldATSA!ADDITIVE_27</vt:lpstr>
      <vt:lpstr>MUAC!ADDITIVE_27</vt:lpstr>
      <vt:lpstr>'NATS(Continental)'!ADDITIVE_27</vt:lpstr>
      <vt:lpstr>NAVIAIR!ADDITIVE_27</vt:lpstr>
      <vt:lpstr>'NAVPortugal(Continental)'!ADDITIVE_27</vt:lpstr>
      <vt:lpstr>Oronavigacija!ADDITIVE_27</vt:lpstr>
      <vt:lpstr>PANSA!ADDITIVE_27</vt:lpstr>
      <vt:lpstr>ROMATSA!ADDITIVE_27</vt:lpstr>
      <vt:lpstr>Skyguide!ADDITIVE_27</vt:lpstr>
      <vt:lpstr>SloveniaControl!ADDITIVE_27</vt:lpstr>
      <vt:lpstr>SMATSA!ADDITIVE_27</vt:lpstr>
      <vt:lpstr>UkSATSE!ADDITIVE_27</vt:lpstr>
      <vt:lpstr>Albcontrol!ADDITIVE_28</vt:lpstr>
      <vt:lpstr>ANSCR!ADDITIVE_28</vt:lpstr>
      <vt:lpstr>ARMATS!ADDITIVE_28</vt:lpstr>
      <vt:lpstr>AustroControl!ADDITIVE_28</vt:lpstr>
      <vt:lpstr>'Avinor(Continental)'!ADDITIVE_28</vt:lpstr>
      <vt:lpstr>Belgocontrol!ADDITIVE_28</vt:lpstr>
      <vt:lpstr>BULATSA!ADDITIVE_28</vt:lpstr>
      <vt:lpstr>CroatiaControl!ADDITIVE_28</vt:lpstr>
      <vt:lpstr>DCACCyprus!ADDITIVE_28</vt:lpstr>
      <vt:lpstr>DFS!ADDITIVE_28</vt:lpstr>
      <vt:lpstr>DHMI!ADDITIVE_28</vt:lpstr>
      <vt:lpstr>DSNA!ADDITIVE_28</vt:lpstr>
      <vt:lpstr>EANS!ADDITIVE_28</vt:lpstr>
      <vt:lpstr>ENAIRE!ADDITIVE_28</vt:lpstr>
      <vt:lpstr>ENAV!ADDITIVE_28</vt:lpstr>
      <vt:lpstr>Finavia!ADDITIVE_28</vt:lpstr>
      <vt:lpstr>HCAA!ADDITIVE_28</vt:lpstr>
      <vt:lpstr>HungaroControl!ADDITIVE_28</vt:lpstr>
      <vt:lpstr>IAA!ADDITIVE_28</vt:lpstr>
      <vt:lpstr>LFV!ADDITIVE_28</vt:lpstr>
      <vt:lpstr>LGS!ADDITIVE_28</vt:lpstr>
      <vt:lpstr>LPS!ADDITIVE_28</vt:lpstr>
      <vt:lpstr>LVNL!ADDITIVE_28</vt:lpstr>
      <vt:lpstr>MATS!ADDITIVE_28</vt:lpstr>
      <vt:lpstr>'M-NAV'!ADDITIVE_28</vt:lpstr>
      <vt:lpstr>MoldATSA!ADDITIVE_28</vt:lpstr>
      <vt:lpstr>MUAC!ADDITIVE_28</vt:lpstr>
      <vt:lpstr>'NATS(Continental)'!ADDITIVE_28</vt:lpstr>
      <vt:lpstr>NAVIAIR!ADDITIVE_28</vt:lpstr>
      <vt:lpstr>'NAVPortugal(Continental)'!ADDITIVE_28</vt:lpstr>
      <vt:lpstr>Oronavigacija!ADDITIVE_28</vt:lpstr>
      <vt:lpstr>PANSA!ADDITIVE_28</vt:lpstr>
      <vt:lpstr>ROMATSA!ADDITIVE_28</vt:lpstr>
      <vt:lpstr>Skyguide!ADDITIVE_28</vt:lpstr>
      <vt:lpstr>SloveniaControl!ADDITIVE_28</vt:lpstr>
      <vt:lpstr>SMATSA!ADDITIVE_28</vt:lpstr>
      <vt:lpstr>UkSATSE!ADDITIVE_28</vt:lpstr>
      <vt:lpstr>Albcontrol!ADDITIVE_29</vt:lpstr>
      <vt:lpstr>ANSCR!ADDITIVE_29</vt:lpstr>
      <vt:lpstr>ARMATS!ADDITIVE_29</vt:lpstr>
      <vt:lpstr>AustroControl!ADDITIVE_29</vt:lpstr>
      <vt:lpstr>'Avinor(Continental)'!ADDITIVE_29</vt:lpstr>
      <vt:lpstr>Belgocontrol!ADDITIVE_29</vt:lpstr>
      <vt:lpstr>BULATSA!ADDITIVE_29</vt:lpstr>
      <vt:lpstr>CroatiaControl!ADDITIVE_29</vt:lpstr>
      <vt:lpstr>DCACCyprus!ADDITIVE_29</vt:lpstr>
      <vt:lpstr>DFS!ADDITIVE_29</vt:lpstr>
      <vt:lpstr>DHMI!ADDITIVE_29</vt:lpstr>
      <vt:lpstr>DSNA!ADDITIVE_29</vt:lpstr>
      <vt:lpstr>EANS!ADDITIVE_29</vt:lpstr>
      <vt:lpstr>ENAIRE!ADDITIVE_29</vt:lpstr>
      <vt:lpstr>ENAV!ADDITIVE_29</vt:lpstr>
      <vt:lpstr>Finavia!ADDITIVE_29</vt:lpstr>
      <vt:lpstr>HCAA!ADDITIVE_29</vt:lpstr>
      <vt:lpstr>HungaroControl!ADDITIVE_29</vt:lpstr>
      <vt:lpstr>IAA!ADDITIVE_29</vt:lpstr>
      <vt:lpstr>LFV!ADDITIVE_29</vt:lpstr>
      <vt:lpstr>LGS!ADDITIVE_29</vt:lpstr>
      <vt:lpstr>LPS!ADDITIVE_29</vt:lpstr>
      <vt:lpstr>LVNL!ADDITIVE_29</vt:lpstr>
      <vt:lpstr>MATS!ADDITIVE_29</vt:lpstr>
      <vt:lpstr>'M-NAV'!ADDITIVE_29</vt:lpstr>
      <vt:lpstr>MoldATSA!ADDITIVE_29</vt:lpstr>
      <vt:lpstr>MUAC!ADDITIVE_29</vt:lpstr>
      <vt:lpstr>'NATS(Continental)'!ADDITIVE_29</vt:lpstr>
      <vt:lpstr>NAVIAIR!ADDITIVE_29</vt:lpstr>
      <vt:lpstr>'NAVPortugal(Continental)'!ADDITIVE_29</vt:lpstr>
      <vt:lpstr>Oronavigacija!ADDITIVE_29</vt:lpstr>
      <vt:lpstr>PANSA!ADDITIVE_29</vt:lpstr>
      <vt:lpstr>ROMATSA!ADDITIVE_29</vt:lpstr>
      <vt:lpstr>Skyguide!ADDITIVE_29</vt:lpstr>
      <vt:lpstr>SloveniaControl!ADDITIVE_29</vt:lpstr>
      <vt:lpstr>SMATSA!ADDITIVE_29</vt:lpstr>
      <vt:lpstr>UkSATSE!ADDITIVE_29</vt:lpstr>
      <vt:lpstr>Albcontrol!ADDITIVE_3</vt:lpstr>
      <vt:lpstr>ANSCR!ADDITIVE_3</vt:lpstr>
      <vt:lpstr>ARMATS!ADDITIVE_3</vt:lpstr>
      <vt:lpstr>AustroControl!ADDITIVE_3</vt:lpstr>
      <vt:lpstr>'Avinor(Continental)'!ADDITIVE_3</vt:lpstr>
      <vt:lpstr>Belgocontrol!ADDITIVE_3</vt:lpstr>
      <vt:lpstr>BULATSA!ADDITIVE_3</vt:lpstr>
      <vt:lpstr>CroatiaControl!ADDITIVE_3</vt:lpstr>
      <vt:lpstr>DCACCyprus!ADDITIVE_3</vt:lpstr>
      <vt:lpstr>DFS!ADDITIVE_3</vt:lpstr>
      <vt:lpstr>DHMI!ADDITIVE_3</vt:lpstr>
      <vt:lpstr>DSNA!ADDITIVE_3</vt:lpstr>
      <vt:lpstr>EANS!ADDITIVE_3</vt:lpstr>
      <vt:lpstr>ENAIRE!ADDITIVE_3</vt:lpstr>
      <vt:lpstr>ENAV!ADDITIVE_3</vt:lpstr>
      <vt:lpstr>Finavia!ADDITIVE_3</vt:lpstr>
      <vt:lpstr>HCAA!ADDITIVE_3</vt:lpstr>
      <vt:lpstr>HungaroControl!ADDITIVE_3</vt:lpstr>
      <vt:lpstr>IAA!ADDITIVE_3</vt:lpstr>
      <vt:lpstr>LFV!ADDITIVE_3</vt:lpstr>
      <vt:lpstr>LGS!ADDITIVE_3</vt:lpstr>
      <vt:lpstr>LPS!ADDITIVE_3</vt:lpstr>
      <vt:lpstr>LVNL!ADDITIVE_3</vt:lpstr>
      <vt:lpstr>MATS!ADDITIVE_3</vt:lpstr>
      <vt:lpstr>'M-NAV'!ADDITIVE_3</vt:lpstr>
      <vt:lpstr>MoldATSA!ADDITIVE_3</vt:lpstr>
      <vt:lpstr>MUAC!ADDITIVE_3</vt:lpstr>
      <vt:lpstr>'NATS(Continental)'!ADDITIVE_3</vt:lpstr>
      <vt:lpstr>NAVIAIR!ADDITIVE_3</vt:lpstr>
      <vt:lpstr>'NAVPortugal(Continental)'!ADDITIVE_3</vt:lpstr>
      <vt:lpstr>Oronavigacija!ADDITIVE_3</vt:lpstr>
      <vt:lpstr>PANSA!ADDITIVE_3</vt:lpstr>
      <vt:lpstr>ROMATSA!ADDITIVE_3</vt:lpstr>
      <vt:lpstr>Skyguide!ADDITIVE_3</vt:lpstr>
      <vt:lpstr>SloveniaControl!ADDITIVE_3</vt:lpstr>
      <vt:lpstr>SMATSA!ADDITIVE_3</vt:lpstr>
      <vt:lpstr>UkSATSE!ADDITIVE_3</vt:lpstr>
      <vt:lpstr>Albcontrol!ADDITIVE_30</vt:lpstr>
      <vt:lpstr>ANSCR!ADDITIVE_30</vt:lpstr>
      <vt:lpstr>ARMATS!ADDITIVE_30</vt:lpstr>
      <vt:lpstr>AustroControl!ADDITIVE_30</vt:lpstr>
      <vt:lpstr>'Avinor(Continental)'!ADDITIVE_30</vt:lpstr>
      <vt:lpstr>Belgocontrol!ADDITIVE_30</vt:lpstr>
      <vt:lpstr>BULATSA!ADDITIVE_30</vt:lpstr>
      <vt:lpstr>CroatiaControl!ADDITIVE_30</vt:lpstr>
      <vt:lpstr>DCACCyprus!ADDITIVE_30</vt:lpstr>
      <vt:lpstr>DFS!ADDITIVE_30</vt:lpstr>
      <vt:lpstr>DHMI!ADDITIVE_30</vt:lpstr>
      <vt:lpstr>DSNA!ADDITIVE_30</vt:lpstr>
      <vt:lpstr>EANS!ADDITIVE_30</vt:lpstr>
      <vt:lpstr>ENAIRE!ADDITIVE_30</vt:lpstr>
      <vt:lpstr>ENAV!ADDITIVE_30</vt:lpstr>
      <vt:lpstr>Finavia!ADDITIVE_30</vt:lpstr>
      <vt:lpstr>HCAA!ADDITIVE_30</vt:lpstr>
      <vt:lpstr>HungaroControl!ADDITIVE_30</vt:lpstr>
      <vt:lpstr>IAA!ADDITIVE_30</vt:lpstr>
      <vt:lpstr>LFV!ADDITIVE_30</vt:lpstr>
      <vt:lpstr>LGS!ADDITIVE_30</vt:lpstr>
      <vt:lpstr>LPS!ADDITIVE_30</vt:lpstr>
      <vt:lpstr>LVNL!ADDITIVE_30</vt:lpstr>
      <vt:lpstr>MATS!ADDITIVE_30</vt:lpstr>
      <vt:lpstr>'M-NAV'!ADDITIVE_30</vt:lpstr>
      <vt:lpstr>MoldATSA!ADDITIVE_30</vt:lpstr>
      <vt:lpstr>MUAC!ADDITIVE_30</vt:lpstr>
      <vt:lpstr>'NATS(Continental)'!ADDITIVE_30</vt:lpstr>
      <vt:lpstr>NAVIAIR!ADDITIVE_30</vt:lpstr>
      <vt:lpstr>'NAVPortugal(Continental)'!ADDITIVE_30</vt:lpstr>
      <vt:lpstr>Oronavigacija!ADDITIVE_30</vt:lpstr>
      <vt:lpstr>PANSA!ADDITIVE_30</vt:lpstr>
      <vt:lpstr>ROMATSA!ADDITIVE_30</vt:lpstr>
      <vt:lpstr>Skyguide!ADDITIVE_30</vt:lpstr>
      <vt:lpstr>SloveniaControl!ADDITIVE_30</vt:lpstr>
      <vt:lpstr>SMATSA!ADDITIVE_30</vt:lpstr>
      <vt:lpstr>UkSATSE!ADDITIVE_30</vt:lpstr>
      <vt:lpstr>Albcontrol!ADDITIVE_31</vt:lpstr>
      <vt:lpstr>ANSCR!ADDITIVE_31</vt:lpstr>
      <vt:lpstr>ARMATS!ADDITIVE_31</vt:lpstr>
      <vt:lpstr>AustroControl!ADDITIVE_31</vt:lpstr>
      <vt:lpstr>'Avinor(Continental)'!ADDITIVE_31</vt:lpstr>
      <vt:lpstr>Belgocontrol!ADDITIVE_31</vt:lpstr>
      <vt:lpstr>BULATSA!ADDITIVE_31</vt:lpstr>
      <vt:lpstr>CroatiaControl!ADDITIVE_31</vt:lpstr>
      <vt:lpstr>DCACCyprus!ADDITIVE_31</vt:lpstr>
      <vt:lpstr>DFS!ADDITIVE_31</vt:lpstr>
      <vt:lpstr>DHMI!ADDITIVE_31</vt:lpstr>
      <vt:lpstr>DSNA!ADDITIVE_31</vt:lpstr>
      <vt:lpstr>EANS!ADDITIVE_31</vt:lpstr>
      <vt:lpstr>ENAIRE!ADDITIVE_31</vt:lpstr>
      <vt:lpstr>ENAV!ADDITIVE_31</vt:lpstr>
      <vt:lpstr>Finavia!ADDITIVE_31</vt:lpstr>
      <vt:lpstr>HCAA!ADDITIVE_31</vt:lpstr>
      <vt:lpstr>HungaroControl!ADDITIVE_31</vt:lpstr>
      <vt:lpstr>IAA!ADDITIVE_31</vt:lpstr>
      <vt:lpstr>LFV!ADDITIVE_31</vt:lpstr>
      <vt:lpstr>LGS!ADDITIVE_31</vt:lpstr>
      <vt:lpstr>LPS!ADDITIVE_31</vt:lpstr>
      <vt:lpstr>LVNL!ADDITIVE_31</vt:lpstr>
      <vt:lpstr>MATS!ADDITIVE_31</vt:lpstr>
      <vt:lpstr>'M-NAV'!ADDITIVE_31</vt:lpstr>
      <vt:lpstr>MoldATSA!ADDITIVE_31</vt:lpstr>
      <vt:lpstr>MUAC!ADDITIVE_31</vt:lpstr>
      <vt:lpstr>'NATS(Continental)'!ADDITIVE_31</vt:lpstr>
      <vt:lpstr>NAVIAIR!ADDITIVE_31</vt:lpstr>
      <vt:lpstr>'NAVPortugal(Continental)'!ADDITIVE_31</vt:lpstr>
      <vt:lpstr>Oronavigacija!ADDITIVE_31</vt:lpstr>
      <vt:lpstr>PANSA!ADDITIVE_31</vt:lpstr>
      <vt:lpstr>ROMATSA!ADDITIVE_31</vt:lpstr>
      <vt:lpstr>Skyguide!ADDITIVE_31</vt:lpstr>
      <vt:lpstr>SloveniaControl!ADDITIVE_31</vt:lpstr>
      <vt:lpstr>SMATSA!ADDITIVE_31</vt:lpstr>
      <vt:lpstr>UkSATSE!ADDITIVE_31</vt:lpstr>
      <vt:lpstr>Albcontrol!ADDITIVE_32</vt:lpstr>
      <vt:lpstr>ANSCR!ADDITIVE_32</vt:lpstr>
      <vt:lpstr>ARMATS!ADDITIVE_32</vt:lpstr>
      <vt:lpstr>AustroControl!ADDITIVE_32</vt:lpstr>
      <vt:lpstr>'Avinor(Continental)'!ADDITIVE_32</vt:lpstr>
      <vt:lpstr>Belgocontrol!ADDITIVE_32</vt:lpstr>
      <vt:lpstr>BULATSA!ADDITIVE_32</vt:lpstr>
      <vt:lpstr>CroatiaControl!ADDITIVE_32</vt:lpstr>
      <vt:lpstr>DCACCyprus!ADDITIVE_32</vt:lpstr>
      <vt:lpstr>DFS!ADDITIVE_32</vt:lpstr>
      <vt:lpstr>DHMI!ADDITIVE_32</vt:lpstr>
      <vt:lpstr>DSNA!ADDITIVE_32</vt:lpstr>
      <vt:lpstr>EANS!ADDITIVE_32</vt:lpstr>
      <vt:lpstr>ENAIRE!ADDITIVE_32</vt:lpstr>
      <vt:lpstr>ENAV!ADDITIVE_32</vt:lpstr>
      <vt:lpstr>Finavia!ADDITIVE_32</vt:lpstr>
      <vt:lpstr>HCAA!ADDITIVE_32</vt:lpstr>
      <vt:lpstr>HungaroControl!ADDITIVE_32</vt:lpstr>
      <vt:lpstr>IAA!ADDITIVE_32</vt:lpstr>
      <vt:lpstr>LFV!ADDITIVE_32</vt:lpstr>
      <vt:lpstr>LGS!ADDITIVE_32</vt:lpstr>
      <vt:lpstr>LPS!ADDITIVE_32</vt:lpstr>
      <vt:lpstr>LVNL!ADDITIVE_32</vt:lpstr>
      <vt:lpstr>MATS!ADDITIVE_32</vt:lpstr>
      <vt:lpstr>'M-NAV'!ADDITIVE_32</vt:lpstr>
      <vt:lpstr>MoldATSA!ADDITIVE_32</vt:lpstr>
      <vt:lpstr>MUAC!ADDITIVE_32</vt:lpstr>
      <vt:lpstr>'NATS(Continental)'!ADDITIVE_32</vt:lpstr>
      <vt:lpstr>NAVIAIR!ADDITIVE_32</vt:lpstr>
      <vt:lpstr>'NAVPortugal(Continental)'!ADDITIVE_32</vt:lpstr>
      <vt:lpstr>Oronavigacija!ADDITIVE_32</vt:lpstr>
      <vt:lpstr>PANSA!ADDITIVE_32</vt:lpstr>
      <vt:lpstr>ROMATSA!ADDITIVE_32</vt:lpstr>
      <vt:lpstr>Skyguide!ADDITIVE_32</vt:lpstr>
      <vt:lpstr>SloveniaControl!ADDITIVE_32</vt:lpstr>
      <vt:lpstr>SMATSA!ADDITIVE_32</vt:lpstr>
      <vt:lpstr>UkSATSE!ADDITIVE_32</vt:lpstr>
      <vt:lpstr>Albcontrol!ADDITIVE_33</vt:lpstr>
      <vt:lpstr>ANSCR!ADDITIVE_33</vt:lpstr>
      <vt:lpstr>ARMATS!ADDITIVE_33</vt:lpstr>
      <vt:lpstr>AustroControl!ADDITIVE_33</vt:lpstr>
      <vt:lpstr>'Avinor(Continental)'!ADDITIVE_33</vt:lpstr>
      <vt:lpstr>Belgocontrol!ADDITIVE_33</vt:lpstr>
      <vt:lpstr>BULATSA!ADDITIVE_33</vt:lpstr>
      <vt:lpstr>CroatiaControl!ADDITIVE_33</vt:lpstr>
      <vt:lpstr>DCACCyprus!ADDITIVE_33</vt:lpstr>
      <vt:lpstr>DFS!ADDITIVE_33</vt:lpstr>
      <vt:lpstr>DHMI!ADDITIVE_33</vt:lpstr>
      <vt:lpstr>DSNA!ADDITIVE_33</vt:lpstr>
      <vt:lpstr>EANS!ADDITIVE_33</vt:lpstr>
      <vt:lpstr>ENAIRE!ADDITIVE_33</vt:lpstr>
      <vt:lpstr>ENAV!ADDITIVE_33</vt:lpstr>
      <vt:lpstr>Finavia!ADDITIVE_33</vt:lpstr>
      <vt:lpstr>HCAA!ADDITIVE_33</vt:lpstr>
      <vt:lpstr>HungaroControl!ADDITIVE_33</vt:lpstr>
      <vt:lpstr>IAA!ADDITIVE_33</vt:lpstr>
      <vt:lpstr>LFV!ADDITIVE_33</vt:lpstr>
      <vt:lpstr>LGS!ADDITIVE_33</vt:lpstr>
      <vt:lpstr>LPS!ADDITIVE_33</vt:lpstr>
      <vt:lpstr>LVNL!ADDITIVE_33</vt:lpstr>
      <vt:lpstr>MATS!ADDITIVE_33</vt:lpstr>
      <vt:lpstr>'M-NAV'!ADDITIVE_33</vt:lpstr>
      <vt:lpstr>MoldATSA!ADDITIVE_33</vt:lpstr>
      <vt:lpstr>MUAC!ADDITIVE_33</vt:lpstr>
      <vt:lpstr>'NATS(Continental)'!ADDITIVE_33</vt:lpstr>
      <vt:lpstr>NAVIAIR!ADDITIVE_33</vt:lpstr>
      <vt:lpstr>'NAVPortugal(Continental)'!ADDITIVE_33</vt:lpstr>
      <vt:lpstr>Oronavigacija!ADDITIVE_33</vt:lpstr>
      <vt:lpstr>PANSA!ADDITIVE_33</vt:lpstr>
      <vt:lpstr>ROMATSA!ADDITIVE_33</vt:lpstr>
      <vt:lpstr>Skyguide!ADDITIVE_33</vt:lpstr>
      <vt:lpstr>SloveniaControl!ADDITIVE_33</vt:lpstr>
      <vt:lpstr>SMATSA!ADDITIVE_33</vt:lpstr>
      <vt:lpstr>UkSATSE!ADDITIVE_33</vt:lpstr>
      <vt:lpstr>Albcontrol!ADDITIVE_34</vt:lpstr>
      <vt:lpstr>ANSCR!ADDITIVE_34</vt:lpstr>
      <vt:lpstr>ARMATS!ADDITIVE_34</vt:lpstr>
      <vt:lpstr>AustroControl!ADDITIVE_34</vt:lpstr>
      <vt:lpstr>'Avinor(Continental)'!ADDITIVE_34</vt:lpstr>
      <vt:lpstr>Belgocontrol!ADDITIVE_34</vt:lpstr>
      <vt:lpstr>BULATSA!ADDITIVE_34</vt:lpstr>
      <vt:lpstr>CroatiaControl!ADDITIVE_34</vt:lpstr>
      <vt:lpstr>DCACCyprus!ADDITIVE_34</vt:lpstr>
      <vt:lpstr>DFS!ADDITIVE_34</vt:lpstr>
      <vt:lpstr>DHMI!ADDITIVE_34</vt:lpstr>
      <vt:lpstr>DSNA!ADDITIVE_34</vt:lpstr>
      <vt:lpstr>EANS!ADDITIVE_34</vt:lpstr>
      <vt:lpstr>ENAIRE!ADDITIVE_34</vt:lpstr>
      <vt:lpstr>ENAV!ADDITIVE_34</vt:lpstr>
      <vt:lpstr>Finavia!ADDITIVE_34</vt:lpstr>
      <vt:lpstr>HCAA!ADDITIVE_34</vt:lpstr>
      <vt:lpstr>HungaroControl!ADDITIVE_34</vt:lpstr>
      <vt:lpstr>IAA!ADDITIVE_34</vt:lpstr>
      <vt:lpstr>LFV!ADDITIVE_34</vt:lpstr>
      <vt:lpstr>LGS!ADDITIVE_34</vt:lpstr>
      <vt:lpstr>LPS!ADDITIVE_34</vt:lpstr>
      <vt:lpstr>LVNL!ADDITIVE_34</vt:lpstr>
      <vt:lpstr>MATS!ADDITIVE_34</vt:lpstr>
      <vt:lpstr>'M-NAV'!ADDITIVE_34</vt:lpstr>
      <vt:lpstr>MoldATSA!ADDITIVE_34</vt:lpstr>
      <vt:lpstr>MUAC!ADDITIVE_34</vt:lpstr>
      <vt:lpstr>'NATS(Continental)'!ADDITIVE_34</vt:lpstr>
      <vt:lpstr>NAVIAIR!ADDITIVE_34</vt:lpstr>
      <vt:lpstr>'NAVPortugal(Continental)'!ADDITIVE_34</vt:lpstr>
      <vt:lpstr>Oronavigacija!ADDITIVE_34</vt:lpstr>
      <vt:lpstr>PANSA!ADDITIVE_34</vt:lpstr>
      <vt:lpstr>ROMATSA!ADDITIVE_34</vt:lpstr>
      <vt:lpstr>Skyguide!ADDITIVE_34</vt:lpstr>
      <vt:lpstr>SloveniaControl!ADDITIVE_34</vt:lpstr>
      <vt:lpstr>SMATSA!ADDITIVE_34</vt:lpstr>
      <vt:lpstr>UkSATSE!ADDITIVE_34</vt:lpstr>
      <vt:lpstr>Albcontrol!ADDITIVE_36</vt:lpstr>
      <vt:lpstr>ANSCR!ADDITIVE_36</vt:lpstr>
      <vt:lpstr>ARMATS!ADDITIVE_36</vt:lpstr>
      <vt:lpstr>AustroControl!ADDITIVE_36</vt:lpstr>
      <vt:lpstr>'Avinor(Continental)'!ADDITIVE_36</vt:lpstr>
      <vt:lpstr>Belgocontrol!ADDITIVE_36</vt:lpstr>
      <vt:lpstr>BULATSA!ADDITIVE_36</vt:lpstr>
      <vt:lpstr>CroatiaControl!ADDITIVE_36</vt:lpstr>
      <vt:lpstr>DCACCyprus!ADDITIVE_36</vt:lpstr>
      <vt:lpstr>DFS!ADDITIVE_36</vt:lpstr>
      <vt:lpstr>DHMI!ADDITIVE_36</vt:lpstr>
      <vt:lpstr>DSNA!ADDITIVE_36</vt:lpstr>
      <vt:lpstr>EANS!ADDITIVE_36</vt:lpstr>
      <vt:lpstr>ENAIRE!ADDITIVE_36</vt:lpstr>
      <vt:lpstr>ENAV!ADDITIVE_36</vt:lpstr>
      <vt:lpstr>Finavia!ADDITIVE_36</vt:lpstr>
      <vt:lpstr>HCAA!ADDITIVE_36</vt:lpstr>
      <vt:lpstr>HungaroControl!ADDITIVE_36</vt:lpstr>
      <vt:lpstr>IAA!ADDITIVE_36</vt:lpstr>
      <vt:lpstr>LFV!ADDITIVE_36</vt:lpstr>
      <vt:lpstr>LGS!ADDITIVE_36</vt:lpstr>
      <vt:lpstr>LPS!ADDITIVE_36</vt:lpstr>
      <vt:lpstr>LVNL!ADDITIVE_36</vt:lpstr>
      <vt:lpstr>MATS!ADDITIVE_36</vt:lpstr>
      <vt:lpstr>'M-NAV'!ADDITIVE_36</vt:lpstr>
      <vt:lpstr>MoldATSA!ADDITIVE_36</vt:lpstr>
      <vt:lpstr>MUAC!ADDITIVE_36</vt:lpstr>
      <vt:lpstr>'NATS(Continental)'!ADDITIVE_36</vt:lpstr>
      <vt:lpstr>NAVIAIR!ADDITIVE_36</vt:lpstr>
      <vt:lpstr>'NAVPortugal(Continental)'!ADDITIVE_36</vt:lpstr>
      <vt:lpstr>Oronavigacija!ADDITIVE_36</vt:lpstr>
      <vt:lpstr>PANSA!ADDITIVE_36</vt:lpstr>
      <vt:lpstr>ROMATSA!ADDITIVE_36</vt:lpstr>
      <vt:lpstr>Skyguide!ADDITIVE_36</vt:lpstr>
      <vt:lpstr>SloveniaControl!ADDITIVE_36</vt:lpstr>
      <vt:lpstr>SMATSA!ADDITIVE_36</vt:lpstr>
      <vt:lpstr>UkSATSE!ADDITIVE_36</vt:lpstr>
      <vt:lpstr>Albcontrol!ADDITIVE_37</vt:lpstr>
      <vt:lpstr>ANSCR!ADDITIVE_37</vt:lpstr>
      <vt:lpstr>ARMATS!ADDITIVE_37</vt:lpstr>
      <vt:lpstr>AustroControl!ADDITIVE_37</vt:lpstr>
      <vt:lpstr>'Avinor(Continental)'!ADDITIVE_37</vt:lpstr>
      <vt:lpstr>Belgocontrol!ADDITIVE_37</vt:lpstr>
      <vt:lpstr>BULATSA!ADDITIVE_37</vt:lpstr>
      <vt:lpstr>CroatiaControl!ADDITIVE_37</vt:lpstr>
      <vt:lpstr>DCACCyprus!ADDITIVE_37</vt:lpstr>
      <vt:lpstr>DFS!ADDITIVE_37</vt:lpstr>
      <vt:lpstr>DHMI!ADDITIVE_37</vt:lpstr>
      <vt:lpstr>DSNA!ADDITIVE_37</vt:lpstr>
      <vt:lpstr>EANS!ADDITIVE_37</vt:lpstr>
      <vt:lpstr>ENAIRE!ADDITIVE_37</vt:lpstr>
      <vt:lpstr>ENAV!ADDITIVE_37</vt:lpstr>
      <vt:lpstr>Finavia!ADDITIVE_37</vt:lpstr>
      <vt:lpstr>HCAA!ADDITIVE_37</vt:lpstr>
      <vt:lpstr>HungaroControl!ADDITIVE_37</vt:lpstr>
      <vt:lpstr>IAA!ADDITIVE_37</vt:lpstr>
      <vt:lpstr>LFV!ADDITIVE_37</vt:lpstr>
      <vt:lpstr>LGS!ADDITIVE_37</vt:lpstr>
      <vt:lpstr>LPS!ADDITIVE_37</vt:lpstr>
      <vt:lpstr>LVNL!ADDITIVE_37</vt:lpstr>
      <vt:lpstr>MATS!ADDITIVE_37</vt:lpstr>
      <vt:lpstr>'M-NAV'!ADDITIVE_37</vt:lpstr>
      <vt:lpstr>MoldATSA!ADDITIVE_37</vt:lpstr>
      <vt:lpstr>MUAC!ADDITIVE_37</vt:lpstr>
      <vt:lpstr>'NATS(Continental)'!ADDITIVE_37</vt:lpstr>
      <vt:lpstr>NAVIAIR!ADDITIVE_37</vt:lpstr>
      <vt:lpstr>'NAVPortugal(Continental)'!ADDITIVE_37</vt:lpstr>
      <vt:lpstr>Oronavigacija!ADDITIVE_37</vt:lpstr>
      <vt:lpstr>PANSA!ADDITIVE_37</vt:lpstr>
      <vt:lpstr>ROMATSA!ADDITIVE_37</vt:lpstr>
      <vt:lpstr>Skyguide!ADDITIVE_37</vt:lpstr>
      <vt:lpstr>SloveniaControl!ADDITIVE_37</vt:lpstr>
      <vt:lpstr>SMATSA!ADDITIVE_37</vt:lpstr>
      <vt:lpstr>UkSATSE!ADDITIVE_37</vt:lpstr>
      <vt:lpstr>Albcontrol!ADDITIVE_38</vt:lpstr>
      <vt:lpstr>ANSCR!ADDITIVE_38</vt:lpstr>
      <vt:lpstr>ARMATS!ADDITIVE_38</vt:lpstr>
      <vt:lpstr>AustroControl!ADDITIVE_38</vt:lpstr>
      <vt:lpstr>'Avinor(Continental)'!ADDITIVE_38</vt:lpstr>
      <vt:lpstr>Belgocontrol!ADDITIVE_38</vt:lpstr>
      <vt:lpstr>BULATSA!ADDITIVE_38</vt:lpstr>
      <vt:lpstr>CroatiaControl!ADDITIVE_38</vt:lpstr>
      <vt:lpstr>DCACCyprus!ADDITIVE_38</vt:lpstr>
      <vt:lpstr>DFS!ADDITIVE_38</vt:lpstr>
      <vt:lpstr>DHMI!ADDITIVE_38</vt:lpstr>
      <vt:lpstr>DSNA!ADDITIVE_38</vt:lpstr>
      <vt:lpstr>EANS!ADDITIVE_38</vt:lpstr>
      <vt:lpstr>ENAIRE!ADDITIVE_38</vt:lpstr>
      <vt:lpstr>ENAV!ADDITIVE_38</vt:lpstr>
      <vt:lpstr>Finavia!ADDITIVE_38</vt:lpstr>
      <vt:lpstr>HCAA!ADDITIVE_38</vt:lpstr>
      <vt:lpstr>HungaroControl!ADDITIVE_38</vt:lpstr>
      <vt:lpstr>IAA!ADDITIVE_38</vt:lpstr>
      <vt:lpstr>LFV!ADDITIVE_38</vt:lpstr>
      <vt:lpstr>LGS!ADDITIVE_38</vt:lpstr>
      <vt:lpstr>LPS!ADDITIVE_38</vt:lpstr>
      <vt:lpstr>LVNL!ADDITIVE_38</vt:lpstr>
      <vt:lpstr>MATS!ADDITIVE_38</vt:lpstr>
      <vt:lpstr>'M-NAV'!ADDITIVE_38</vt:lpstr>
      <vt:lpstr>MoldATSA!ADDITIVE_38</vt:lpstr>
      <vt:lpstr>MUAC!ADDITIVE_38</vt:lpstr>
      <vt:lpstr>'NATS(Continental)'!ADDITIVE_38</vt:lpstr>
      <vt:lpstr>NAVIAIR!ADDITIVE_38</vt:lpstr>
      <vt:lpstr>'NAVPortugal(Continental)'!ADDITIVE_38</vt:lpstr>
      <vt:lpstr>Oronavigacija!ADDITIVE_38</vt:lpstr>
      <vt:lpstr>PANSA!ADDITIVE_38</vt:lpstr>
      <vt:lpstr>ROMATSA!ADDITIVE_38</vt:lpstr>
      <vt:lpstr>Skyguide!ADDITIVE_38</vt:lpstr>
      <vt:lpstr>SloveniaControl!ADDITIVE_38</vt:lpstr>
      <vt:lpstr>SMATSA!ADDITIVE_38</vt:lpstr>
      <vt:lpstr>UkSATSE!ADDITIVE_38</vt:lpstr>
      <vt:lpstr>Albcontrol!ADDITIVE_39</vt:lpstr>
      <vt:lpstr>ANSCR!ADDITIVE_39</vt:lpstr>
      <vt:lpstr>ARMATS!ADDITIVE_39</vt:lpstr>
      <vt:lpstr>AustroControl!ADDITIVE_39</vt:lpstr>
      <vt:lpstr>'Avinor(Continental)'!ADDITIVE_39</vt:lpstr>
      <vt:lpstr>Belgocontrol!ADDITIVE_39</vt:lpstr>
      <vt:lpstr>BULATSA!ADDITIVE_39</vt:lpstr>
      <vt:lpstr>CroatiaControl!ADDITIVE_39</vt:lpstr>
      <vt:lpstr>DCACCyprus!ADDITIVE_39</vt:lpstr>
      <vt:lpstr>DFS!ADDITIVE_39</vt:lpstr>
      <vt:lpstr>DHMI!ADDITIVE_39</vt:lpstr>
      <vt:lpstr>DSNA!ADDITIVE_39</vt:lpstr>
      <vt:lpstr>EANS!ADDITIVE_39</vt:lpstr>
      <vt:lpstr>ENAIRE!ADDITIVE_39</vt:lpstr>
      <vt:lpstr>ENAV!ADDITIVE_39</vt:lpstr>
      <vt:lpstr>Finavia!ADDITIVE_39</vt:lpstr>
      <vt:lpstr>HCAA!ADDITIVE_39</vt:lpstr>
      <vt:lpstr>HungaroControl!ADDITIVE_39</vt:lpstr>
      <vt:lpstr>IAA!ADDITIVE_39</vt:lpstr>
      <vt:lpstr>LFV!ADDITIVE_39</vt:lpstr>
      <vt:lpstr>LGS!ADDITIVE_39</vt:lpstr>
      <vt:lpstr>LPS!ADDITIVE_39</vt:lpstr>
      <vt:lpstr>LVNL!ADDITIVE_39</vt:lpstr>
      <vt:lpstr>MATS!ADDITIVE_39</vt:lpstr>
      <vt:lpstr>'M-NAV'!ADDITIVE_39</vt:lpstr>
      <vt:lpstr>MoldATSA!ADDITIVE_39</vt:lpstr>
      <vt:lpstr>MUAC!ADDITIVE_39</vt:lpstr>
      <vt:lpstr>'NATS(Continental)'!ADDITIVE_39</vt:lpstr>
      <vt:lpstr>NAVIAIR!ADDITIVE_39</vt:lpstr>
      <vt:lpstr>'NAVPortugal(Continental)'!ADDITIVE_39</vt:lpstr>
      <vt:lpstr>Oronavigacija!ADDITIVE_39</vt:lpstr>
      <vt:lpstr>PANSA!ADDITIVE_39</vt:lpstr>
      <vt:lpstr>ROMATSA!ADDITIVE_39</vt:lpstr>
      <vt:lpstr>Skyguide!ADDITIVE_39</vt:lpstr>
      <vt:lpstr>SloveniaControl!ADDITIVE_39</vt:lpstr>
      <vt:lpstr>SMATSA!ADDITIVE_39</vt:lpstr>
      <vt:lpstr>UkSATSE!ADDITIVE_39</vt:lpstr>
      <vt:lpstr>Albcontrol!ADDITIVE_4</vt:lpstr>
      <vt:lpstr>ANSCR!ADDITIVE_4</vt:lpstr>
      <vt:lpstr>ARMATS!ADDITIVE_4</vt:lpstr>
      <vt:lpstr>AustroControl!ADDITIVE_4</vt:lpstr>
      <vt:lpstr>'Avinor(Continental)'!ADDITIVE_4</vt:lpstr>
      <vt:lpstr>Belgocontrol!ADDITIVE_4</vt:lpstr>
      <vt:lpstr>BULATSA!ADDITIVE_4</vt:lpstr>
      <vt:lpstr>CroatiaControl!ADDITIVE_4</vt:lpstr>
      <vt:lpstr>DCACCyprus!ADDITIVE_4</vt:lpstr>
      <vt:lpstr>DFS!ADDITIVE_4</vt:lpstr>
      <vt:lpstr>DHMI!ADDITIVE_4</vt:lpstr>
      <vt:lpstr>DSNA!ADDITIVE_4</vt:lpstr>
      <vt:lpstr>EANS!ADDITIVE_4</vt:lpstr>
      <vt:lpstr>ENAIRE!ADDITIVE_4</vt:lpstr>
      <vt:lpstr>ENAV!ADDITIVE_4</vt:lpstr>
      <vt:lpstr>Finavia!ADDITIVE_4</vt:lpstr>
      <vt:lpstr>HCAA!ADDITIVE_4</vt:lpstr>
      <vt:lpstr>HungaroControl!ADDITIVE_4</vt:lpstr>
      <vt:lpstr>IAA!ADDITIVE_4</vt:lpstr>
      <vt:lpstr>LFV!ADDITIVE_4</vt:lpstr>
      <vt:lpstr>LGS!ADDITIVE_4</vt:lpstr>
      <vt:lpstr>LPS!ADDITIVE_4</vt:lpstr>
      <vt:lpstr>LVNL!ADDITIVE_4</vt:lpstr>
      <vt:lpstr>MATS!ADDITIVE_4</vt:lpstr>
      <vt:lpstr>'M-NAV'!ADDITIVE_4</vt:lpstr>
      <vt:lpstr>MoldATSA!ADDITIVE_4</vt:lpstr>
      <vt:lpstr>MUAC!ADDITIVE_4</vt:lpstr>
      <vt:lpstr>'NATS(Continental)'!ADDITIVE_4</vt:lpstr>
      <vt:lpstr>NAVIAIR!ADDITIVE_4</vt:lpstr>
      <vt:lpstr>'NAVPortugal(Continental)'!ADDITIVE_4</vt:lpstr>
      <vt:lpstr>Oronavigacija!ADDITIVE_4</vt:lpstr>
      <vt:lpstr>PANSA!ADDITIVE_4</vt:lpstr>
      <vt:lpstr>ROMATSA!ADDITIVE_4</vt:lpstr>
      <vt:lpstr>Skyguide!ADDITIVE_4</vt:lpstr>
      <vt:lpstr>SloveniaControl!ADDITIVE_4</vt:lpstr>
      <vt:lpstr>SMATSA!ADDITIVE_4</vt:lpstr>
      <vt:lpstr>UkSATSE!ADDITIVE_4</vt:lpstr>
      <vt:lpstr>Albcontrol!ADDITIVE_40</vt:lpstr>
      <vt:lpstr>ANSCR!ADDITIVE_40</vt:lpstr>
      <vt:lpstr>ARMATS!ADDITIVE_40</vt:lpstr>
      <vt:lpstr>AustroControl!ADDITIVE_40</vt:lpstr>
      <vt:lpstr>'Avinor(Continental)'!ADDITIVE_40</vt:lpstr>
      <vt:lpstr>Belgocontrol!ADDITIVE_40</vt:lpstr>
      <vt:lpstr>BULATSA!ADDITIVE_40</vt:lpstr>
      <vt:lpstr>CroatiaControl!ADDITIVE_40</vt:lpstr>
      <vt:lpstr>DCACCyprus!ADDITIVE_40</vt:lpstr>
      <vt:lpstr>DFS!ADDITIVE_40</vt:lpstr>
      <vt:lpstr>DHMI!ADDITIVE_40</vt:lpstr>
      <vt:lpstr>DSNA!ADDITIVE_40</vt:lpstr>
      <vt:lpstr>EANS!ADDITIVE_40</vt:lpstr>
      <vt:lpstr>ENAIRE!ADDITIVE_40</vt:lpstr>
      <vt:lpstr>ENAV!ADDITIVE_40</vt:lpstr>
      <vt:lpstr>Finavia!ADDITIVE_40</vt:lpstr>
      <vt:lpstr>HCAA!ADDITIVE_40</vt:lpstr>
      <vt:lpstr>HungaroControl!ADDITIVE_40</vt:lpstr>
      <vt:lpstr>IAA!ADDITIVE_40</vt:lpstr>
      <vt:lpstr>LFV!ADDITIVE_40</vt:lpstr>
      <vt:lpstr>LGS!ADDITIVE_40</vt:lpstr>
      <vt:lpstr>LPS!ADDITIVE_40</vt:lpstr>
      <vt:lpstr>LVNL!ADDITIVE_40</vt:lpstr>
      <vt:lpstr>MATS!ADDITIVE_40</vt:lpstr>
      <vt:lpstr>'M-NAV'!ADDITIVE_40</vt:lpstr>
      <vt:lpstr>MoldATSA!ADDITIVE_40</vt:lpstr>
      <vt:lpstr>MUAC!ADDITIVE_40</vt:lpstr>
      <vt:lpstr>'NATS(Continental)'!ADDITIVE_40</vt:lpstr>
      <vt:lpstr>NAVIAIR!ADDITIVE_40</vt:lpstr>
      <vt:lpstr>'NAVPortugal(Continental)'!ADDITIVE_40</vt:lpstr>
      <vt:lpstr>Oronavigacija!ADDITIVE_40</vt:lpstr>
      <vt:lpstr>PANSA!ADDITIVE_40</vt:lpstr>
      <vt:lpstr>ROMATSA!ADDITIVE_40</vt:lpstr>
      <vt:lpstr>Skyguide!ADDITIVE_40</vt:lpstr>
      <vt:lpstr>SloveniaControl!ADDITIVE_40</vt:lpstr>
      <vt:lpstr>SMATSA!ADDITIVE_40</vt:lpstr>
      <vt:lpstr>UkSATSE!ADDITIVE_40</vt:lpstr>
      <vt:lpstr>Albcontrol!ADDITIVE_41</vt:lpstr>
      <vt:lpstr>ANSCR!ADDITIVE_41</vt:lpstr>
      <vt:lpstr>ARMATS!ADDITIVE_41</vt:lpstr>
      <vt:lpstr>AustroControl!ADDITIVE_41</vt:lpstr>
      <vt:lpstr>'Avinor(Continental)'!ADDITIVE_41</vt:lpstr>
      <vt:lpstr>Belgocontrol!ADDITIVE_41</vt:lpstr>
      <vt:lpstr>BULATSA!ADDITIVE_41</vt:lpstr>
      <vt:lpstr>CroatiaControl!ADDITIVE_41</vt:lpstr>
      <vt:lpstr>DCACCyprus!ADDITIVE_41</vt:lpstr>
      <vt:lpstr>DFS!ADDITIVE_41</vt:lpstr>
      <vt:lpstr>DHMI!ADDITIVE_41</vt:lpstr>
      <vt:lpstr>DSNA!ADDITIVE_41</vt:lpstr>
      <vt:lpstr>EANS!ADDITIVE_41</vt:lpstr>
      <vt:lpstr>ENAIRE!ADDITIVE_41</vt:lpstr>
      <vt:lpstr>ENAV!ADDITIVE_41</vt:lpstr>
      <vt:lpstr>Finavia!ADDITIVE_41</vt:lpstr>
      <vt:lpstr>HCAA!ADDITIVE_41</vt:lpstr>
      <vt:lpstr>HungaroControl!ADDITIVE_41</vt:lpstr>
      <vt:lpstr>IAA!ADDITIVE_41</vt:lpstr>
      <vt:lpstr>LFV!ADDITIVE_41</vt:lpstr>
      <vt:lpstr>LGS!ADDITIVE_41</vt:lpstr>
      <vt:lpstr>LPS!ADDITIVE_41</vt:lpstr>
      <vt:lpstr>LVNL!ADDITIVE_41</vt:lpstr>
      <vt:lpstr>MATS!ADDITIVE_41</vt:lpstr>
      <vt:lpstr>'M-NAV'!ADDITIVE_41</vt:lpstr>
      <vt:lpstr>MoldATSA!ADDITIVE_41</vt:lpstr>
      <vt:lpstr>MUAC!ADDITIVE_41</vt:lpstr>
      <vt:lpstr>'NATS(Continental)'!ADDITIVE_41</vt:lpstr>
      <vt:lpstr>NAVIAIR!ADDITIVE_41</vt:lpstr>
      <vt:lpstr>'NAVPortugal(Continental)'!ADDITIVE_41</vt:lpstr>
      <vt:lpstr>Oronavigacija!ADDITIVE_41</vt:lpstr>
      <vt:lpstr>PANSA!ADDITIVE_41</vt:lpstr>
      <vt:lpstr>ROMATSA!ADDITIVE_41</vt:lpstr>
      <vt:lpstr>Skyguide!ADDITIVE_41</vt:lpstr>
      <vt:lpstr>SloveniaControl!ADDITIVE_41</vt:lpstr>
      <vt:lpstr>SMATSA!ADDITIVE_41</vt:lpstr>
      <vt:lpstr>UkSATSE!ADDITIVE_41</vt:lpstr>
      <vt:lpstr>Albcontrol!ADDITIVE_42</vt:lpstr>
      <vt:lpstr>ANSCR!ADDITIVE_42</vt:lpstr>
      <vt:lpstr>ARMATS!ADDITIVE_42</vt:lpstr>
      <vt:lpstr>AustroControl!ADDITIVE_42</vt:lpstr>
      <vt:lpstr>'Avinor(Continental)'!ADDITIVE_42</vt:lpstr>
      <vt:lpstr>Belgocontrol!ADDITIVE_42</vt:lpstr>
      <vt:lpstr>BULATSA!ADDITIVE_42</vt:lpstr>
      <vt:lpstr>CroatiaControl!ADDITIVE_42</vt:lpstr>
      <vt:lpstr>DCACCyprus!ADDITIVE_42</vt:lpstr>
      <vt:lpstr>DFS!ADDITIVE_42</vt:lpstr>
      <vt:lpstr>DHMI!ADDITIVE_42</vt:lpstr>
      <vt:lpstr>DSNA!ADDITIVE_42</vt:lpstr>
      <vt:lpstr>EANS!ADDITIVE_42</vt:lpstr>
      <vt:lpstr>ENAIRE!ADDITIVE_42</vt:lpstr>
      <vt:lpstr>ENAV!ADDITIVE_42</vt:lpstr>
      <vt:lpstr>Finavia!ADDITIVE_42</vt:lpstr>
      <vt:lpstr>HCAA!ADDITIVE_42</vt:lpstr>
      <vt:lpstr>HungaroControl!ADDITIVE_42</vt:lpstr>
      <vt:lpstr>IAA!ADDITIVE_42</vt:lpstr>
      <vt:lpstr>LFV!ADDITIVE_42</vt:lpstr>
      <vt:lpstr>LGS!ADDITIVE_42</vt:lpstr>
      <vt:lpstr>LPS!ADDITIVE_42</vt:lpstr>
      <vt:lpstr>LVNL!ADDITIVE_42</vt:lpstr>
      <vt:lpstr>MATS!ADDITIVE_42</vt:lpstr>
      <vt:lpstr>'M-NAV'!ADDITIVE_42</vt:lpstr>
      <vt:lpstr>MoldATSA!ADDITIVE_42</vt:lpstr>
      <vt:lpstr>MUAC!ADDITIVE_42</vt:lpstr>
      <vt:lpstr>'NATS(Continental)'!ADDITIVE_42</vt:lpstr>
      <vt:lpstr>NAVIAIR!ADDITIVE_42</vt:lpstr>
      <vt:lpstr>'NAVPortugal(Continental)'!ADDITIVE_42</vt:lpstr>
      <vt:lpstr>Oronavigacija!ADDITIVE_42</vt:lpstr>
      <vt:lpstr>PANSA!ADDITIVE_42</vt:lpstr>
      <vt:lpstr>ROMATSA!ADDITIVE_42</vt:lpstr>
      <vt:lpstr>Skyguide!ADDITIVE_42</vt:lpstr>
      <vt:lpstr>SloveniaControl!ADDITIVE_42</vt:lpstr>
      <vt:lpstr>SMATSA!ADDITIVE_42</vt:lpstr>
      <vt:lpstr>UkSATSE!ADDITIVE_42</vt:lpstr>
      <vt:lpstr>Albcontrol!ADDITIVE_43</vt:lpstr>
      <vt:lpstr>ANSCR!ADDITIVE_43</vt:lpstr>
      <vt:lpstr>ARMATS!ADDITIVE_43</vt:lpstr>
      <vt:lpstr>AustroControl!ADDITIVE_43</vt:lpstr>
      <vt:lpstr>'Avinor(Continental)'!ADDITIVE_43</vt:lpstr>
      <vt:lpstr>Belgocontrol!ADDITIVE_43</vt:lpstr>
      <vt:lpstr>BULATSA!ADDITIVE_43</vt:lpstr>
      <vt:lpstr>CroatiaControl!ADDITIVE_43</vt:lpstr>
      <vt:lpstr>DCACCyprus!ADDITIVE_43</vt:lpstr>
      <vt:lpstr>DFS!ADDITIVE_43</vt:lpstr>
      <vt:lpstr>DHMI!ADDITIVE_43</vt:lpstr>
      <vt:lpstr>DSNA!ADDITIVE_43</vt:lpstr>
      <vt:lpstr>EANS!ADDITIVE_43</vt:lpstr>
      <vt:lpstr>ENAIRE!ADDITIVE_43</vt:lpstr>
      <vt:lpstr>ENAV!ADDITIVE_43</vt:lpstr>
      <vt:lpstr>Finavia!ADDITIVE_43</vt:lpstr>
      <vt:lpstr>HCAA!ADDITIVE_43</vt:lpstr>
      <vt:lpstr>HungaroControl!ADDITIVE_43</vt:lpstr>
      <vt:lpstr>IAA!ADDITIVE_43</vt:lpstr>
      <vt:lpstr>LFV!ADDITIVE_43</vt:lpstr>
      <vt:lpstr>LGS!ADDITIVE_43</vt:lpstr>
      <vt:lpstr>LPS!ADDITIVE_43</vt:lpstr>
      <vt:lpstr>LVNL!ADDITIVE_43</vt:lpstr>
      <vt:lpstr>MATS!ADDITIVE_43</vt:lpstr>
      <vt:lpstr>'M-NAV'!ADDITIVE_43</vt:lpstr>
      <vt:lpstr>MoldATSA!ADDITIVE_43</vt:lpstr>
      <vt:lpstr>MUAC!ADDITIVE_43</vt:lpstr>
      <vt:lpstr>'NATS(Continental)'!ADDITIVE_43</vt:lpstr>
      <vt:lpstr>NAVIAIR!ADDITIVE_43</vt:lpstr>
      <vt:lpstr>'NAVPortugal(Continental)'!ADDITIVE_43</vt:lpstr>
      <vt:lpstr>Oronavigacija!ADDITIVE_43</vt:lpstr>
      <vt:lpstr>PANSA!ADDITIVE_43</vt:lpstr>
      <vt:lpstr>ROMATSA!ADDITIVE_43</vt:lpstr>
      <vt:lpstr>Skyguide!ADDITIVE_43</vt:lpstr>
      <vt:lpstr>SloveniaControl!ADDITIVE_43</vt:lpstr>
      <vt:lpstr>SMATSA!ADDITIVE_43</vt:lpstr>
      <vt:lpstr>UkSATSE!ADDITIVE_43</vt:lpstr>
      <vt:lpstr>Albcontrol!ADDITIVE_45</vt:lpstr>
      <vt:lpstr>ANSCR!ADDITIVE_45</vt:lpstr>
      <vt:lpstr>ARMATS!ADDITIVE_45</vt:lpstr>
      <vt:lpstr>AustroControl!ADDITIVE_45</vt:lpstr>
      <vt:lpstr>'Avinor(Continental)'!ADDITIVE_45</vt:lpstr>
      <vt:lpstr>Belgocontrol!ADDITIVE_45</vt:lpstr>
      <vt:lpstr>BULATSA!ADDITIVE_45</vt:lpstr>
      <vt:lpstr>CroatiaControl!ADDITIVE_45</vt:lpstr>
      <vt:lpstr>DCACCyprus!ADDITIVE_45</vt:lpstr>
      <vt:lpstr>DFS!ADDITIVE_45</vt:lpstr>
      <vt:lpstr>DHMI!ADDITIVE_45</vt:lpstr>
      <vt:lpstr>DSNA!ADDITIVE_45</vt:lpstr>
      <vt:lpstr>EANS!ADDITIVE_45</vt:lpstr>
      <vt:lpstr>ENAIRE!ADDITIVE_45</vt:lpstr>
      <vt:lpstr>ENAV!ADDITIVE_45</vt:lpstr>
      <vt:lpstr>Finavia!ADDITIVE_45</vt:lpstr>
      <vt:lpstr>HCAA!ADDITIVE_45</vt:lpstr>
      <vt:lpstr>HungaroControl!ADDITIVE_45</vt:lpstr>
      <vt:lpstr>IAA!ADDITIVE_45</vt:lpstr>
      <vt:lpstr>LFV!ADDITIVE_45</vt:lpstr>
      <vt:lpstr>LGS!ADDITIVE_45</vt:lpstr>
      <vt:lpstr>LPS!ADDITIVE_45</vt:lpstr>
      <vt:lpstr>LVNL!ADDITIVE_45</vt:lpstr>
      <vt:lpstr>MATS!ADDITIVE_45</vt:lpstr>
      <vt:lpstr>'M-NAV'!ADDITIVE_45</vt:lpstr>
      <vt:lpstr>MoldATSA!ADDITIVE_45</vt:lpstr>
      <vt:lpstr>MUAC!ADDITIVE_45</vt:lpstr>
      <vt:lpstr>'NATS(Continental)'!ADDITIVE_45</vt:lpstr>
      <vt:lpstr>NAVIAIR!ADDITIVE_45</vt:lpstr>
      <vt:lpstr>'NAVPortugal(Continental)'!ADDITIVE_45</vt:lpstr>
      <vt:lpstr>Oronavigacija!ADDITIVE_45</vt:lpstr>
      <vt:lpstr>PANSA!ADDITIVE_45</vt:lpstr>
      <vt:lpstr>ROMATSA!ADDITIVE_45</vt:lpstr>
      <vt:lpstr>Skyguide!ADDITIVE_45</vt:lpstr>
      <vt:lpstr>SloveniaControl!ADDITIVE_45</vt:lpstr>
      <vt:lpstr>SMATSA!ADDITIVE_45</vt:lpstr>
      <vt:lpstr>UkSATSE!ADDITIVE_45</vt:lpstr>
      <vt:lpstr>Albcontrol!ADDITIVE_46</vt:lpstr>
      <vt:lpstr>ANSCR!ADDITIVE_46</vt:lpstr>
      <vt:lpstr>ARMATS!ADDITIVE_46</vt:lpstr>
      <vt:lpstr>AustroControl!ADDITIVE_46</vt:lpstr>
      <vt:lpstr>'Avinor(Continental)'!ADDITIVE_46</vt:lpstr>
      <vt:lpstr>Belgocontrol!ADDITIVE_46</vt:lpstr>
      <vt:lpstr>BULATSA!ADDITIVE_46</vt:lpstr>
      <vt:lpstr>CroatiaControl!ADDITIVE_46</vt:lpstr>
      <vt:lpstr>DCACCyprus!ADDITIVE_46</vt:lpstr>
      <vt:lpstr>DFS!ADDITIVE_46</vt:lpstr>
      <vt:lpstr>DHMI!ADDITIVE_46</vt:lpstr>
      <vt:lpstr>DSNA!ADDITIVE_46</vt:lpstr>
      <vt:lpstr>EANS!ADDITIVE_46</vt:lpstr>
      <vt:lpstr>ENAIRE!ADDITIVE_46</vt:lpstr>
      <vt:lpstr>ENAV!ADDITIVE_46</vt:lpstr>
      <vt:lpstr>Finavia!ADDITIVE_46</vt:lpstr>
      <vt:lpstr>HCAA!ADDITIVE_46</vt:lpstr>
      <vt:lpstr>HungaroControl!ADDITIVE_46</vt:lpstr>
      <vt:lpstr>IAA!ADDITIVE_46</vt:lpstr>
      <vt:lpstr>LFV!ADDITIVE_46</vt:lpstr>
      <vt:lpstr>LGS!ADDITIVE_46</vt:lpstr>
      <vt:lpstr>LPS!ADDITIVE_46</vt:lpstr>
      <vt:lpstr>LVNL!ADDITIVE_46</vt:lpstr>
      <vt:lpstr>MATS!ADDITIVE_46</vt:lpstr>
      <vt:lpstr>'M-NAV'!ADDITIVE_46</vt:lpstr>
      <vt:lpstr>MoldATSA!ADDITIVE_46</vt:lpstr>
      <vt:lpstr>MUAC!ADDITIVE_46</vt:lpstr>
      <vt:lpstr>'NATS(Continental)'!ADDITIVE_46</vt:lpstr>
      <vt:lpstr>NAVIAIR!ADDITIVE_46</vt:lpstr>
      <vt:lpstr>'NAVPortugal(Continental)'!ADDITIVE_46</vt:lpstr>
      <vt:lpstr>Oronavigacija!ADDITIVE_46</vt:lpstr>
      <vt:lpstr>PANSA!ADDITIVE_46</vt:lpstr>
      <vt:lpstr>ROMATSA!ADDITIVE_46</vt:lpstr>
      <vt:lpstr>Skyguide!ADDITIVE_46</vt:lpstr>
      <vt:lpstr>SloveniaControl!ADDITIVE_46</vt:lpstr>
      <vt:lpstr>SMATSA!ADDITIVE_46</vt:lpstr>
      <vt:lpstr>UkSATSE!ADDITIVE_46</vt:lpstr>
      <vt:lpstr>Albcontrol!ADDITIVE_47</vt:lpstr>
      <vt:lpstr>ANSCR!ADDITIVE_47</vt:lpstr>
      <vt:lpstr>ARMATS!ADDITIVE_47</vt:lpstr>
      <vt:lpstr>AustroControl!ADDITIVE_47</vt:lpstr>
      <vt:lpstr>'Avinor(Continental)'!ADDITIVE_47</vt:lpstr>
      <vt:lpstr>Belgocontrol!ADDITIVE_47</vt:lpstr>
      <vt:lpstr>BULATSA!ADDITIVE_47</vt:lpstr>
      <vt:lpstr>CroatiaControl!ADDITIVE_47</vt:lpstr>
      <vt:lpstr>DCACCyprus!ADDITIVE_47</vt:lpstr>
      <vt:lpstr>DFS!ADDITIVE_47</vt:lpstr>
      <vt:lpstr>DHMI!ADDITIVE_47</vt:lpstr>
      <vt:lpstr>DSNA!ADDITIVE_47</vt:lpstr>
      <vt:lpstr>EANS!ADDITIVE_47</vt:lpstr>
      <vt:lpstr>ENAIRE!ADDITIVE_47</vt:lpstr>
      <vt:lpstr>ENAV!ADDITIVE_47</vt:lpstr>
      <vt:lpstr>Finavia!ADDITIVE_47</vt:lpstr>
      <vt:lpstr>HCAA!ADDITIVE_47</vt:lpstr>
      <vt:lpstr>HungaroControl!ADDITIVE_47</vt:lpstr>
      <vt:lpstr>IAA!ADDITIVE_47</vt:lpstr>
      <vt:lpstr>LFV!ADDITIVE_47</vt:lpstr>
      <vt:lpstr>LGS!ADDITIVE_47</vt:lpstr>
      <vt:lpstr>LPS!ADDITIVE_47</vt:lpstr>
      <vt:lpstr>LVNL!ADDITIVE_47</vt:lpstr>
      <vt:lpstr>MATS!ADDITIVE_47</vt:lpstr>
      <vt:lpstr>'M-NAV'!ADDITIVE_47</vt:lpstr>
      <vt:lpstr>MoldATSA!ADDITIVE_47</vt:lpstr>
      <vt:lpstr>MUAC!ADDITIVE_47</vt:lpstr>
      <vt:lpstr>'NATS(Continental)'!ADDITIVE_47</vt:lpstr>
      <vt:lpstr>NAVIAIR!ADDITIVE_47</vt:lpstr>
      <vt:lpstr>'NAVPortugal(Continental)'!ADDITIVE_47</vt:lpstr>
      <vt:lpstr>Oronavigacija!ADDITIVE_47</vt:lpstr>
      <vt:lpstr>PANSA!ADDITIVE_47</vt:lpstr>
      <vt:lpstr>ROMATSA!ADDITIVE_47</vt:lpstr>
      <vt:lpstr>Skyguide!ADDITIVE_47</vt:lpstr>
      <vt:lpstr>SloveniaControl!ADDITIVE_47</vt:lpstr>
      <vt:lpstr>SMATSA!ADDITIVE_47</vt:lpstr>
      <vt:lpstr>UkSATSE!ADDITIVE_47</vt:lpstr>
      <vt:lpstr>Albcontrol!ADDITIVE_48</vt:lpstr>
      <vt:lpstr>ANSCR!ADDITIVE_48</vt:lpstr>
      <vt:lpstr>ARMATS!ADDITIVE_48</vt:lpstr>
      <vt:lpstr>AustroControl!ADDITIVE_48</vt:lpstr>
      <vt:lpstr>'Avinor(Continental)'!ADDITIVE_48</vt:lpstr>
      <vt:lpstr>Belgocontrol!ADDITIVE_48</vt:lpstr>
      <vt:lpstr>BULATSA!ADDITIVE_48</vt:lpstr>
      <vt:lpstr>CroatiaControl!ADDITIVE_48</vt:lpstr>
      <vt:lpstr>DCACCyprus!ADDITIVE_48</vt:lpstr>
      <vt:lpstr>DFS!ADDITIVE_48</vt:lpstr>
      <vt:lpstr>DHMI!ADDITIVE_48</vt:lpstr>
      <vt:lpstr>DSNA!ADDITIVE_48</vt:lpstr>
      <vt:lpstr>EANS!ADDITIVE_48</vt:lpstr>
      <vt:lpstr>ENAIRE!ADDITIVE_48</vt:lpstr>
      <vt:lpstr>ENAV!ADDITIVE_48</vt:lpstr>
      <vt:lpstr>Finavia!ADDITIVE_48</vt:lpstr>
      <vt:lpstr>HCAA!ADDITIVE_48</vt:lpstr>
      <vt:lpstr>HungaroControl!ADDITIVE_48</vt:lpstr>
      <vt:lpstr>IAA!ADDITIVE_48</vt:lpstr>
      <vt:lpstr>LFV!ADDITIVE_48</vt:lpstr>
      <vt:lpstr>LGS!ADDITIVE_48</vt:lpstr>
      <vt:lpstr>LPS!ADDITIVE_48</vt:lpstr>
      <vt:lpstr>LVNL!ADDITIVE_48</vt:lpstr>
      <vt:lpstr>MATS!ADDITIVE_48</vt:lpstr>
      <vt:lpstr>'M-NAV'!ADDITIVE_48</vt:lpstr>
      <vt:lpstr>MoldATSA!ADDITIVE_48</vt:lpstr>
      <vt:lpstr>MUAC!ADDITIVE_48</vt:lpstr>
      <vt:lpstr>'NATS(Continental)'!ADDITIVE_48</vt:lpstr>
      <vt:lpstr>NAVIAIR!ADDITIVE_48</vt:lpstr>
      <vt:lpstr>'NAVPortugal(Continental)'!ADDITIVE_48</vt:lpstr>
      <vt:lpstr>Oronavigacija!ADDITIVE_48</vt:lpstr>
      <vt:lpstr>PANSA!ADDITIVE_48</vt:lpstr>
      <vt:lpstr>ROMATSA!ADDITIVE_48</vt:lpstr>
      <vt:lpstr>Skyguide!ADDITIVE_48</vt:lpstr>
      <vt:lpstr>SloveniaControl!ADDITIVE_48</vt:lpstr>
      <vt:lpstr>SMATSA!ADDITIVE_48</vt:lpstr>
      <vt:lpstr>UkSATSE!ADDITIVE_48</vt:lpstr>
      <vt:lpstr>Albcontrol!ADDITIVE_49</vt:lpstr>
      <vt:lpstr>ANSCR!ADDITIVE_49</vt:lpstr>
      <vt:lpstr>ARMATS!ADDITIVE_49</vt:lpstr>
      <vt:lpstr>AustroControl!ADDITIVE_49</vt:lpstr>
      <vt:lpstr>'Avinor(Continental)'!ADDITIVE_49</vt:lpstr>
      <vt:lpstr>Belgocontrol!ADDITIVE_49</vt:lpstr>
      <vt:lpstr>BULATSA!ADDITIVE_49</vt:lpstr>
      <vt:lpstr>CroatiaControl!ADDITIVE_49</vt:lpstr>
      <vt:lpstr>DCACCyprus!ADDITIVE_49</vt:lpstr>
      <vt:lpstr>DFS!ADDITIVE_49</vt:lpstr>
      <vt:lpstr>DHMI!ADDITIVE_49</vt:lpstr>
      <vt:lpstr>DSNA!ADDITIVE_49</vt:lpstr>
      <vt:lpstr>EANS!ADDITIVE_49</vt:lpstr>
      <vt:lpstr>ENAIRE!ADDITIVE_49</vt:lpstr>
      <vt:lpstr>ENAV!ADDITIVE_49</vt:lpstr>
      <vt:lpstr>Finavia!ADDITIVE_49</vt:lpstr>
      <vt:lpstr>HCAA!ADDITIVE_49</vt:lpstr>
      <vt:lpstr>HungaroControl!ADDITIVE_49</vt:lpstr>
      <vt:lpstr>IAA!ADDITIVE_49</vt:lpstr>
      <vt:lpstr>LFV!ADDITIVE_49</vt:lpstr>
      <vt:lpstr>LGS!ADDITIVE_49</vt:lpstr>
      <vt:lpstr>LPS!ADDITIVE_49</vt:lpstr>
      <vt:lpstr>LVNL!ADDITIVE_49</vt:lpstr>
      <vt:lpstr>MATS!ADDITIVE_49</vt:lpstr>
      <vt:lpstr>'M-NAV'!ADDITIVE_49</vt:lpstr>
      <vt:lpstr>MoldATSA!ADDITIVE_49</vt:lpstr>
      <vt:lpstr>MUAC!ADDITIVE_49</vt:lpstr>
      <vt:lpstr>'NATS(Continental)'!ADDITIVE_49</vt:lpstr>
      <vt:lpstr>NAVIAIR!ADDITIVE_49</vt:lpstr>
      <vt:lpstr>'NAVPortugal(Continental)'!ADDITIVE_49</vt:lpstr>
      <vt:lpstr>Oronavigacija!ADDITIVE_49</vt:lpstr>
      <vt:lpstr>PANSA!ADDITIVE_49</vt:lpstr>
      <vt:lpstr>ROMATSA!ADDITIVE_49</vt:lpstr>
      <vt:lpstr>Skyguide!ADDITIVE_49</vt:lpstr>
      <vt:lpstr>SloveniaControl!ADDITIVE_49</vt:lpstr>
      <vt:lpstr>SMATSA!ADDITIVE_49</vt:lpstr>
      <vt:lpstr>UkSATSE!ADDITIVE_49</vt:lpstr>
      <vt:lpstr>Albcontrol!ADDITIVE_5</vt:lpstr>
      <vt:lpstr>ANSCR!ADDITIVE_5</vt:lpstr>
      <vt:lpstr>ARMATS!ADDITIVE_5</vt:lpstr>
      <vt:lpstr>AustroControl!ADDITIVE_5</vt:lpstr>
      <vt:lpstr>'Avinor(Continental)'!ADDITIVE_5</vt:lpstr>
      <vt:lpstr>Belgocontrol!ADDITIVE_5</vt:lpstr>
      <vt:lpstr>BULATSA!ADDITIVE_5</vt:lpstr>
      <vt:lpstr>CroatiaControl!ADDITIVE_5</vt:lpstr>
      <vt:lpstr>DCACCyprus!ADDITIVE_5</vt:lpstr>
      <vt:lpstr>DFS!ADDITIVE_5</vt:lpstr>
      <vt:lpstr>DHMI!ADDITIVE_5</vt:lpstr>
      <vt:lpstr>DSNA!ADDITIVE_5</vt:lpstr>
      <vt:lpstr>EANS!ADDITIVE_5</vt:lpstr>
      <vt:lpstr>ENAIRE!ADDITIVE_5</vt:lpstr>
      <vt:lpstr>ENAV!ADDITIVE_5</vt:lpstr>
      <vt:lpstr>Finavia!ADDITIVE_5</vt:lpstr>
      <vt:lpstr>HCAA!ADDITIVE_5</vt:lpstr>
      <vt:lpstr>HungaroControl!ADDITIVE_5</vt:lpstr>
      <vt:lpstr>IAA!ADDITIVE_5</vt:lpstr>
      <vt:lpstr>LFV!ADDITIVE_5</vt:lpstr>
      <vt:lpstr>LGS!ADDITIVE_5</vt:lpstr>
      <vt:lpstr>LPS!ADDITIVE_5</vt:lpstr>
      <vt:lpstr>LVNL!ADDITIVE_5</vt:lpstr>
      <vt:lpstr>MATS!ADDITIVE_5</vt:lpstr>
      <vt:lpstr>'M-NAV'!ADDITIVE_5</vt:lpstr>
      <vt:lpstr>MoldATSA!ADDITIVE_5</vt:lpstr>
      <vt:lpstr>MUAC!ADDITIVE_5</vt:lpstr>
      <vt:lpstr>'NATS(Continental)'!ADDITIVE_5</vt:lpstr>
      <vt:lpstr>NAVIAIR!ADDITIVE_5</vt:lpstr>
      <vt:lpstr>'NAVPortugal(Continental)'!ADDITIVE_5</vt:lpstr>
      <vt:lpstr>Oronavigacija!ADDITIVE_5</vt:lpstr>
      <vt:lpstr>PANSA!ADDITIVE_5</vt:lpstr>
      <vt:lpstr>ROMATSA!ADDITIVE_5</vt:lpstr>
      <vt:lpstr>Skyguide!ADDITIVE_5</vt:lpstr>
      <vt:lpstr>SloveniaControl!ADDITIVE_5</vt:lpstr>
      <vt:lpstr>SMATSA!ADDITIVE_5</vt:lpstr>
      <vt:lpstr>UkSATSE!ADDITIVE_5</vt:lpstr>
      <vt:lpstr>Albcontrol!ADDITIVE_50</vt:lpstr>
      <vt:lpstr>ANSCR!ADDITIVE_50</vt:lpstr>
      <vt:lpstr>ARMATS!ADDITIVE_50</vt:lpstr>
      <vt:lpstr>AustroControl!ADDITIVE_50</vt:lpstr>
      <vt:lpstr>'Avinor(Continental)'!ADDITIVE_50</vt:lpstr>
      <vt:lpstr>Belgocontrol!ADDITIVE_50</vt:lpstr>
      <vt:lpstr>BULATSA!ADDITIVE_50</vt:lpstr>
      <vt:lpstr>CroatiaControl!ADDITIVE_50</vt:lpstr>
      <vt:lpstr>DCACCyprus!ADDITIVE_50</vt:lpstr>
      <vt:lpstr>DFS!ADDITIVE_50</vt:lpstr>
      <vt:lpstr>DHMI!ADDITIVE_50</vt:lpstr>
      <vt:lpstr>DSNA!ADDITIVE_50</vt:lpstr>
      <vt:lpstr>EANS!ADDITIVE_50</vt:lpstr>
      <vt:lpstr>ENAIRE!ADDITIVE_50</vt:lpstr>
      <vt:lpstr>ENAV!ADDITIVE_50</vt:lpstr>
      <vt:lpstr>Finavia!ADDITIVE_50</vt:lpstr>
      <vt:lpstr>HCAA!ADDITIVE_50</vt:lpstr>
      <vt:lpstr>HungaroControl!ADDITIVE_50</vt:lpstr>
      <vt:lpstr>IAA!ADDITIVE_50</vt:lpstr>
      <vt:lpstr>LFV!ADDITIVE_50</vt:lpstr>
      <vt:lpstr>LGS!ADDITIVE_50</vt:lpstr>
      <vt:lpstr>LPS!ADDITIVE_50</vt:lpstr>
      <vt:lpstr>LVNL!ADDITIVE_50</vt:lpstr>
      <vt:lpstr>MATS!ADDITIVE_50</vt:lpstr>
      <vt:lpstr>'M-NAV'!ADDITIVE_50</vt:lpstr>
      <vt:lpstr>MoldATSA!ADDITIVE_50</vt:lpstr>
      <vt:lpstr>MUAC!ADDITIVE_50</vt:lpstr>
      <vt:lpstr>'NATS(Continental)'!ADDITIVE_50</vt:lpstr>
      <vt:lpstr>NAVIAIR!ADDITIVE_50</vt:lpstr>
      <vt:lpstr>'NAVPortugal(Continental)'!ADDITIVE_50</vt:lpstr>
      <vt:lpstr>Oronavigacija!ADDITIVE_50</vt:lpstr>
      <vt:lpstr>PANSA!ADDITIVE_50</vt:lpstr>
      <vt:lpstr>ROMATSA!ADDITIVE_50</vt:lpstr>
      <vt:lpstr>Skyguide!ADDITIVE_50</vt:lpstr>
      <vt:lpstr>SloveniaControl!ADDITIVE_50</vt:lpstr>
      <vt:lpstr>SMATSA!ADDITIVE_50</vt:lpstr>
      <vt:lpstr>UkSATSE!ADDITIVE_50</vt:lpstr>
      <vt:lpstr>Albcontrol!ADDITIVE_51</vt:lpstr>
      <vt:lpstr>ANSCR!ADDITIVE_51</vt:lpstr>
      <vt:lpstr>ARMATS!ADDITIVE_51</vt:lpstr>
      <vt:lpstr>AustroControl!ADDITIVE_51</vt:lpstr>
      <vt:lpstr>'Avinor(Continental)'!ADDITIVE_51</vt:lpstr>
      <vt:lpstr>Belgocontrol!ADDITIVE_51</vt:lpstr>
      <vt:lpstr>BULATSA!ADDITIVE_51</vt:lpstr>
      <vt:lpstr>CroatiaControl!ADDITIVE_51</vt:lpstr>
      <vt:lpstr>DCACCyprus!ADDITIVE_51</vt:lpstr>
      <vt:lpstr>DFS!ADDITIVE_51</vt:lpstr>
      <vt:lpstr>DHMI!ADDITIVE_51</vt:lpstr>
      <vt:lpstr>DSNA!ADDITIVE_51</vt:lpstr>
      <vt:lpstr>EANS!ADDITIVE_51</vt:lpstr>
      <vt:lpstr>ENAIRE!ADDITIVE_51</vt:lpstr>
      <vt:lpstr>ENAV!ADDITIVE_51</vt:lpstr>
      <vt:lpstr>Finavia!ADDITIVE_51</vt:lpstr>
      <vt:lpstr>HCAA!ADDITIVE_51</vt:lpstr>
      <vt:lpstr>HungaroControl!ADDITIVE_51</vt:lpstr>
      <vt:lpstr>IAA!ADDITIVE_51</vt:lpstr>
      <vt:lpstr>LFV!ADDITIVE_51</vt:lpstr>
      <vt:lpstr>LGS!ADDITIVE_51</vt:lpstr>
      <vt:lpstr>LPS!ADDITIVE_51</vt:lpstr>
      <vt:lpstr>LVNL!ADDITIVE_51</vt:lpstr>
      <vt:lpstr>MATS!ADDITIVE_51</vt:lpstr>
      <vt:lpstr>'M-NAV'!ADDITIVE_51</vt:lpstr>
      <vt:lpstr>MoldATSA!ADDITIVE_51</vt:lpstr>
      <vt:lpstr>MUAC!ADDITIVE_51</vt:lpstr>
      <vt:lpstr>'NATS(Continental)'!ADDITIVE_51</vt:lpstr>
      <vt:lpstr>NAVIAIR!ADDITIVE_51</vt:lpstr>
      <vt:lpstr>'NAVPortugal(Continental)'!ADDITIVE_51</vt:lpstr>
      <vt:lpstr>Oronavigacija!ADDITIVE_51</vt:lpstr>
      <vt:lpstr>PANSA!ADDITIVE_51</vt:lpstr>
      <vt:lpstr>ROMATSA!ADDITIVE_51</vt:lpstr>
      <vt:lpstr>Skyguide!ADDITIVE_51</vt:lpstr>
      <vt:lpstr>SloveniaControl!ADDITIVE_51</vt:lpstr>
      <vt:lpstr>SMATSA!ADDITIVE_51</vt:lpstr>
      <vt:lpstr>UkSATSE!ADDITIVE_51</vt:lpstr>
      <vt:lpstr>Albcontrol!ADDITIVE_52</vt:lpstr>
      <vt:lpstr>ANSCR!ADDITIVE_52</vt:lpstr>
      <vt:lpstr>ARMATS!ADDITIVE_52</vt:lpstr>
      <vt:lpstr>AustroControl!ADDITIVE_52</vt:lpstr>
      <vt:lpstr>'Avinor(Continental)'!ADDITIVE_52</vt:lpstr>
      <vt:lpstr>Belgocontrol!ADDITIVE_52</vt:lpstr>
      <vt:lpstr>BULATSA!ADDITIVE_52</vt:lpstr>
      <vt:lpstr>CroatiaControl!ADDITIVE_52</vt:lpstr>
      <vt:lpstr>DCACCyprus!ADDITIVE_52</vt:lpstr>
      <vt:lpstr>DFS!ADDITIVE_52</vt:lpstr>
      <vt:lpstr>DHMI!ADDITIVE_52</vt:lpstr>
      <vt:lpstr>DSNA!ADDITIVE_52</vt:lpstr>
      <vt:lpstr>EANS!ADDITIVE_52</vt:lpstr>
      <vt:lpstr>ENAIRE!ADDITIVE_52</vt:lpstr>
      <vt:lpstr>ENAV!ADDITIVE_52</vt:lpstr>
      <vt:lpstr>Finavia!ADDITIVE_52</vt:lpstr>
      <vt:lpstr>HCAA!ADDITIVE_52</vt:lpstr>
      <vt:lpstr>HungaroControl!ADDITIVE_52</vt:lpstr>
      <vt:lpstr>IAA!ADDITIVE_52</vt:lpstr>
      <vt:lpstr>LFV!ADDITIVE_52</vt:lpstr>
      <vt:lpstr>LGS!ADDITIVE_52</vt:lpstr>
      <vt:lpstr>LPS!ADDITIVE_52</vt:lpstr>
      <vt:lpstr>LVNL!ADDITIVE_52</vt:lpstr>
      <vt:lpstr>MATS!ADDITIVE_52</vt:lpstr>
      <vt:lpstr>'M-NAV'!ADDITIVE_52</vt:lpstr>
      <vt:lpstr>MoldATSA!ADDITIVE_52</vt:lpstr>
      <vt:lpstr>MUAC!ADDITIVE_52</vt:lpstr>
      <vt:lpstr>'NATS(Continental)'!ADDITIVE_52</vt:lpstr>
      <vt:lpstr>NAVIAIR!ADDITIVE_52</vt:lpstr>
      <vt:lpstr>'NAVPortugal(Continental)'!ADDITIVE_52</vt:lpstr>
      <vt:lpstr>Oronavigacija!ADDITIVE_52</vt:lpstr>
      <vt:lpstr>PANSA!ADDITIVE_52</vt:lpstr>
      <vt:lpstr>ROMATSA!ADDITIVE_52</vt:lpstr>
      <vt:lpstr>Skyguide!ADDITIVE_52</vt:lpstr>
      <vt:lpstr>SloveniaControl!ADDITIVE_52</vt:lpstr>
      <vt:lpstr>SMATSA!ADDITIVE_52</vt:lpstr>
      <vt:lpstr>UkSATSE!ADDITIVE_52</vt:lpstr>
      <vt:lpstr>Albcontrol!ADDITIVE_54</vt:lpstr>
      <vt:lpstr>ANSCR!ADDITIVE_54</vt:lpstr>
      <vt:lpstr>ARMATS!ADDITIVE_54</vt:lpstr>
      <vt:lpstr>AustroControl!ADDITIVE_54</vt:lpstr>
      <vt:lpstr>'Avinor(Continental)'!ADDITIVE_54</vt:lpstr>
      <vt:lpstr>Belgocontrol!ADDITIVE_54</vt:lpstr>
      <vt:lpstr>BULATSA!ADDITIVE_54</vt:lpstr>
      <vt:lpstr>CroatiaControl!ADDITIVE_54</vt:lpstr>
      <vt:lpstr>DCACCyprus!ADDITIVE_54</vt:lpstr>
      <vt:lpstr>DFS!ADDITIVE_54</vt:lpstr>
      <vt:lpstr>DHMI!ADDITIVE_54</vt:lpstr>
      <vt:lpstr>DSNA!ADDITIVE_54</vt:lpstr>
      <vt:lpstr>EANS!ADDITIVE_54</vt:lpstr>
      <vt:lpstr>ENAIRE!ADDITIVE_54</vt:lpstr>
      <vt:lpstr>ENAV!ADDITIVE_54</vt:lpstr>
      <vt:lpstr>Finavia!ADDITIVE_54</vt:lpstr>
      <vt:lpstr>HCAA!ADDITIVE_54</vt:lpstr>
      <vt:lpstr>HungaroControl!ADDITIVE_54</vt:lpstr>
      <vt:lpstr>IAA!ADDITIVE_54</vt:lpstr>
      <vt:lpstr>LFV!ADDITIVE_54</vt:lpstr>
      <vt:lpstr>LGS!ADDITIVE_54</vt:lpstr>
      <vt:lpstr>LPS!ADDITIVE_54</vt:lpstr>
      <vt:lpstr>LVNL!ADDITIVE_54</vt:lpstr>
      <vt:lpstr>MATS!ADDITIVE_54</vt:lpstr>
      <vt:lpstr>'M-NAV'!ADDITIVE_54</vt:lpstr>
      <vt:lpstr>MoldATSA!ADDITIVE_54</vt:lpstr>
      <vt:lpstr>MUAC!ADDITIVE_54</vt:lpstr>
      <vt:lpstr>'NATS(Continental)'!ADDITIVE_54</vt:lpstr>
      <vt:lpstr>NAVIAIR!ADDITIVE_54</vt:lpstr>
      <vt:lpstr>'NAVPortugal(Continental)'!ADDITIVE_54</vt:lpstr>
      <vt:lpstr>Oronavigacija!ADDITIVE_54</vt:lpstr>
      <vt:lpstr>PANSA!ADDITIVE_54</vt:lpstr>
      <vt:lpstr>ROMATSA!ADDITIVE_54</vt:lpstr>
      <vt:lpstr>Skyguide!ADDITIVE_54</vt:lpstr>
      <vt:lpstr>SloveniaControl!ADDITIVE_54</vt:lpstr>
      <vt:lpstr>SMATSA!ADDITIVE_54</vt:lpstr>
      <vt:lpstr>UkSATSE!ADDITIVE_54</vt:lpstr>
      <vt:lpstr>Albcontrol!ADDITIVE_6</vt:lpstr>
      <vt:lpstr>ANSCR!ADDITIVE_6</vt:lpstr>
      <vt:lpstr>ARMATS!ADDITIVE_6</vt:lpstr>
      <vt:lpstr>AustroControl!ADDITIVE_6</vt:lpstr>
      <vt:lpstr>'Avinor(Continental)'!ADDITIVE_6</vt:lpstr>
      <vt:lpstr>Belgocontrol!ADDITIVE_6</vt:lpstr>
      <vt:lpstr>BULATSA!ADDITIVE_6</vt:lpstr>
      <vt:lpstr>CroatiaControl!ADDITIVE_6</vt:lpstr>
      <vt:lpstr>DCACCyprus!ADDITIVE_6</vt:lpstr>
      <vt:lpstr>DFS!ADDITIVE_6</vt:lpstr>
      <vt:lpstr>DHMI!ADDITIVE_6</vt:lpstr>
      <vt:lpstr>DSNA!ADDITIVE_6</vt:lpstr>
      <vt:lpstr>EANS!ADDITIVE_6</vt:lpstr>
      <vt:lpstr>ENAIRE!ADDITIVE_6</vt:lpstr>
      <vt:lpstr>ENAV!ADDITIVE_6</vt:lpstr>
      <vt:lpstr>Finavia!ADDITIVE_6</vt:lpstr>
      <vt:lpstr>HCAA!ADDITIVE_6</vt:lpstr>
      <vt:lpstr>HungaroControl!ADDITIVE_6</vt:lpstr>
      <vt:lpstr>IAA!ADDITIVE_6</vt:lpstr>
      <vt:lpstr>LFV!ADDITIVE_6</vt:lpstr>
      <vt:lpstr>LGS!ADDITIVE_6</vt:lpstr>
      <vt:lpstr>LPS!ADDITIVE_6</vt:lpstr>
      <vt:lpstr>LVNL!ADDITIVE_6</vt:lpstr>
      <vt:lpstr>MATS!ADDITIVE_6</vt:lpstr>
      <vt:lpstr>'M-NAV'!ADDITIVE_6</vt:lpstr>
      <vt:lpstr>MoldATSA!ADDITIVE_6</vt:lpstr>
      <vt:lpstr>MUAC!ADDITIVE_6</vt:lpstr>
      <vt:lpstr>'NATS(Continental)'!ADDITIVE_6</vt:lpstr>
      <vt:lpstr>NAVIAIR!ADDITIVE_6</vt:lpstr>
      <vt:lpstr>'NAVPortugal(Continental)'!ADDITIVE_6</vt:lpstr>
      <vt:lpstr>Oronavigacija!ADDITIVE_6</vt:lpstr>
      <vt:lpstr>PANSA!ADDITIVE_6</vt:lpstr>
      <vt:lpstr>ROMATSA!ADDITIVE_6</vt:lpstr>
      <vt:lpstr>Skyguide!ADDITIVE_6</vt:lpstr>
      <vt:lpstr>SloveniaControl!ADDITIVE_6</vt:lpstr>
      <vt:lpstr>SMATSA!ADDITIVE_6</vt:lpstr>
      <vt:lpstr>UkSATSE!ADDITIVE_6</vt:lpstr>
      <vt:lpstr>Albcontrol!ADDITIVE_7</vt:lpstr>
      <vt:lpstr>ANSCR!ADDITIVE_7</vt:lpstr>
      <vt:lpstr>ARMATS!ADDITIVE_7</vt:lpstr>
      <vt:lpstr>AustroControl!ADDITIVE_7</vt:lpstr>
      <vt:lpstr>'Avinor(Continental)'!ADDITIVE_7</vt:lpstr>
      <vt:lpstr>Belgocontrol!ADDITIVE_7</vt:lpstr>
      <vt:lpstr>BULATSA!ADDITIVE_7</vt:lpstr>
      <vt:lpstr>CroatiaControl!ADDITIVE_7</vt:lpstr>
      <vt:lpstr>DCACCyprus!ADDITIVE_7</vt:lpstr>
      <vt:lpstr>DFS!ADDITIVE_7</vt:lpstr>
      <vt:lpstr>DHMI!ADDITIVE_7</vt:lpstr>
      <vt:lpstr>DSNA!ADDITIVE_7</vt:lpstr>
      <vt:lpstr>EANS!ADDITIVE_7</vt:lpstr>
      <vt:lpstr>ENAIRE!ADDITIVE_7</vt:lpstr>
      <vt:lpstr>ENAV!ADDITIVE_7</vt:lpstr>
      <vt:lpstr>Finavia!ADDITIVE_7</vt:lpstr>
      <vt:lpstr>HCAA!ADDITIVE_7</vt:lpstr>
      <vt:lpstr>HungaroControl!ADDITIVE_7</vt:lpstr>
      <vt:lpstr>IAA!ADDITIVE_7</vt:lpstr>
      <vt:lpstr>LFV!ADDITIVE_7</vt:lpstr>
      <vt:lpstr>LGS!ADDITIVE_7</vt:lpstr>
      <vt:lpstr>LPS!ADDITIVE_7</vt:lpstr>
      <vt:lpstr>LVNL!ADDITIVE_7</vt:lpstr>
      <vt:lpstr>MATS!ADDITIVE_7</vt:lpstr>
      <vt:lpstr>'M-NAV'!ADDITIVE_7</vt:lpstr>
      <vt:lpstr>MoldATSA!ADDITIVE_7</vt:lpstr>
      <vt:lpstr>MUAC!ADDITIVE_7</vt:lpstr>
      <vt:lpstr>'NATS(Continental)'!ADDITIVE_7</vt:lpstr>
      <vt:lpstr>NAVIAIR!ADDITIVE_7</vt:lpstr>
      <vt:lpstr>'NAVPortugal(Continental)'!ADDITIVE_7</vt:lpstr>
      <vt:lpstr>Oronavigacija!ADDITIVE_7</vt:lpstr>
      <vt:lpstr>PANSA!ADDITIVE_7</vt:lpstr>
      <vt:lpstr>ROMATSA!ADDITIVE_7</vt:lpstr>
      <vt:lpstr>Skyguide!ADDITIVE_7</vt:lpstr>
      <vt:lpstr>SloveniaControl!ADDITIVE_7</vt:lpstr>
      <vt:lpstr>SMATSA!ADDITIVE_7</vt:lpstr>
      <vt:lpstr>UkSATSE!ADDITIVE_7</vt:lpstr>
      <vt:lpstr>Albcontrol!ADDITIVE_9</vt:lpstr>
      <vt:lpstr>ANSCR!ADDITIVE_9</vt:lpstr>
      <vt:lpstr>ARMATS!ADDITIVE_9</vt:lpstr>
      <vt:lpstr>AustroControl!ADDITIVE_9</vt:lpstr>
      <vt:lpstr>'Avinor(Continental)'!ADDITIVE_9</vt:lpstr>
      <vt:lpstr>Belgocontrol!ADDITIVE_9</vt:lpstr>
      <vt:lpstr>BULATSA!ADDITIVE_9</vt:lpstr>
      <vt:lpstr>CroatiaControl!ADDITIVE_9</vt:lpstr>
      <vt:lpstr>DCACCyprus!ADDITIVE_9</vt:lpstr>
      <vt:lpstr>DFS!ADDITIVE_9</vt:lpstr>
      <vt:lpstr>DHMI!ADDITIVE_9</vt:lpstr>
      <vt:lpstr>DSNA!ADDITIVE_9</vt:lpstr>
      <vt:lpstr>EANS!ADDITIVE_9</vt:lpstr>
      <vt:lpstr>ENAIRE!ADDITIVE_9</vt:lpstr>
      <vt:lpstr>ENAV!ADDITIVE_9</vt:lpstr>
      <vt:lpstr>Finavia!ADDITIVE_9</vt:lpstr>
      <vt:lpstr>HCAA!ADDITIVE_9</vt:lpstr>
      <vt:lpstr>HungaroControl!ADDITIVE_9</vt:lpstr>
      <vt:lpstr>IAA!ADDITIVE_9</vt:lpstr>
      <vt:lpstr>LFV!ADDITIVE_9</vt:lpstr>
      <vt:lpstr>LGS!ADDITIVE_9</vt:lpstr>
      <vt:lpstr>LPS!ADDITIVE_9</vt:lpstr>
      <vt:lpstr>LVNL!ADDITIVE_9</vt:lpstr>
      <vt:lpstr>MATS!ADDITIVE_9</vt:lpstr>
      <vt:lpstr>'M-NAV'!ADDITIVE_9</vt:lpstr>
      <vt:lpstr>MoldATSA!ADDITIVE_9</vt:lpstr>
      <vt:lpstr>MUAC!ADDITIVE_9</vt:lpstr>
      <vt:lpstr>'NATS(Continental)'!ADDITIVE_9</vt:lpstr>
      <vt:lpstr>NAVIAIR!ADDITIVE_9</vt:lpstr>
      <vt:lpstr>'NAVPortugal(Continental)'!ADDITIVE_9</vt:lpstr>
      <vt:lpstr>Oronavigacija!ADDITIVE_9</vt:lpstr>
      <vt:lpstr>PANSA!ADDITIVE_9</vt:lpstr>
      <vt:lpstr>ROMATSA!ADDITIVE_9</vt:lpstr>
      <vt:lpstr>Skyguide!ADDITIVE_9</vt:lpstr>
      <vt:lpstr>SloveniaControl!ADDITIVE_9</vt:lpstr>
      <vt:lpstr>SMATSA!ADDITIVE_9</vt:lpstr>
      <vt:lpstr>UkSATSE!ADDITIVE_9</vt:lpstr>
      <vt:lpstr>Albcontrol!BCC_1</vt:lpstr>
      <vt:lpstr>ANSCR!BCC_1</vt:lpstr>
      <vt:lpstr>ARMATS!BCC_1</vt:lpstr>
      <vt:lpstr>AustroControl!BCC_1</vt:lpstr>
      <vt:lpstr>'Avinor(Continental)'!BCC_1</vt:lpstr>
      <vt:lpstr>Belgocontrol!BCC_1</vt:lpstr>
      <vt:lpstr>BULATSA!BCC_1</vt:lpstr>
      <vt:lpstr>CroatiaControl!BCC_1</vt:lpstr>
      <vt:lpstr>DCACCyprus!BCC_1</vt:lpstr>
      <vt:lpstr>DFS!BCC_1</vt:lpstr>
      <vt:lpstr>DHMI!BCC_1</vt:lpstr>
      <vt:lpstr>DSNA!BCC_1</vt:lpstr>
      <vt:lpstr>EANS!BCC_1</vt:lpstr>
      <vt:lpstr>ENAIRE!BCC_1</vt:lpstr>
      <vt:lpstr>ENAV!BCC_1</vt:lpstr>
      <vt:lpstr>Finavia!BCC_1</vt:lpstr>
      <vt:lpstr>HCAA!BCC_1</vt:lpstr>
      <vt:lpstr>HungaroControl!BCC_1</vt:lpstr>
      <vt:lpstr>IAA!BCC_1</vt:lpstr>
      <vt:lpstr>LFV!BCC_1</vt:lpstr>
      <vt:lpstr>LGS!BCC_1</vt:lpstr>
      <vt:lpstr>LPS!BCC_1</vt:lpstr>
      <vt:lpstr>LVNL!BCC_1</vt:lpstr>
      <vt:lpstr>MATS!BCC_1</vt:lpstr>
      <vt:lpstr>'M-NAV'!BCC_1</vt:lpstr>
      <vt:lpstr>MoldATSA!BCC_1</vt:lpstr>
      <vt:lpstr>MUAC!BCC_1</vt:lpstr>
      <vt:lpstr>'NATS(Continental)'!BCC_1</vt:lpstr>
      <vt:lpstr>NAVIAIR!BCC_1</vt:lpstr>
      <vt:lpstr>'NAVPortugal(Continental)'!BCC_1</vt:lpstr>
      <vt:lpstr>Oronavigacija!BCC_1</vt:lpstr>
      <vt:lpstr>PANSA!BCC_1</vt:lpstr>
      <vt:lpstr>ROMATSA!BCC_1</vt:lpstr>
      <vt:lpstr>Skyguide!BCC_1</vt:lpstr>
      <vt:lpstr>SloveniaControl!BCC_1</vt:lpstr>
      <vt:lpstr>SMATSA!BCC_1</vt:lpstr>
      <vt:lpstr>UkSATSE!BCC_1</vt:lpstr>
      <vt:lpstr>Albcontrol!BCC_10</vt:lpstr>
      <vt:lpstr>ANSCR!BCC_10</vt:lpstr>
      <vt:lpstr>ARMATS!BCC_10</vt:lpstr>
      <vt:lpstr>AustroControl!BCC_10</vt:lpstr>
      <vt:lpstr>'Avinor(Continental)'!BCC_10</vt:lpstr>
      <vt:lpstr>Belgocontrol!BCC_10</vt:lpstr>
      <vt:lpstr>BULATSA!BCC_10</vt:lpstr>
      <vt:lpstr>CroatiaControl!BCC_10</vt:lpstr>
      <vt:lpstr>DCACCyprus!BCC_10</vt:lpstr>
      <vt:lpstr>DFS!BCC_10</vt:lpstr>
      <vt:lpstr>DHMI!BCC_10</vt:lpstr>
      <vt:lpstr>DSNA!BCC_10</vt:lpstr>
      <vt:lpstr>EANS!BCC_10</vt:lpstr>
      <vt:lpstr>ENAIRE!BCC_10</vt:lpstr>
      <vt:lpstr>ENAV!BCC_10</vt:lpstr>
      <vt:lpstr>Finavia!BCC_10</vt:lpstr>
      <vt:lpstr>HCAA!BCC_10</vt:lpstr>
      <vt:lpstr>HungaroControl!BCC_10</vt:lpstr>
      <vt:lpstr>IAA!BCC_10</vt:lpstr>
      <vt:lpstr>LFV!BCC_10</vt:lpstr>
      <vt:lpstr>LGS!BCC_10</vt:lpstr>
      <vt:lpstr>LPS!BCC_10</vt:lpstr>
      <vt:lpstr>LVNL!BCC_10</vt:lpstr>
      <vt:lpstr>MATS!BCC_10</vt:lpstr>
      <vt:lpstr>'M-NAV'!BCC_10</vt:lpstr>
      <vt:lpstr>MoldATSA!BCC_10</vt:lpstr>
      <vt:lpstr>MUAC!BCC_10</vt:lpstr>
      <vt:lpstr>'NATS(Continental)'!BCC_10</vt:lpstr>
      <vt:lpstr>NAVIAIR!BCC_10</vt:lpstr>
      <vt:lpstr>'NAVPortugal(Continental)'!BCC_10</vt:lpstr>
      <vt:lpstr>Oronavigacija!BCC_10</vt:lpstr>
      <vt:lpstr>PANSA!BCC_10</vt:lpstr>
      <vt:lpstr>ROMATSA!BCC_10</vt:lpstr>
      <vt:lpstr>Skyguide!BCC_10</vt:lpstr>
      <vt:lpstr>SloveniaControl!BCC_10</vt:lpstr>
      <vt:lpstr>SMATSA!BCC_10</vt:lpstr>
      <vt:lpstr>UkSATSE!BCC_10</vt:lpstr>
      <vt:lpstr>Albcontrol!BCC_11</vt:lpstr>
      <vt:lpstr>ANSCR!BCC_11</vt:lpstr>
      <vt:lpstr>ARMATS!BCC_11</vt:lpstr>
      <vt:lpstr>AustroControl!BCC_11</vt:lpstr>
      <vt:lpstr>'Avinor(Continental)'!BCC_11</vt:lpstr>
      <vt:lpstr>Belgocontrol!BCC_11</vt:lpstr>
      <vt:lpstr>BULATSA!BCC_11</vt:lpstr>
      <vt:lpstr>CroatiaControl!BCC_11</vt:lpstr>
      <vt:lpstr>DCACCyprus!BCC_11</vt:lpstr>
      <vt:lpstr>DFS!BCC_11</vt:lpstr>
      <vt:lpstr>DHMI!BCC_11</vt:lpstr>
      <vt:lpstr>DSNA!BCC_11</vt:lpstr>
      <vt:lpstr>EANS!BCC_11</vt:lpstr>
      <vt:lpstr>ENAIRE!BCC_11</vt:lpstr>
      <vt:lpstr>ENAV!BCC_11</vt:lpstr>
      <vt:lpstr>Finavia!BCC_11</vt:lpstr>
      <vt:lpstr>HCAA!BCC_11</vt:lpstr>
      <vt:lpstr>HungaroControl!BCC_11</vt:lpstr>
      <vt:lpstr>IAA!BCC_11</vt:lpstr>
      <vt:lpstr>LFV!BCC_11</vt:lpstr>
      <vt:lpstr>LGS!BCC_11</vt:lpstr>
      <vt:lpstr>LPS!BCC_11</vt:lpstr>
      <vt:lpstr>LVNL!BCC_11</vt:lpstr>
      <vt:lpstr>MATS!BCC_11</vt:lpstr>
      <vt:lpstr>'M-NAV'!BCC_11</vt:lpstr>
      <vt:lpstr>MoldATSA!BCC_11</vt:lpstr>
      <vt:lpstr>MUAC!BCC_11</vt:lpstr>
      <vt:lpstr>'NATS(Continental)'!BCC_11</vt:lpstr>
      <vt:lpstr>NAVIAIR!BCC_11</vt:lpstr>
      <vt:lpstr>'NAVPortugal(Continental)'!BCC_11</vt:lpstr>
      <vt:lpstr>Oronavigacija!BCC_11</vt:lpstr>
      <vt:lpstr>PANSA!BCC_11</vt:lpstr>
      <vt:lpstr>ROMATSA!BCC_11</vt:lpstr>
      <vt:lpstr>Skyguide!BCC_11</vt:lpstr>
      <vt:lpstr>SloveniaControl!BCC_11</vt:lpstr>
      <vt:lpstr>SMATSA!BCC_11</vt:lpstr>
      <vt:lpstr>UkSATSE!BCC_11</vt:lpstr>
      <vt:lpstr>Albcontrol!BCC_12</vt:lpstr>
      <vt:lpstr>ANSCR!BCC_12</vt:lpstr>
      <vt:lpstr>ARMATS!BCC_12</vt:lpstr>
      <vt:lpstr>AustroControl!BCC_12</vt:lpstr>
      <vt:lpstr>'Avinor(Continental)'!BCC_12</vt:lpstr>
      <vt:lpstr>Belgocontrol!BCC_12</vt:lpstr>
      <vt:lpstr>BULATSA!BCC_12</vt:lpstr>
      <vt:lpstr>CroatiaControl!BCC_12</vt:lpstr>
      <vt:lpstr>DCACCyprus!BCC_12</vt:lpstr>
      <vt:lpstr>DFS!BCC_12</vt:lpstr>
      <vt:lpstr>DHMI!BCC_12</vt:lpstr>
      <vt:lpstr>DSNA!BCC_12</vt:lpstr>
      <vt:lpstr>EANS!BCC_12</vt:lpstr>
      <vt:lpstr>ENAIRE!BCC_12</vt:lpstr>
      <vt:lpstr>ENAV!BCC_12</vt:lpstr>
      <vt:lpstr>Finavia!BCC_12</vt:lpstr>
      <vt:lpstr>HCAA!BCC_12</vt:lpstr>
      <vt:lpstr>HungaroControl!BCC_12</vt:lpstr>
      <vt:lpstr>IAA!BCC_12</vt:lpstr>
      <vt:lpstr>LFV!BCC_12</vt:lpstr>
      <vt:lpstr>LGS!BCC_12</vt:lpstr>
      <vt:lpstr>LPS!BCC_12</vt:lpstr>
      <vt:lpstr>LVNL!BCC_12</vt:lpstr>
      <vt:lpstr>MATS!BCC_12</vt:lpstr>
      <vt:lpstr>'M-NAV'!BCC_12</vt:lpstr>
      <vt:lpstr>MoldATSA!BCC_12</vt:lpstr>
      <vt:lpstr>MUAC!BCC_12</vt:lpstr>
      <vt:lpstr>'NATS(Continental)'!BCC_12</vt:lpstr>
      <vt:lpstr>NAVIAIR!BCC_12</vt:lpstr>
      <vt:lpstr>'NAVPortugal(Continental)'!BCC_12</vt:lpstr>
      <vt:lpstr>Oronavigacija!BCC_12</vt:lpstr>
      <vt:lpstr>PANSA!BCC_12</vt:lpstr>
      <vt:lpstr>ROMATSA!BCC_12</vt:lpstr>
      <vt:lpstr>Skyguide!BCC_12</vt:lpstr>
      <vt:lpstr>SloveniaControl!BCC_12</vt:lpstr>
      <vt:lpstr>SMATSA!BCC_12</vt:lpstr>
      <vt:lpstr>UkSATSE!BCC_12</vt:lpstr>
      <vt:lpstr>Albcontrol!BCC_13</vt:lpstr>
      <vt:lpstr>ANSCR!BCC_13</vt:lpstr>
      <vt:lpstr>ARMATS!BCC_13</vt:lpstr>
      <vt:lpstr>AustroControl!BCC_13</vt:lpstr>
      <vt:lpstr>'Avinor(Continental)'!BCC_13</vt:lpstr>
      <vt:lpstr>Belgocontrol!BCC_13</vt:lpstr>
      <vt:lpstr>BULATSA!BCC_13</vt:lpstr>
      <vt:lpstr>CroatiaControl!BCC_13</vt:lpstr>
      <vt:lpstr>DCACCyprus!BCC_13</vt:lpstr>
      <vt:lpstr>DFS!BCC_13</vt:lpstr>
      <vt:lpstr>DHMI!BCC_13</vt:lpstr>
      <vt:lpstr>DSNA!BCC_13</vt:lpstr>
      <vt:lpstr>EANS!BCC_13</vt:lpstr>
      <vt:lpstr>ENAIRE!BCC_13</vt:lpstr>
      <vt:lpstr>ENAV!BCC_13</vt:lpstr>
      <vt:lpstr>Finavia!BCC_13</vt:lpstr>
      <vt:lpstr>HCAA!BCC_13</vt:lpstr>
      <vt:lpstr>HungaroControl!BCC_13</vt:lpstr>
      <vt:lpstr>IAA!BCC_13</vt:lpstr>
      <vt:lpstr>LFV!BCC_13</vt:lpstr>
      <vt:lpstr>LGS!BCC_13</vt:lpstr>
      <vt:lpstr>LPS!BCC_13</vt:lpstr>
      <vt:lpstr>LVNL!BCC_13</vt:lpstr>
      <vt:lpstr>MATS!BCC_13</vt:lpstr>
      <vt:lpstr>'M-NAV'!BCC_13</vt:lpstr>
      <vt:lpstr>MoldATSA!BCC_13</vt:lpstr>
      <vt:lpstr>MUAC!BCC_13</vt:lpstr>
      <vt:lpstr>'NATS(Continental)'!BCC_13</vt:lpstr>
      <vt:lpstr>NAVIAIR!BCC_13</vt:lpstr>
      <vt:lpstr>'NAVPortugal(Continental)'!BCC_13</vt:lpstr>
      <vt:lpstr>Oronavigacija!BCC_13</vt:lpstr>
      <vt:lpstr>PANSA!BCC_13</vt:lpstr>
      <vt:lpstr>ROMATSA!BCC_13</vt:lpstr>
      <vt:lpstr>Skyguide!BCC_13</vt:lpstr>
      <vt:lpstr>SloveniaControl!BCC_13</vt:lpstr>
      <vt:lpstr>SMATSA!BCC_13</vt:lpstr>
      <vt:lpstr>UkSATSE!BCC_13</vt:lpstr>
      <vt:lpstr>Albcontrol!BCC_14</vt:lpstr>
      <vt:lpstr>ANSCR!BCC_14</vt:lpstr>
      <vt:lpstr>ARMATS!BCC_14</vt:lpstr>
      <vt:lpstr>AustroControl!BCC_14</vt:lpstr>
      <vt:lpstr>'Avinor(Continental)'!BCC_14</vt:lpstr>
      <vt:lpstr>Belgocontrol!BCC_14</vt:lpstr>
      <vt:lpstr>BULATSA!BCC_14</vt:lpstr>
      <vt:lpstr>CroatiaControl!BCC_14</vt:lpstr>
      <vt:lpstr>DCACCyprus!BCC_14</vt:lpstr>
      <vt:lpstr>DFS!BCC_14</vt:lpstr>
      <vt:lpstr>DHMI!BCC_14</vt:lpstr>
      <vt:lpstr>DSNA!BCC_14</vt:lpstr>
      <vt:lpstr>EANS!BCC_14</vt:lpstr>
      <vt:lpstr>ENAIRE!BCC_14</vt:lpstr>
      <vt:lpstr>ENAV!BCC_14</vt:lpstr>
      <vt:lpstr>Finavia!BCC_14</vt:lpstr>
      <vt:lpstr>HCAA!BCC_14</vt:lpstr>
      <vt:lpstr>HungaroControl!BCC_14</vt:lpstr>
      <vt:lpstr>IAA!BCC_14</vt:lpstr>
      <vt:lpstr>LFV!BCC_14</vt:lpstr>
      <vt:lpstr>LGS!BCC_14</vt:lpstr>
      <vt:lpstr>LPS!BCC_14</vt:lpstr>
      <vt:lpstr>LVNL!BCC_14</vt:lpstr>
      <vt:lpstr>MATS!BCC_14</vt:lpstr>
      <vt:lpstr>'M-NAV'!BCC_14</vt:lpstr>
      <vt:lpstr>MoldATSA!BCC_14</vt:lpstr>
      <vt:lpstr>MUAC!BCC_14</vt:lpstr>
      <vt:lpstr>'NATS(Continental)'!BCC_14</vt:lpstr>
      <vt:lpstr>NAVIAIR!BCC_14</vt:lpstr>
      <vt:lpstr>'NAVPortugal(Continental)'!BCC_14</vt:lpstr>
      <vt:lpstr>Oronavigacija!BCC_14</vt:lpstr>
      <vt:lpstr>PANSA!BCC_14</vt:lpstr>
      <vt:lpstr>ROMATSA!BCC_14</vt:lpstr>
      <vt:lpstr>Skyguide!BCC_14</vt:lpstr>
      <vt:lpstr>SloveniaControl!BCC_14</vt:lpstr>
      <vt:lpstr>SMATSA!BCC_14</vt:lpstr>
      <vt:lpstr>UkSATSE!BCC_14</vt:lpstr>
      <vt:lpstr>Albcontrol!BCC_15</vt:lpstr>
      <vt:lpstr>ANSCR!BCC_15</vt:lpstr>
      <vt:lpstr>ARMATS!BCC_15</vt:lpstr>
      <vt:lpstr>AustroControl!BCC_15</vt:lpstr>
      <vt:lpstr>'Avinor(Continental)'!BCC_15</vt:lpstr>
      <vt:lpstr>Belgocontrol!BCC_15</vt:lpstr>
      <vt:lpstr>BULATSA!BCC_15</vt:lpstr>
      <vt:lpstr>CroatiaControl!BCC_15</vt:lpstr>
      <vt:lpstr>DCACCyprus!BCC_15</vt:lpstr>
      <vt:lpstr>DFS!BCC_15</vt:lpstr>
      <vt:lpstr>DHMI!BCC_15</vt:lpstr>
      <vt:lpstr>DSNA!BCC_15</vt:lpstr>
      <vt:lpstr>EANS!BCC_15</vt:lpstr>
      <vt:lpstr>ENAIRE!BCC_15</vt:lpstr>
      <vt:lpstr>ENAV!BCC_15</vt:lpstr>
      <vt:lpstr>Finavia!BCC_15</vt:lpstr>
      <vt:lpstr>HCAA!BCC_15</vt:lpstr>
      <vt:lpstr>HungaroControl!BCC_15</vt:lpstr>
      <vt:lpstr>IAA!BCC_15</vt:lpstr>
      <vt:lpstr>LFV!BCC_15</vt:lpstr>
      <vt:lpstr>LGS!BCC_15</vt:lpstr>
      <vt:lpstr>LPS!BCC_15</vt:lpstr>
      <vt:lpstr>LVNL!BCC_15</vt:lpstr>
      <vt:lpstr>MATS!BCC_15</vt:lpstr>
      <vt:lpstr>'M-NAV'!BCC_15</vt:lpstr>
      <vt:lpstr>MoldATSA!BCC_15</vt:lpstr>
      <vt:lpstr>MUAC!BCC_15</vt:lpstr>
      <vt:lpstr>'NATS(Continental)'!BCC_15</vt:lpstr>
      <vt:lpstr>NAVIAIR!BCC_15</vt:lpstr>
      <vt:lpstr>'NAVPortugal(Continental)'!BCC_15</vt:lpstr>
      <vt:lpstr>Oronavigacija!BCC_15</vt:lpstr>
      <vt:lpstr>PANSA!BCC_15</vt:lpstr>
      <vt:lpstr>ROMATSA!BCC_15</vt:lpstr>
      <vt:lpstr>Skyguide!BCC_15</vt:lpstr>
      <vt:lpstr>SloveniaControl!BCC_15</vt:lpstr>
      <vt:lpstr>SMATSA!BCC_15</vt:lpstr>
      <vt:lpstr>UkSATSE!BCC_15</vt:lpstr>
      <vt:lpstr>Albcontrol!BCC_16</vt:lpstr>
      <vt:lpstr>ANSCR!BCC_16</vt:lpstr>
      <vt:lpstr>ARMATS!BCC_16</vt:lpstr>
      <vt:lpstr>AustroControl!BCC_16</vt:lpstr>
      <vt:lpstr>'Avinor(Continental)'!BCC_16</vt:lpstr>
      <vt:lpstr>Belgocontrol!BCC_16</vt:lpstr>
      <vt:lpstr>BULATSA!BCC_16</vt:lpstr>
      <vt:lpstr>CroatiaControl!BCC_16</vt:lpstr>
      <vt:lpstr>DCACCyprus!BCC_16</vt:lpstr>
      <vt:lpstr>DFS!BCC_16</vt:lpstr>
      <vt:lpstr>DHMI!BCC_16</vt:lpstr>
      <vt:lpstr>DSNA!BCC_16</vt:lpstr>
      <vt:lpstr>EANS!BCC_16</vt:lpstr>
      <vt:lpstr>ENAIRE!BCC_16</vt:lpstr>
      <vt:lpstr>ENAV!BCC_16</vt:lpstr>
      <vt:lpstr>Finavia!BCC_16</vt:lpstr>
      <vt:lpstr>HCAA!BCC_16</vt:lpstr>
      <vt:lpstr>HungaroControl!BCC_16</vt:lpstr>
      <vt:lpstr>IAA!BCC_16</vt:lpstr>
      <vt:lpstr>LFV!BCC_16</vt:lpstr>
      <vt:lpstr>LGS!BCC_16</vt:lpstr>
      <vt:lpstr>LPS!BCC_16</vt:lpstr>
      <vt:lpstr>LVNL!BCC_16</vt:lpstr>
      <vt:lpstr>MATS!BCC_16</vt:lpstr>
      <vt:lpstr>'M-NAV'!BCC_16</vt:lpstr>
      <vt:lpstr>MoldATSA!BCC_16</vt:lpstr>
      <vt:lpstr>MUAC!BCC_16</vt:lpstr>
      <vt:lpstr>'NATS(Continental)'!BCC_16</vt:lpstr>
      <vt:lpstr>NAVIAIR!BCC_16</vt:lpstr>
      <vt:lpstr>'NAVPortugal(Continental)'!BCC_16</vt:lpstr>
      <vt:lpstr>Oronavigacija!BCC_16</vt:lpstr>
      <vt:lpstr>PANSA!BCC_16</vt:lpstr>
      <vt:lpstr>ROMATSA!BCC_16</vt:lpstr>
      <vt:lpstr>Skyguide!BCC_16</vt:lpstr>
      <vt:lpstr>SloveniaControl!BCC_16</vt:lpstr>
      <vt:lpstr>SMATSA!BCC_16</vt:lpstr>
      <vt:lpstr>UkSATSE!BCC_16</vt:lpstr>
      <vt:lpstr>Albcontrol!BCC_18</vt:lpstr>
      <vt:lpstr>ANSCR!BCC_18</vt:lpstr>
      <vt:lpstr>ARMATS!BCC_18</vt:lpstr>
      <vt:lpstr>AustroControl!BCC_18</vt:lpstr>
      <vt:lpstr>'Avinor(Continental)'!BCC_18</vt:lpstr>
      <vt:lpstr>Belgocontrol!BCC_18</vt:lpstr>
      <vt:lpstr>BULATSA!BCC_18</vt:lpstr>
      <vt:lpstr>CroatiaControl!BCC_18</vt:lpstr>
      <vt:lpstr>DCACCyprus!BCC_18</vt:lpstr>
      <vt:lpstr>DFS!BCC_18</vt:lpstr>
      <vt:lpstr>DHMI!BCC_18</vt:lpstr>
      <vt:lpstr>DSNA!BCC_18</vt:lpstr>
      <vt:lpstr>EANS!BCC_18</vt:lpstr>
      <vt:lpstr>ENAIRE!BCC_18</vt:lpstr>
      <vt:lpstr>ENAV!BCC_18</vt:lpstr>
      <vt:lpstr>Finavia!BCC_18</vt:lpstr>
      <vt:lpstr>HCAA!BCC_18</vt:lpstr>
      <vt:lpstr>HungaroControl!BCC_18</vt:lpstr>
      <vt:lpstr>IAA!BCC_18</vt:lpstr>
      <vt:lpstr>LFV!BCC_18</vt:lpstr>
      <vt:lpstr>LGS!BCC_18</vt:lpstr>
      <vt:lpstr>LPS!BCC_18</vt:lpstr>
      <vt:lpstr>LVNL!BCC_18</vt:lpstr>
      <vt:lpstr>MATS!BCC_18</vt:lpstr>
      <vt:lpstr>'M-NAV'!BCC_18</vt:lpstr>
      <vt:lpstr>MoldATSA!BCC_18</vt:lpstr>
      <vt:lpstr>MUAC!BCC_18</vt:lpstr>
      <vt:lpstr>'NATS(Continental)'!BCC_18</vt:lpstr>
      <vt:lpstr>NAVIAIR!BCC_18</vt:lpstr>
      <vt:lpstr>'NAVPortugal(Continental)'!BCC_18</vt:lpstr>
      <vt:lpstr>Oronavigacija!BCC_18</vt:lpstr>
      <vt:lpstr>PANSA!BCC_18</vt:lpstr>
      <vt:lpstr>ROMATSA!BCC_18</vt:lpstr>
      <vt:lpstr>Skyguide!BCC_18</vt:lpstr>
      <vt:lpstr>SloveniaControl!BCC_18</vt:lpstr>
      <vt:lpstr>SMATSA!BCC_18</vt:lpstr>
      <vt:lpstr>UkSATSE!BCC_18</vt:lpstr>
      <vt:lpstr>Albcontrol!BCC_19</vt:lpstr>
      <vt:lpstr>ANSCR!BCC_19</vt:lpstr>
      <vt:lpstr>ARMATS!BCC_19</vt:lpstr>
      <vt:lpstr>AustroControl!BCC_19</vt:lpstr>
      <vt:lpstr>'Avinor(Continental)'!BCC_19</vt:lpstr>
      <vt:lpstr>Belgocontrol!BCC_19</vt:lpstr>
      <vt:lpstr>BULATSA!BCC_19</vt:lpstr>
      <vt:lpstr>CroatiaControl!BCC_19</vt:lpstr>
      <vt:lpstr>DCACCyprus!BCC_19</vt:lpstr>
      <vt:lpstr>DFS!BCC_19</vt:lpstr>
      <vt:lpstr>DHMI!BCC_19</vt:lpstr>
      <vt:lpstr>DSNA!BCC_19</vt:lpstr>
      <vt:lpstr>EANS!BCC_19</vt:lpstr>
      <vt:lpstr>ENAIRE!BCC_19</vt:lpstr>
      <vt:lpstr>ENAV!BCC_19</vt:lpstr>
      <vt:lpstr>Finavia!BCC_19</vt:lpstr>
      <vt:lpstr>HCAA!BCC_19</vt:lpstr>
      <vt:lpstr>HungaroControl!BCC_19</vt:lpstr>
      <vt:lpstr>IAA!BCC_19</vt:lpstr>
      <vt:lpstr>LFV!BCC_19</vt:lpstr>
      <vt:lpstr>LGS!BCC_19</vt:lpstr>
      <vt:lpstr>LPS!BCC_19</vt:lpstr>
      <vt:lpstr>LVNL!BCC_19</vt:lpstr>
      <vt:lpstr>MATS!BCC_19</vt:lpstr>
      <vt:lpstr>'M-NAV'!BCC_19</vt:lpstr>
      <vt:lpstr>MoldATSA!BCC_19</vt:lpstr>
      <vt:lpstr>MUAC!BCC_19</vt:lpstr>
      <vt:lpstr>'NATS(Continental)'!BCC_19</vt:lpstr>
      <vt:lpstr>NAVIAIR!BCC_19</vt:lpstr>
      <vt:lpstr>'NAVPortugal(Continental)'!BCC_19</vt:lpstr>
      <vt:lpstr>Oronavigacija!BCC_19</vt:lpstr>
      <vt:lpstr>PANSA!BCC_19</vt:lpstr>
      <vt:lpstr>ROMATSA!BCC_19</vt:lpstr>
      <vt:lpstr>Skyguide!BCC_19</vt:lpstr>
      <vt:lpstr>SloveniaControl!BCC_19</vt:lpstr>
      <vt:lpstr>SMATSA!BCC_19</vt:lpstr>
      <vt:lpstr>UkSATSE!BCC_19</vt:lpstr>
      <vt:lpstr>Albcontrol!BCC_2</vt:lpstr>
      <vt:lpstr>ANSCR!BCC_2</vt:lpstr>
      <vt:lpstr>ARMATS!BCC_2</vt:lpstr>
      <vt:lpstr>AustroControl!BCC_2</vt:lpstr>
      <vt:lpstr>'Avinor(Continental)'!BCC_2</vt:lpstr>
      <vt:lpstr>Belgocontrol!BCC_2</vt:lpstr>
      <vt:lpstr>BULATSA!BCC_2</vt:lpstr>
      <vt:lpstr>CroatiaControl!BCC_2</vt:lpstr>
      <vt:lpstr>DCACCyprus!BCC_2</vt:lpstr>
      <vt:lpstr>DFS!BCC_2</vt:lpstr>
      <vt:lpstr>DHMI!BCC_2</vt:lpstr>
      <vt:lpstr>DSNA!BCC_2</vt:lpstr>
      <vt:lpstr>EANS!BCC_2</vt:lpstr>
      <vt:lpstr>ENAIRE!BCC_2</vt:lpstr>
      <vt:lpstr>ENAV!BCC_2</vt:lpstr>
      <vt:lpstr>Finavia!BCC_2</vt:lpstr>
      <vt:lpstr>HCAA!BCC_2</vt:lpstr>
      <vt:lpstr>HungaroControl!BCC_2</vt:lpstr>
      <vt:lpstr>IAA!BCC_2</vt:lpstr>
      <vt:lpstr>LFV!BCC_2</vt:lpstr>
      <vt:lpstr>LGS!BCC_2</vt:lpstr>
      <vt:lpstr>LPS!BCC_2</vt:lpstr>
      <vt:lpstr>LVNL!BCC_2</vt:lpstr>
      <vt:lpstr>MATS!BCC_2</vt:lpstr>
      <vt:lpstr>'M-NAV'!BCC_2</vt:lpstr>
      <vt:lpstr>MoldATSA!BCC_2</vt:lpstr>
      <vt:lpstr>MUAC!BCC_2</vt:lpstr>
      <vt:lpstr>'NATS(Continental)'!BCC_2</vt:lpstr>
      <vt:lpstr>NAVIAIR!BCC_2</vt:lpstr>
      <vt:lpstr>'NAVPortugal(Continental)'!BCC_2</vt:lpstr>
      <vt:lpstr>Oronavigacija!BCC_2</vt:lpstr>
      <vt:lpstr>PANSA!BCC_2</vt:lpstr>
      <vt:lpstr>ROMATSA!BCC_2</vt:lpstr>
      <vt:lpstr>Skyguide!BCC_2</vt:lpstr>
      <vt:lpstr>SloveniaControl!BCC_2</vt:lpstr>
      <vt:lpstr>SMATSA!BCC_2</vt:lpstr>
      <vt:lpstr>UkSATSE!BCC_2</vt:lpstr>
      <vt:lpstr>Albcontrol!BCC_20</vt:lpstr>
      <vt:lpstr>ANSCR!BCC_20</vt:lpstr>
      <vt:lpstr>ARMATS!BCC_20</vt:lpstr>
      <vt:lpstr>AustroControl!BCC_20</vt:lpstr>
      <vt:lpstr>'Avinor(Continental)'!BCC_20</vt:lpstr>
      <vt:lpstr>Belgocontrol!BCC_20</vt:lpstr>
      <vt:lpstr>BULATSA!BCC_20</vt:lpstr>
      <vt:lpstr>CroatiaControl!BCC_20</vt:lpstr>
      <vt:lpstr>DCACCyprus!BCC_20</vt:lpstr>
      <vt:lpstr>DFS!BCC_20</vt:lpstr>
      <vt:lpstr>DHMI!BCC_20</vt:lpstr>
      <vt:lpstr>DSNA!BCC_20</vt:lpstr>
      <vt:lpstr>EANS!BCC_20</vt:lpstr>
      <vt:lpstr>ENAIRE!BCC_20</vt:lpstr>
      <vt:lpstr>ENAV!BCC_20</vt:lpstr>
      <vt:lpstr>Finavia!BCC_20</vt:lpstr>
      <vt:lpstr>HCAA!BCC_20</vt:lpstr>
      <vt:lpstr>HungaroControl!BCC_20</vt:lpstr>
      <vt:lpstr>IAA!BCC_20</vt:lpstr>
      <vt:lpstr>LFV!BCC_20</vt:lpstr>
      <vt:lpstr>LGS!BCC_20</vt:lpstr>
      <vt:lpstr>LPS!BCC_20</vt:lpstr>
      <vt:lpstr>LVNL!BCC_20</vt:lpstr>
      <vt:lpstr>MATS!BCC_20</vt:lpstr>
      <vt:lpstr>'M-NAV'!BCC_20</vt:lpstr>
      <vt:lpstr>MoldATSA!BCC_20</vt:lpstr>
      <vt:lpstr>MUAC!BCC_20</vt:lpstr>
      <vt:lpstr>'NATS(Continental)'!BCC_20</vt:lpstr>
      <vt:lpstr>NAVIAIR!BCC_20</vt:lpstr>
      <vt:lpstr>'NAVPortugal(Continental)'!BCC_20</vt:lpstr>
      <vt:lpstr>Oronavigacija!BCC_20</vt:lpstr>
      <vt:lpstr>PANSA!BCC_20</vt:lpstr>
      <vt:lpstr>ROMATSA!BCC_20</vt:lpstr>
      <vt:lpstr>Skyguide!BCC_20</vt:lpstr>
      <vt:lpstr>SloveniaControl!BCC_20</vt:lpstr>
      <vt:lpstr>SMATSA!BCC_20</vt:lpstr>
      <vt:lpstr>UkSATSE!BCC_20</vt:lpstr>
      <vt:lpstr>Albcontrol!BCC_21</vt:lpstr>
      <vt:lpstr>ANSCR!BCC_21</vt:lpstr>
      <vt:lpstr>ARMATS!BCC_21</vt:lpstr>
      <vt:lpstr>AustroControl!BCC_21</vt:lpstr>
      <vt:lpstr>'Avinor(Continental)'!BCC_21</vt:lpstr>
      <vt:lpstr>Belgocontrol!BCC_21</vt:lpstr>
      <vt:lpstr>BULATSA!BCC_21</vt:lpstr>
      <vt:lpstr>CroatiaControl!BCC_21</vt:lpstr>
      <vt:lpstr>DCACCyprus!BCC_21</vt:lpstr>
      <vt:lpstr>DFS!BCC_21</vt:lpstr>
      <vt:lpstr>DHMI!BCC_21</vt:lpstr>
      <vt:lpstr>DSNA!BCC_21</vt:lpstr>
      <vt:lpstr>EANS!BCC_21</vt:lpstr>
      <vt:lpstr>ENAIRE!BCC_21</vt:lpstr>
      <vt:lpstr>ENAV!BCC_21</vt:lpstr>
      <vt:lpstr>Finavia!BCC_21</vt:lpstr>
      <vt:lpstr>HCAA!BCC_21</vt:lpstr>
      <vt:lpstr>HungaroControl!BCC_21</vt:lpstr>
      <vt:lpstr>IAA!BCC_21</vt:lpstr>
      <vt:lpstr>LFV!BCC_21</vt:lpstr>
      <vt:lpstr>LGS!BCC_21</vt:lpstr>
      <vt:lpstr>LPS!BCC_21</vt:lpstr>
      <vt:lpstr>LVNL!BCC_21</vt:lpstr>
      <vt:lpstr>MATS!BCC_21</vt:lpstr>
      <vt:lpstr>'M-NAV'!BCC_21</vt:lpstr>
      <vt:lpstr>MoldATSA!BCC_21</vt:lpstr>
      <vt:lpstr>MUAC!BCC_21</vt:lpstr>
      <vt:lpstr>'NATS(Continental)'!BCC_21</vt:lpstr>
      <vt:lpstr>NAVIAIR!BCC_21</vt:lpstr>
      <vt:lpstr>'NAVPortugal(Continental)'!BCC_21</vt:lpstr>
      <vt:lpstr>Oronavigacija!BCC_21</vt:lpstr>
      <vt:lpstr>PANSA!BCC_21</vt:lpstr>
      <vt:lpstr>ROMATSA!BCC_21</vt:lpstr>
      <vt:lpstr>Skyguide!BCC_21</vt:lpstr>
      <vt:lpstr>SloveniaControl!BCC_21</vt:lpstr>
      <vt:lpstr>SMATSA!BCC_21</vt:lpstr>
      <vt:lpstr>UkSATSE!BCC_21</vt:lpstr>
      <vt:lpstr>Albcontrol!BCC_22</vt:lpstr>
      <vt:lpstr>ANSCR!BCC_22</vt:lpstr>
      <vt:lpstr>ARMATS!BCC_22</vt:lpstr>
      <vt:lpstr>AustroControl!BCC_22</vt:lpstr>
      <vt:lpstr>'Avinor(Continental)'!BCC_22</vt:lpstr>
      <vt:lpstr>Belgocontrol!BCC_22</vt:lpstr>
      <vt:lpstr>BULATSA!BCC_22</vt:lpstr>
      <vt:lpstr>CroatiaControl!BCC_22</vt:lpstr>
      <vt:lpstr>DCACCyprus!BCC_22</vt:lpstr>
      <vt:lpstr>DFS!BCC_22</vt:lpstr>
      <vt:lpstr>DHMI!BCC_22</vt:lpstr>
      <vt:lpstr>DSNA!BCC_22</vt:lpstr>
      <vt:lpstr>EANS!BCC_22</vt:lpstr>
      <vt:lpstr>ENAIRE!BCC_22</vt:lpstr>
      <vt:lpstr>ENAV!BCC_22</vt:lpstr>
      <vt:lpstr>Finavia!BCC_22</vt:lpstr>
      <vt:lpstr>HCAA!BCC_22</vt:lpstr>
      <vt:lpstr>HungaroControl!BCC_22</vt:lpstr>
      <vt:lpstr>IAA!BCC_22</vt:lpstr>
      <vt:lpstr>LFV!BCC_22</vt:lpstr>
      <vt:lpstr>LGS!BCC_22</vt:lpstr>
      <vt:lpstr>LPS!BCC_22</vt:lpstr>
      <vt:lpstr>LVNL!BCC_22</vt:lpstr>
      <vt:lpstr>MATS!BCC_22</vt:lpstr>
      <vt:lpstr>'M-NAV'!BCC_22</vt:lpstr>
      <vt:lpstr>MoldATSA!BCC_22</vt:lpstr>
      <vt:lpstr>MUAC!BCC_22</vt:lpstr>
      <vt:lpstr>'NATS(Continental)'!BCC_22</vt:lpstr>
      <vt:lpstr>NAVIAIR!BCC_22</vt:lpstr>
      <vt:lpstr>'NAVPortugal(Continental)'!BCC_22</vt:lpstr>
      <vt:lpstr>Oronavigacija!BCC_22</vt:lpstr>
      <vt:lpstr>PANSA!BCC_22</vt:lpstr>
      <vt:lpstr>ROMATSA!BCC_22</vt:lpstr>
      <vt:lpstr>Skyguide!BCC_22</vt:lpstr>
      <vt:lpstr>SloveniaControl!BCC_22</vt:lpstr>
      <vt:lpstr>SMATSA!BCC_22</vt:lpstr>
      <vt:lpstr>UkSATSE!BCC_22</vt:lpstr>
      <vt:lpstr>Albcontrol!BCC_23</vt:lpstr>
      <vt:lpstr>ANSCR!BCC_23</vt:lpstr>
      <vt:lpstr>ARMATS!BCC_23</vt:lpstr>
      <vt:lpstr>AustroControl!BCC_23</vt:lpstr>
      <vt:lpstr>'Avinor(Continental)'!BCC_23</vt:lpstr>
      <vt:lpstr>Belgocontrol!BCC_23</vt:lpstr>
      <vt:lpstr>BULATSA!BCC_23</vt:lpstr>
      <vt:lpstr>CroatiaControl!BCC_23</vt:lpstr>
      <vt:lpstr>DCACCyprus!BCC_23</vt:lpstr>
      <vt:lpstr>DFS!BCC_23</vt:lpstr>
      <vt:lpstr>DHMI!BCC_23</vt:lpstr>
      <vt:lpstr>DSNA!BCC_23</vt:lpstr>
      <vt:lpstr>EANS!BCC_23</vt:lpstr>
      <vt:lpstr>ENAIRE!BCC_23</vt:lpstr>
      <vt:lpstr>ENAV!BCC_23</vt:lpstr>
      <vt:lpstr>Finavia!BCC_23</vt:lpstr>
      <vt:lpstr>HCAA!BCC_23</vt:lpstr>
      <vt:lpstr>HungaroControl!BCC_23</vt:lpstr>
      <vt:lpstr>IAA!BCC_23</vt:lpstr>
      <vt:lpstr>LFV!BCC_23</vt:lpstr>
      <vt:lpstr>LGS!BCC_23</vt:lpstr>
      <vt:lpstr>LPS!BCC_23</vt:lpstr>
      <vt:lpstr>LVNL!BCC_23</vt:lpstr>
      <vt:lpstr>MATS!BCC_23</vt:lpstr>
      <vt:lpstr>'M-NAV'!BCC_23</vt:lpstr>
      <vt:lpstr>MoldATSA!BCC_23</vt:lpstr>
      <vt:lpstr>MUAC!BCC_23</vt:lpstr>
      <vt:lpstr>'NATS(Continental)'!BCC_23</vt:lpstr>
      <vt:lpstr>NAVIAIR!BCC_23</vt:lpstr>
      <vt:lpstr>'NAVPortugal(Continental)'!BCC_23</vt:lpstr>
      <vt:lpstr>Oronavigacija!BCC_23</vt:lpstr>
      <vt:lpstr>PANSA!BCC_23</vt:lpstr>
      <vt:lpstr>ROMATSA!BCC_23</vt:lpstr>
      <vt:lpstr>Skyguide!BCC_23</vt:lpstr>
      <vt:lpstr>SloveniaControl!BCC_23</vt:lpstr>
      <vt:lpstr>SMATSA!BCC_23</vt:lpstr>
      <vt:lpstr>UkSATSE!BCC_23</vt:lpstr>
      <vt:lpstr>Albcontrol!BCC_24</vt:lpstr>
      <vt:lpstr>ANSCR!BCC_24</vt:lpstr>
      <vt:lpstr>ARMATS!BCC_24</vt:lpstr>
      <vt:lpstr>AustroControl!BCC_24</vt:lpstr>
      <vt:lpstr>'Avinor(Continental)'!BCC_24</vt:lpstr>
      <vt:lpstr>Belgocontrol!BCC_24</vt:lpstr>
      <vt:lpstr>BULATSA!BCC_24</vt:lpstr>
      <vt:lpstr>CroatiaControl!BCC_24</vt:lpstr>
      <vt:lpstr>DCACCyprus!BCC_24</vt:lpstr>
      <vt:lpstr>DFS!BCC_24</vt:lpstr>
      <vt:lpstr>DHMI!BCC_24</vt:lpstr>
      <vt:lpstr>DSNA!BCC_24</vt:lpstr>
      <vt:lpstr>EANS!BCC_24</vt:lpstr>
      <vt:lpstr>ENAIRE!BCC_24</vt:lpstr>
      <vt:lpstr>ENAV!BCC_24</vt:lpstr>
      <vt:lpstr>Finavia!BCC_24</vt:lpstr>
      <vt:lpstr>HCAA!BCC_24</vt:lpstr>
      <vt:lpstr>HungaroControl!BCC_24</vt:lpstr>
      <vt:lpstr>IAA!BCC_24</vt:lpstr>
      <vt:lpstr>LFV!BCC_24</vt:lpstr>
      <vt:lpstr>LGS!BCC_24</vt:lpstr>
      <vt:lpstr>LPS!BCC_24</vt:lpstr>
      <vt:lpstr>LVNL!BCC_24</vt:lpstr>
      <vt:lpstr>MATS!BCC_24</vt:lpstr>
      <vt:lpstr>'M-NAV'!BCC_24</vt:lpstr>
      <vt:lpstr>MoldATSA!BCC_24</vt:lpstr>
      <vt:lpstr>MUAC!BCC_24</vt:lpstr>
      <vt:lpstr>'NATS(Continental)'!BCC_24</vt:lpstr>
      <vt:lpstr>NAVIAIR!BCC_24</vt:lpstr>
      <vt:lpstr>'NAVPortugal(Continental)'!BCC_24</vt:lpstr>
      <vt:lpstr>Oronavigacija!BCC_24</vt:lpstr>
      <vt:lpstr>PANSA!BCC_24</vt:lpstr>
      <vt:lpstr>ROMATSA!BCC_24</vt:lpstr>
      <vt:lpstr>Skyguide!BCC_24</vt:lpstr>
      <vt:lpstr>SloveniaControl!BCC_24</vt:lpstr>
      <vt:lpstr>SMATSA!BCC_24</vt:lpstr>
      <vt:lpstr>UkSATSE!BCC_24</vt:lpstr>
      <vt:lpstr>Albcontrol!BCC_25</vt:lpstr>
      <vt:lpstr>ANSCR!BCC_25</vt:lpstr>
      <vt:lpstr>ARMATS!BCC_25</vt:lpstr>
      <vt:lpstr>AustroControl!BCC_25</vt:lpstr>
      <vt:lpstr>'Avinor(Continental)'!BCC_25</vt:lpstr>
      <vt:lpstr>Belgocontrol!BCC_25</vt:lpstr>
      <vt:lpstr>BULATSA!BCC_25</vt:lpstr>
      <vt:lpstr>CroatiaControl!BCC_25</vt:lpstr>
      <vt:lpstr>DCACCyprus!BCC_25</vt:lpstr>
      <vt:lpstr>DFS!BCC_25</vt:lpstr>
      <vt:lpstr>DHMI!BCC_25</vt:lpstr>
      <vt:lpstr>DSNA!BCC_25</vt:lpstr>
      <vt:lpstr>EANS!BCC_25</vt:lpstr>
      <vt:lpstr>ENAIRE!BCC_25</vt:lpstr>
      <vt:lpstr>ENAV!BCC_25</vt:lpstr>
      <vt:lpstr>Finavia!BCC_25</vt:lpstr>
      <vt:lpstr>HCAA!BCC_25</vt:lpstr>
      <vt:lpstr>HungaroControl!BCC_25</vt:lpstr>
      <vt:lpstr>IAA!BCC_25</vt:lpstr>
      <vt:lpstr>LFV!BCC_25</vt:lpstr>
      <vt:lpstr>LGS!BCC_25</vt:lpstr>
      <vt:lpstr>LPS!BCC_25</vt:lpstr>
      <vt:lpstr>LVNL!BCC_25</vt:lpstr>
      <vt:lpstr>MATS!BCC_25</vt:lpstr>
      <vt:lpstr>'M-NAV'!BCC_25</vt:lpstr>
      <vt:lpstr>MoldATSA!BCC_25</vt:lpstr>
      <vt:lpstr>MUAC!BCC_25</vt:lpstr>
      <vt:lpstr>'NATS(Continental)'!BCC_25</vt:lpstr>
      <vt:lpstr>NAVIAIR!BCC_25</vt:lpstr>
      <vt:lpstr>'NAVPortugal(Continental)'!BCC_25</vt:lpstr>
      <vt:lpstr>Oronavigacija!BCC_25</vt:lpstr>
      <vt:lpstr>PANSA!BCC_25</vt:lpstr>
      <vt:lpstr>ROMATSA!BCC_25</vt:lpstr>
      <vt:lpstr>Skyguide!BCC_25</vt:lpstr>
      <vt:lpstr>SloveniaControl!BCC_25</vt:lpstr>
      <vt:lpstr>SMATSA!BCC_25</vt:lpstr>
      <vt:lpstr>UkSATSE!BCC_25</vt:lpstr>
      <vt:lpstr>Albcontrol!BCC_27</vt:lpstr>
      <vt:lpstr>ANSCR!BCC_27</vt:lpstr>
      <vt:lpstr>ARMATS!BCC_27</vt:lpstr>
      <vt:lpstr>AustroControl!BCC_27</vt:lpstr>
      <vt:lpstr>'Avinor(Continental)'!BCC_27</vt:lpstr>
      <vt:lpstr>Belgocontrol!BCC_27</vt:lpstr>
      <vt:lpstr>BULATSA!BCC_27</vt:lpstr>
      <vt:lpstr>CroatiaControl!BCC_27</vt:lpstr>
      <vt:lpstr>DCACCyprus!BCC_27</vt:lpstr>
      <vt:lpstr>DFS!BCC_27</vt:lpstr>
      <vt:lpstr>DHMI!BCC_27</vt:lpstr>
      <vt:lpstr>DSNA!BCC_27</vt:lpstr>
      <vt:lpstr>EANS!BCC_27</vt:lpstr>
      <vt:lpstr>ENAIRE!BCC_27</vt:lpstr>
      <vt:lpstr>ENAV!BCC_27</vt:lpstr>
      <vt:lpstr>Finavia!BCC_27</vt:lpstr>
      <vt:lpstr>HCAA!BCC_27</vt:lpstr>
      <vt:lpstr>HungaroControl!BCC_27</vt:lpstr>
      <vt:lpstr>IAA!BCC_27</vt:lpstr>
      <vt:lpstr>LFV!BCC_27</vt:lpstr>
      <vt:lpstr>LGS!BCC_27</vt:lpstr>
      <vt:lpstr>LPS!BCC_27</vt:lpstr>
      <vt:lpstr>LVNL!BCC_27</vt:lpstr>
      <vt:lpstr>MATS!BCC_27</vt:lpstr>
      <vt:lpstr>'M-NAV'!BCC_27</vt:lpstr>
      <vt:lpstr>MoldATSA!BCC_27</vt:lpstr>
      <vt:lpstr>MUAC!BCC_27</vt:lpstr>
      <vt:lpstr>'NATS(Continental)'!BCC_27</vt:lpstr>
      <vt:lpstr>NAVIAIR!BCC_27</vt:lpstr>
      <vt:lpstr>'NAVPortugal(Continental)'!BCC_27</vt:lpstr>
      <vt:lpstr>Oronavigacija!BCC_27</vt:lpstr>
      <vt:lpstr>PANSA!BCC_27</vt:lpstr>
      <vt:lpstr>ROMATSA!BCC_27</vt:lpstr>
      <vt:lpstr>Skyguide!BCC_27</vt:lpstr>
      <vt:lpstr>SloveniaControl!BCC_27</vt:lpstr>
      <vt:lpstr>SMATSA!BCC_27</vt:lpstr>
      <vt:lpstr>UkSATSE!BCC_27</vt:lpstr>
      <vt:lpstr>Albcontrol!BCC_28</vt:lpstr>
      <vt:lpstr>ANSCR!BCC_28</vt:lpstr>
      <vt:lpstr>ARMATS!BCC_28</vt:lpstr>
      <vt:lpstr>AustroControl!BCC_28</vt:lpstr>
      <vt:lpstr>'Avinor(Continental)'!BCC_28</vt:lpstr>
      <vt:lpstr>Belgocontrol!BCC_28</vt:lpstr>
      <vt:lpstr>BULATSA!BCC_28</vt:lpstr>
      <vt:lpstr>CroatiaControl!BCC_28</vt:lpstr>
      <vt:lpstr>DCACCyprus!BCC_28</vt:lpstr>
      <vt:lpstr>DFS!BCC_28</vt:lpstr>
      <vt:lpstr>DHMI!BCC_28</vt:lpstr>
      <vt:lpstr>DSNA!BCC_28</vt:lpstr>
      <vt:lpstr>EANS!BCC_28</vt:lpstr>
      <vt:lpstr>ENAIRE!BCC_28</vt:lpstr>
      <vt:lpstr>ENAV!BCC_28</vt:lpstr>
      <vt:lpstr>Finavia!BCC_28</vt:lpstr>
      <vt:lpstr>HCAA!BCC_28</vt:lpstr>
      <vt:lpstr>HungaroControl!BCC_28</vt:lpstr>
      <vt:lpstr>IAA!BCC_28</vt:lpstr>
      <vt:lpstr>LFV!BCC_28</vt:lpstr>
      <vt:lpstr>LGS!BCC_28</vt:lpstr>
      <vt:lpstr>LPS!BCC_28</vt:lpstr>
      <vt:lpstr>LVNL!BCC_28</vt:lpstr>
      <vt:lpstr>MATS!BCC_28</vt:lpstr>
      <vt:lpstr>'M-NAV'!BCC_28</vt:lpstr>
      <vt:lpstr>MoldATSA!BCC_28</vt:lpstr>
      <vt:lpstr>MUAC!BCC_28</vt:lpstr>
      <vt:lpstr>'NATS(Continental)'!BCC_28</vt:lpstr>
      <vt:lpstr>NAVIAIR!BCC_28</vt:lpstr>
      <vt:lpstr>'NAVPortugal(Continental)'!BCC_28</vt:lpstr>
      <vt:lpstr>Oronavigacija!BCC_28</vt:lpstr>
      <vt:lpstr>PANSA!BCC_28</vt:lpstr>
      <vt:lpstr>ROMATSA!BCC_28</vt:lpstr>
      <vt:lpstr>Skyguide!BCC_28</vt:lpstr>
      <vt:lpstr>SloveniaControl!BCC_28</vt:lpstr>
      <vt:lpstr>SMATSA!BCC_28</vt:lpstr>
      <vt:lpstr>UkSATSE!BCC_28</vt:lpstr>
      <vt:lpstr>Albcontrol!BCC_29</vt:lpstr>
      <vt:lpstr>ANSCR!BCC_29</vt:lpstr>
      <vt:lpstr>ARMATS!BCC_29</vt:lpstr>
      <vt:lpstr>AustroControl!BCC_29</vt:lpstr>
      <vt:lpstr>'Avinor(Continental)'!BCC_29</vt:lpstr>
      <vt:lpstr>Belgocontrol!BCC_29</vt:lpstr>
      <vt:lpstr>BULATSA!BCC_29</vt:lpstr>
      <vt:lpstr>CroatiaControl!BCC_29</vt:lpstr>
      <vt:lpstr>DCACCyprus!BCC_29</vt:lpstr>
      <vt:lpstr>DFS!BCC_29</vt:lpstr>
      <vt:lpstr>DHMI!BCC_29</vt:lpstr>
      <vt:lpstr>DSNA!BCC_29</vt:lpstr>
      <vt:lpstr>EANS!BCC_29</vt:lpstr>
      <vt:lpstr>ENAIRE!BCC_29</vt:lpstr>
      <vt:lpstr>ENAV!BCC_29</vt:lpstr>
      <vt:lpstr>Finavia!BCC_29</vt:lpstr>
      <vt:lpstr>HCAA!BCC_29</vt:lpstr>
      <vt:lpstr>HungaroControl!BCC_29</vt:lpstr>
      <vt:lpstr>IAA!BCC_29</vt:lpstr>
      <vt:lpstr>LFV!BCC_29</vt:lpstr>
      <vt:lpstr>LGS!BCC_29</vt:lpstr>
      <vt:lpstr>LPS!BCC_29</vt:lpstr>
      <vt:lpstr>LVNL!BCC_29</vt:lpstr>
      <vt:lpstr>MATS!BCC_29</vt:lpstr>
      <vt:lpstr>'M-NAV'!BCC_29</vt:lpstr>
      <vt:lpstr>MoldATSA!BCC_29</vt:lpstr>
      <vt:lpstr>MUAC!BCC_29</vt:lpstr>
      <vt:lpstr>'NATS(Continental)'!BCC_29</vt:lpstr>
      <vt:lpstr>NAVIAIR!BCC_29</vt:lpstr>
      <vt:lpstr>'NAVPortugal(Continental)'!BCC_29</vt:lpstr>
      <vt:lpstr>Oronavigacija!BCC_29</vt:lpstr>
      <vt:lpstr>PANSA!BCC_29</vt:lpstr>
      <vt:lpstr>ROMATSA!BCC_29</vt:lpstr>
      <vt:lpstr>Skyguide!BCC_29</vt:lpstr>
      <vt:lpstr>SloveniaControl!BCC_29</vt:lpstr>
      <vt:lpstr>SMATSA!BCC_29</vt:lpstr>
      <vt:lpstr>UkSATSE!BCC_29</vt:lpstr>
      <vt:lpstr>Albcontrol!BCC_3</vt:lpstr>
      <vt:lpstr>ANSCR!BCC_3</vt:lpstr>
      <vt:lpstr>ARMATS!BCC_3</vt:lpstr>
      <vt:lpstr>AustroControl!BCC_3</vt:lpstr>
      <vt:lpstr>'Avinor(Continental)'!BCC_3</vt:lpstr>
      <vt:lpstr>Belgocontrol!BCC_3</vt:lpstr>
      <vt:lpstr>BULATSA!BCC_3</vt:lpstr>
      <vt:lpstr>CroatiaControl!BCC_3</vt:lpstr>
      <vt:lpstr>DCACCyprus!BCC_3</vt:lpstr>
      <vt:lpstr>DFS!BCC_3</vt:lpstr>
      <vt:lpstr>DHMI!BCC_3</vt:lpstr>
      <vt:lpstr>DSNA!BCC_3</vt:lpstr>
      <vt:lpstr>EANS!BCC_3</vt:lpstr>
      <vt:lpstr>ENAIRE!BCC_3</vt:lpstr>
      <vt:lpstr>ENAV!BCC_3</vt:lpstr>
      <vt:lpstr>Finavia!BCC_3</vt:lpstr>
      <vt:lpstr>HCAA!BCC_3</vt:lpstr>
      <vt:lpstr>HungaroControl!BCC_3</vt:lpstr>
      <vt:lpstr>IAA!BCC_3</vt:lpstr>
      <vt:lpstr>LFV!BCC_3</vt:lpstr>
      <vt:lpstr>LGS!BCC_3</vt:lpstr>
      <vt:lpstr>LPS!BCC_3</vt:lpstr>
      <vt:lpstr>LVNL!BCC_3</vt:lpstr>
      <vt:lpstr>MATS!BCC_3</vt:lpstr>
      <vt:lpstr>'M-NAV'!BCC_3</vt:lpstr>
      <vt:lpstr>MoldATSA!BCC_3</vt:lpstr>
      <vt:lpstr>MUAC!BCC_3</vt:lpstr>
      <vt:lpstr>'NATS(Continental)'!BCC_3</vt:lpstr>
      <vt:lpstr>NAVIAIR!BCC_3</vt:lpstr>
      <vt:lpstr>'NAVPortugal(Continental)'!BCC_3</vt:lpstr>
      <vt:lpstr>Oronavigacija!BCC_3</vt:lpstr>
      <vt:lpstr>PANSA!BCC_3</vt:lpstr>
      <vt:lpstr>ROMATSA!BCC_3</vt:lpstr>
      <vt:lpstr>Skyguide!BCC_3</vt:lpstr>
      <vt:lpstr>SloveniaControl!BCC_3</vt:lpstr>
      <vt:lpstr>SMATSA!BCC_3</vt:lpstr>
      <vt:lpstr>UkSATSE!BCC_3</vt:lpstr>
      <vt:lpstr>Albcontrol!BCC_30</vt:lpstr>
      <vt:lpstr>ANSCR!BCC_30</vt:lpstr>
      <vt:lpstr>ARMATS!BCC_30</vt:lpstr>
      <vt:lpstr>AustroControl!BCC_30</vt:lpstr>
      <vt:lpstr>'Avinor(Continental)'!BCC_30</vt:lpstr>
      <vt:lpstr>Belgocontrol!BCC_30</vt:lpstr>
      <vt:lpstr>BULATSA!BCC_30</vt:lpstr>
      <vt:lpstr>CroatiaControl!BCC_30</vt:lpstr>
      <vt:lpstr>DCACCyprus!BCC_30</vt:lpstr>
      <vt:lpstr>DFS!BCC_30</vt:lpstr>
      <vt:lpstr>DHMI!BCC_30</vt:lpstr>
      <vt:lpstr>DSNA!BCC_30</vt:lpstr>
      <vt:lpstr>EANS!BCC_30</vt:lpstr>
      <vt:lpstr>ENAIRE!BCC_30</vt:lpstr>
      <vt:lpstr>ENAV!BCC_30</vt:lpstr>
      <vt:lpstr>Finavia!BCC_30</vt:lpstr>
      <vt:lpstr>HCAA!BCC_30</vt:lpstr>
      <vt:lpstr>HungaroControl!BCC_30</vt:lpstr>
      <vt:lpstr>IAA!BCC_30</vt:lpstr>
      <vt:lpstr>LFV!BCC_30</vt:lpstr>
      <vt:lpstr>LGS!BCC_30</vt:lpstr>
      <vt:lpstr>LPS!BCC_30</vt:lpstr>
      <vt:lpstr>LVNL!BCC_30</vt:lpstr>
      <vt:lpstr>MATS!BCC_30</vt:lpstr>
      <vt:lpstr>'M-NAV'!BCC_30</vt:lpstr>
      <vt:lpstr>MoldATSA!BCC_30</vt:lpstr>
      <vt:lpstr>MUAC!BCC_30</vt:lpstr>
      <vt:lpstr>'NATS(Continental)'!BCC_30</vt:lpstr>
      <vt:lpstr>NAVIAIR!BCC_30</vt:lpstr>
      <vt:lpstr>'NAVPortugal(Continental)'!BCC_30</vt:lpstr>
      <vt:lpstr>Oronavigacija!BCC_30</vt:lpstr>
      <vt:lpstr>PANSA!BCC_30</vt:lpstr>
      <vt:lpstr>ROMATSA!BCC_30</vt:lpstr>
      <vt:lpstr>Skyguide!BCC_30</vt:lpstr>
      <vt:lpstr>SloveniaControl!BCC_30</vt:lpstr>
      <vt:lpstr>SMATSA!BCC_30</vt:lpstr>
      <vt:lpstr>UkSATSE!BCC_30</vt:lpstr>
      <vt:lpstr>Albcontrol!BCC_31</vt:lpstr>
      <vt:lpstr>ANSCR!BCC_31</vt:lpstr>
      <vt:lpstr>ARMATS!BCC_31</vt:lpstr>
      <vt:lpstr>AustroControl!BCC_31</vt:lpstr>
      <vt:lpstr>'Avinor(Continental)'!BCC_31</vt:lpstr>
      <vt:lpstr>Belgocontrol!BCC_31</vt:lpstr>
      <vt:lpstr>BULATSA!BCC_31</vt:lpstr>
      <vt:lpstr>CroatiaControl!BCC_31</vt:lpstr>
      <vt:lpstr>DCACCyprus!BCC_31</vt:lpstr>
      <vt:lpstr>DFS!BCC_31</vt:lpstr>
      <vt:lpstr>DHMI!BCC_31</vt:lpstr>
      <vt:lpstr>DSNA!BCC_31</vt:lpstr>
      <vt:lpstr>EANS!BCC_31</vt:lpstr>
      <vt:lpstr>ENAIRE!BCC_31</vt:lpstr>
      <vt:lpstr>ENAV!BCC_31</vt:lpstr>
      <vt:lpstr>Finavia!BCC_31</vt:lpstr>
      <vt:lpstr>HCAA!BCC_31</vt:lpstr>
      <vt:lpstr>HungaroControl!BCC_31</vt:lpstr>
      <vt:lpstr>IAA!BCC_31</vt:lpstr>
      <vt:lpstr>LFV!BCC_31</vt:lpstr>
      <vt:lpstr>LGS!BCC_31</vt:lpstr>
      <vt:lpstr>LPS!BCC_31</vt:lpstr>
      <vt:lpstr>LVNL!BCC_31</vt:lpstr>
      <vt:lpstr>MATS!BCC_31</vt:lpstr>
      <vt:lpstr>'M-NAV'!BCC_31</vt:lpstr>
      <vt:lpstr>MoldATSA!BCC_31</vt:lpstr>
      <vt:lpstr>MUAC!BCC_31</vt:lpstr>
      <vt:lpstr>'NATS(Continental)'!BCC_31</vt:lpstr>
      <vt:lpstr>NAVIAIR!BCC_31</vt:lpstr>
      <vt:lpstr>'NAVPortugal(Continental)'!BCC_31</vt:lpstr>
      <vt:lpstr>Oronavigacija!BCC_31</vt:lpstr>
      <vt:lpstr>PANSA!BCC_31</vt:lpstr>
      <vt:lpstr>ROMATSA!BCC_31</vt:lpstr>
      <vt:lpstr>Skyguide!BCC_31</vt:lpstr>
      <vt:lpstr>SloveniaControl!BCC_31</vt:lpstr>
      <vt:lpstr>SMATSA!BCC_31</vt:lpstr>
      <vt:lpstr>UkSATSE!BCC_31</vt:lpstr>
      <vt:lpstr>Albcontrol!BCC_32</vt:lpstr>
      <vt:lpstr>ANSCR!BCC_32</vt:lpstr>
      <vt:lpstr>ARMATS!BCC_32</vt:lpstr>
      <vt:lpstr>AustroControl!BCC_32</vt:lpstr>
      <vt:lpstr>'Avinor(Continental)'!BCC_32</vt:lpstr>
      <vt:lpstr>Belgocontrol!BCC_32</vt:lpstr>
      <vt:lpstr>BULATSA!BCC_32</vt:lpstr>
      <vt:lpstr>CroatiaControl!BCC_32</vt:lpstr>
      <vt:lpstr>DCACCyprus!BCC_32</vt:lpstr>
      <vt:lpstr>DFS!BCC_32</vt:lpstr>
      <vt:lpstr>DHMI!BCC_32</vt:lpstr>
      <vt:lpstr>DSNA!BCC_32</vt:lpstr>
      <vt:lpstr>EANS!BCC_32</vt:lpstr>
      <vt:lpstr>ENAIRE!BCC_32</vt:lpstr>
      <vt:lpstr>ENAV!BCC_32</vt:lpstr>
      <vt:lpstr>Finavia!BCC_32</vt:lpstr>
      <vt:lpstr>HCAA!BCC_32</vt:lpstr>
      <vt:lpstr>HungaroControl!BCC_32</vt:lpstr>
      <vt:lpstr>IAA!BCC_32</vt:lpstr>
      <vt:lpstr>LFV!BCC_32</vt:lpstr>
      <vt:lpstr>LGS!BCC_32</vt:lpstr>
      <vt:lpstr>LPS!BCC_32</vt:lpstr>
      <vt:lpstr>LVNL!BCC_32</vt:lpstr>
      <vt:lpstr>MATS!BCC_32</vt:lpstr>
      <vt:lpstr>'M-NAV'!BCC_32</vt:lpstr>
      <vt:lpstr>MoldATSA!BCC_32</vt:lpstr>
      <vt:lpstr>MUAC!BCC_32</vt:lpstr>
      <vt:lpstr>'NATS(Continental)'!BCC_32</vt:lpstr>
      <vt:lpstr>NAVIAIR!BCC_32</vt:lpstr>
      <vt:lpstr>'NAVPortugal(Continental)'!BCC_32</vt:lpstr>
      <vt:lpstr>Oronavigacija!BCC_32</vt:lpstr>
      <vt:lpstr>PANSA!BCC_32</vt:lpstr>
      <vt:lpstr>ROMATSA!BCC_32</vt:lpstr>
      <vt:lpstr>Skyguide!BCC_32</vt:lpstr>
      <vt:lpstr>SloveniaControl!BCC_32</vt:lpstr>
      <vt:lpstr>SMATSA!BCC_32</vt:lpstr>
      <vt:lpstr>UkSATSE!BCC_32</vt:lpstr>
      <vt:lpstr>Albcontrol!BCC_33</vt:lpstr>
      <vt:lpstr>ANSCR!BCC_33</vt:lpstr>
      <vt:lpstr>ARMATS!BCC_33</vt:lpstr>
      <vt:lpstr>AustroControl!BCC_33</vt:lpstr>
      <vt:lpstr>'Avinor(Continental)'!BCC_33</vt:lpstr>
      <vt:lpstr>Belgocontrol!BCC_33</vt:lpstr>
      <vt:lpstr>BULATSA!BCC_33</vt:lpstr>
      <vt:lpstr>CroatiaControl!BCC_33</vt:lpstr>
      <vt:lpstr>DCACCyprus!BCC_33</vt:lpstr>
      <vt:lpstr>DFS!BCC_33</vt:lpstr>
      <vt:lpstr>DHMI!BCC_33</vt:lpstr>
      <vt:lpstr>DSNA!BCC_33</vt:lpstr>
      <vt:lpstr>EANS!BCC_33</vt:lpstr>
      <vt:lpstr>ENAIRE!BCC_33</vt:lpstr>
      <vt:lpstr>ENAV!BCC_33</vt:lpstr>
      <vt:lpstr>Finavia!BCC_33</vt:lpstr>
      <vt:lpstr>HCAA!BCC_33</vt:lpstr>
      <vt:lpstr>HungaroControl!BCC_33</vt:lpstr>
      <vt:lpstr>IAA!BCC_33</vt:lpstr>
      <vt:lpstr>LFV!BCC_33</vt:lpstr>
      <vt:lpstr>LGS!BCC_33</vt:lpstr>
      <vt:lpstr>LPS!BCC_33</vt:lpstr>
      <vt:lpstr>LVNL!BCC_33</vt:lpstr>
      <vt:lpstr>MATS!BCC_33</vt:lpstr>
      <vt:lpstr>'M-NAV'!BCC_33</vt:lpstr>
      <vt:lpstr>MoldATSA!BCC_33</vt:lpstr>
      <vt:lpstr>MUAC!BCC_33</vt:lpstr>
      <vt:lpstr>'NATS(Continental)'!BCC_33</vt:lpstr>
      <vt:lpstr>NAVIAIR!BCC_33</vt:lpstr>
      <vt:lpstr>'NAVPortugal(Continental)'!BCC_33</vt:lpstr>
      <vt:lpstr>Oronavigacija!BCC_33</vt:lpstr>
      <vt:lpstr>PANSA!BCC_33</vt:lpstr>
      <vt:lpstr>ROMATSA!BCC_33</vt:lpstr>
      <vt:lpstr>Skyguide!BCC_33</vt:lpstr>
      <vt:lpstr>SloveniaControl!BCC_33</vt:lpstr>
      <vt:lpstr>SMATSA!BCC_33</vt:lpstr>
      <vt:lpstr>UkSATSE!BCC_33</vt:lpstr>
      <vt:lpstr>Albcontrol!BCC_34</vt:lpstr>
      <vt:lpstr>ANSCR!BCC_34</vt:lpstr>
      <vt:lpstr>ARMATS!BCC_34</vt:lpstr>
      <vt:lpstr>AustroControl!BCC_34</vt:lpstr>
      <vt:lpstr>'Avinor(Continental)'!BCC_34</vt:lpstr>
      <vt:lpstr>Belgocontrol!BCC_34</vt:lpstr>
      <vt:lpstr>BULATSA!BCC_34</vt:lpstr>
      <vt:lpstr>CroatiaControl!BCC_34</vt:lpstr>
      <vt:lpstr>DCACCyprus!BCC_34</vt:lpstr>
      <vt:lpstr>DFS!BCC_34</vt:lpstr>
      <vt:lpstr>DHMI!BCC_34</vt:lpstr>
      <vt:lpstr>DSNA!BCC_34</vt:lpstr>
      <vt:lpstr>EANS!BCC_34</vt:lpstr>
      <vt:lpstr>ENAIRE!BCC_34</vt:lpstr>
      <vt:lpstr>ENAV!BCC_34</vt:lpstr>
      <vt:lpstr>Finavia!BCC_34</vt:lpstr>
      <vt:lpstr>HCAA!BCC_34</vt:lpstr>
      <vt:lpstr>HungaroControl!BCC_34</vt:lpstr>
      <vt:lpstr>IAA!BCC_34</vt:lpstr>
      <vt:lpstr>LFV!BCC_34</vt:lpstr>
      <vt:lpstr>LGS!BCC_34</vt:lpstr>
      <vt:lpstr>LPS!BCC_34</vt:lpstr>
      <vt:lpstr>LVNL!BCC_34</vt:lpstr>
      <vt:lpstr>MATS!BCC_34</vt:lpstr>
      <vt:lpstr>'M-NAV'!BCC_34</vt:lpstr>
      <vt:lpstr>MoldATSA!BCC_34</vt:lpstr>
      <vt:lpstr>MUAC!BCC_34</vt:lpstr>
      <vt:lpstr>'NATS(Continental)'!BCC_34</vt:lpstr>
      <vt:lpstr>NAVIAIR!BCC_34</vt:lpstr>
      <vt:lpstr>'NAVPortugal(Continental)'!BCC_34</vt:lpstr>
      <vt:lpstr>Oronavigacija!BCC_34</vt:lpstr>
      <vt:lpstr>PANSA!BCC_34</vt:lpstr>
      <vt:lpstr>ROMATSA!BCC_34</vt:lpstr>
      <vt:lpstr>Skyguide!BCC_34</vt:lpstr>
      <vt:lpstr>SloveniaControl!BCC_34</vt:lpstr>
      <vt:lpstr>SMATSA!BCC_34</vt:lpstr>
      <vt:lpstr>UkSATSE!BCC_34</vt:lpstr>
      <vt:lpstr>Albcontrol!BCC_36</vt:lpstr>
      <vt:lpstr>ANSCR!BCC_36</vt:lpstr>
      <vt:lpstr>ARMATS!BCC_36</vt:lpstr>
      <vt:lpstr>AustroControl!BCC_36</vt:lpstr>
      <vt:lpstr>'Avinor(Continental)'!BCC_36</vt:lpstr>
      <vt:lpstr>Belgocontrol!BCC_36</vt:lpstr>
      <vt:lpstr>BULATSA!BCC_36</vt:lpstr>
      <vt:lpstr>CroatiaControl!BCC_36</vt:lpstr>
      <vt:lpstr>DCACCyprus!BCC_36</vt:lpstr>
      <vt:lpstr>DFS!BCC_36</vt:lpstr>
      <vt:lpstr>DHMI!BCC_36</vt:lpstr>
      <vt:lpstr>DSNA!BCC_36</vt:lpstr>
      <vt:lpstr>EANS!BCC_36</vt:lpstr>
      <vt:lpstr>ENAIRE!BCC_36</vt:lpstr>
      <vt:lpstr>ENAV!BCC_36</vt:lpstr>
      <vt:lpstr>Finavia!BCC_36</vt:lpstr>
      <vt:lpstr>HCAA!BCC_36</vt:lpstr>
      <vt:lpstr>HungaroControl!BCC_36</vt:lpstr>
      <vt:lpstr>IAA!BCC_36</vt:lpstr>
      <vt:lpstr>LFV!BCC_36</vt:lpstr>
      <vt:lpstr>LGS!BCC_36</vt:lpstr>
      <vt:lpstr>LPS!BCC_36</vt:lpstr>
      <vt:lpstr>LVNL!BCC_36</vt:lpstr>
      <vt:lpstr>MATS!BCC_36</vt:lpstr>
      <vt:lpstr>'M-NAV'!BCC_36</vt:lpstr>
      <vt:lpstr>MoldATSA!BCC_36</vt:lpstr>
      <vt:lpstr>MUAC!BCC_36</vt:lpstr>
      <vt:lpstr>'NATS(Continental)'!BCC_36</vt:lpstr>
      <vt:lpstr>NAVIAIR!BCC_36</vt:lpstr>
      <vt:lpstr>'NAVPortugal(Continental)'!BCC_36</vt:lpstr>
      <vt:lpstr>Oronavigacija!BCC_36</vt:lpstr>
      <vt:lpstr>PANSA!BCC_36</vt:lpstr>
      <vt:lpstr>ROMATSA!BCC_36</vt:lpstr>
      <vt:lpstr>Skyguide!BCC_36</vt:lpstr>
      <vt:lpstr>SloveniaControl!BCC_36</vt:lpstr>
      <vt:lpstr>SMATSA!BCC_36</vt:lpstr>
      <vt:lpstr>UkSATSE!BCC_36</vt:lpstr>
      <vt:lpstr>Albcontrol!BCC_37</vt:lpstr>
      <vt:lpstr>ANSCR!BCC_37</vt:lpstr>
      <vt:lpstr>ARMATS!BCC_37</vt:lpstr>
      <vt:lpstr>AustroControl!BCC_37</vt:lpstr>
      <vt:lpstr>'Avinor(Continental)'!BCC_37</vt:lpstr>
      <vt:lpstr>Belgocontrol!BCC_37</vt:lpstr>
      <vt:lpstr>BULATSA!BCC_37</vt:lpstr>
      <vt:lpstr>CroatiaControl!BCC_37</vt:lpstr>
      <vt:lpstr>DCACCyprus!BCC_37</vt:lpstr>
      <vt:lpstr>DFS!BCC_37</vt:lpstr>
      <vt:lpstr>DHMI!BCC_37</vt:lpstr>
      <vt:lpstr>DSNA!BCC_37</vt:lpstr>
      <vt:lpstr>EANS!BCC_37</vt:lpstr>
      <vt:lpstr>ENAIRE!BCC_37</vt:lpstr>
      <vt:lpstr>ENAV!BCC_37</vt:lpstr>
      <vt:lpstr>Finavia!BCC_37</vt:lpstr>
      <vt:lpstr>HCAA!BCC_37</vt:lpstr>
      <vt:lpstr>HungaroControl!BCC_37</vt:lpstr>
      <vt:lpstr>IAA!BCC_37</vt:lpstr>
      <vt:lpstr>LFV!BCC_37</vt:lpstr>
      <vt:lpstr>LGS!BCC_37</vt:lpstr>
      <vt:lpstr>LPS!BCC_37</vt:lpstr>
      <vt:lpstr>LVNL!BCC_37</vt:lpstr>
      <vt:lpstr>MATS!BCC_37</vt:lpstr>
      <vt:lpstr>'M-NAV'!BCC_37</vt:lpstr>
      <vt:lpstr>MoldATSA!BCC_37</vt:lpstr>
      <vt:lpstr>MUAC!BCC_37</vt:lpstr>
      <vt:lpstr>'NATS(Continental)'!BCC_37</vt:lpstr>
      <vt:lpstr>NAVIAIR!BCC_37</vt:lpstr>
      <vt:lpstr>'NAVPortugal(Continental)'!BCC_37</vt:lpstr>
      <vt:lpstr>Oronavigacija!BCC_37</vt:lpstr>
      <vt:lpstr>PANSA!BCC_37</vt:lpstr>
      <vt:lpstr>ROMATSA!BCC_37</vt:lpstr>
      <vt:lpstr>Skyguide!BCC_37</vt:lpstr>
      <vt:lpstr>SloveniaControl!BCC_37</vt:lpstr>
      <vt:lpstr>SMATSA!BCC_37</vt:lpstr>
      <vt:lpstr>UkSATSE!BCC_37</vt:lpstr>
      <vt:lpstr>Albcontrol!BCC_38</vt:lpstr>
      <vt:lpstr>ANSCR!BCC_38</vt:lpstr>
      <vt:lpstr>ARMATS!BCC_38</vt:lpstr>
      <vt:lpstr>AustroControl!BCC_38</vt:lpstr>
      <vt:lpstr>'Avinor(Continental)'!BCC_38</vt:lpstr>
      <vt:lpstr>Belgocontrol!BCC_38</vt:lpstr>
      <vt:lpstr>BULATSA!BCC_38</vt:lpstr>
      <vt:lpstr>CroatiaControl!BCC_38</vt:lpstr>
      <vt:lpstr>DCACCyprus!BCC_38</vt:lpstr>
      <vt:lpstr>DFS!BCC_38</vt:lpstr>
      <vt:lpstr>DHMI!BCC_38</vt:lpstr>
      <vt:lpstr>DSNA!BCC_38</vt:lpstr>
      <vt:lpstr>EANS!BCC_38</vt:lpstr>
      <vt:lpstr>ENAIRE!BCC_38</vt:lpstr>
      <vt:lpstr>ENAV!BCC_38</vt:lpstr>
      <vt:lpstr>Finavia!BCC_38</vt:lpstr>
      <vt:lpstr>HCAA!BCC_38</vt:lpstr>
      <vt:lpstr>HungaroControl!BCC_38</vt:lpstr>
      <vt:lpstr>IAA!BCC_38</vt:lpstr>
      <vt:lpstr>LFV!BCC_38</vt:lpstr>
      <vt:lpstr>LGS!BCC_38</vt:lpstr>
      <vt:lpstr>LPS!BCC_38</vt:lpstr>
      <vt:lpstr>LVNL!BCC_38</vt:lpstr>
      <vt:lpstr>MATS!BCC_38</vt:lpstr>
      <vt:lpstr>'M-NAV'!BCC_38</vt:lpstr>
      <vt:lpstr>MoldATSA!BCC_38</vt:lpstr>
      <vt:lpstr>MUAC!BCC_38</vt:lpstr>
      <vt:lpstr>'NATS(Continental)'!BCC_38</vt:lpstr>
      <vt:lpstr>NAVIAIR!BCC_38</vt:lpstr>
      <vt:lpstr>'NAVPortugal(Continental)'!BCC_38</vt:lpstr>
      <vt:lpstr>Oronavigacija!BCC_38</vt:lpstr>
      <vt:lpstr>PANSA!BCC_38</vt:lpstr>
      <vt:lpstr>ROMATSA!BCC_38</vt:lpstr>
      <vt:lpstr>Skyguide!BCC_38</vt:lpstr>
      <vt:lpstr>SloveniaControl!BCC_38</vt:lpstr>
      <vt:lpstr>SMATSA!BCC_38</vt:lpstr>
      <vt:lpstr>UkSATSE!BCC_38</vt:lpstr>
      <vt:lpstr>Albcontrol!BCC_39</vt:lpstr>
      <vt:lpstr>ANSCR!BCC_39</vt:lpstr>
      <vt:lpstr>ARMATS!BCC_39</vt:lpstr>
      <vt:lpstr>AustroControl!BCC_39</vt:lpstr>
      <vt:lpstr>'Avinor(Continental)'!BCC_39</vt:lpstr>
      <vt:lpstr>Belgocontrol!BCC_39</vt:lpstr>
      <vt:lpstr>BULATSA!BCC_39</vt:lpstr>
      <vt:lpstr>CroatiaControl!BCC_39</vt:lpstr>
      <vt:lpstr>DCACCyprus!BCC_39</vt:lpstr>
      <vt:lpstr>DFS!BCC_39</vt:lpstr>
      <vt:lpstr>DHMI!BCC_39</vt:lpstr>
      <vt:lpstr>DSNA!BCC_39</vt:lpstr>
      <vt:lpstr>EANS!BCC_39</vt:lpstr>
      <vt:lpstr>ENAIRE!BCC_39</vt:lpstr>
      <vt:lpstr>ENAV!BCC_39</vt:lpstr>
      <vt:lpstr>Finavia!BCC_39</vt:lpstr>
      <vt:lpstr>HCAA!BCC_39</vt:lpstr>
      <vt:lpstr>HungaroControl!BCC_39</vt:lpstr>
      <vt:lpstr>IAA!BCC_39</vt:lpstr>
      <vt:lpstr>LFV!BCC_39</vt:lpstr>
      <vt:lpstr>LGS!BCC_39</vt:lpstr>
      <vt:lpstr>LPS!BCC_39</vt:lpstr>
      <vt:lpstr>LVNL!BCC_39</vt:lpstr>
      <vt:lpstr>MATS!BCC_39</vt:lpstr>
      <vt:lpstr>'M-NAV'!BCC_39</vt:lpstr>
      <vt:lpstr>MoldATSA!BCC_39</vt:lpstr>
      <vt:lpstr>MUAC!BCC_39</vt:lpstr>
      <vt:lpstr>'NATS(Continental)'!BCC_39</vt:lpstr>
      <vt:lpstr>NAVIAIR!BCC_39</vt:lpstr>
      <vt:lpstr>'NAVPortugal(Continental)'!BCC_39</vt:lpstr>
      <vt:lpstr>Oronavigacija!BCC_39</vt:lpstr>
      <vt:lpstr>PANSA!BCC_39</vt:lpstr>
      <vt:lpstr>ROMATSA!BCC_39</vt:lpstr>
      <vt:lpstr>Skyguide!BCC_39</vt:lpstr>
      <vt:lpstr>SloveniaControl!BCC_39</vt:lpstr>
      <vt:lpstr>SMATSA!BCC_39</vt:lpstr>
      <vt:lpstr>UkSATSE!BCC_39</vt:lpstr>
      <vt:lpstr>Albcontrol!BCC_4</vt:lpstr>
      <vt:lpstr>ANSCR!BCC_4</vt:lpstr>
      <vt:lpstr>ARMATS!BCC_4</vt:lpstr>
      <vt:lpstr>AustroControl!BCC_4</vt:lpstr>
      <vt:lpstr>'Avinor(Continental)'!BCC_4</vt:lpstr>
      <vt:lpstr>Belgocontrol!BCC_4</vt:lpstr>
      <vt:lpstr>BULATSA!BCC_4</vt:lpstr>
      <vt:lpstr>CroatiaControl!BCC_4</vt:lpstr>
      <vt:lpstr>DCACCyprus!BCC_4</vt:lpstr>
      <vt:lpstr>DFS!BCC_4</vt:lpstr>
      <vt:lpstr>DHMI!BCC_4</vt:lpstr>
      <vt:lpstr>DSNA!BCC_4</vt:lpstr>
      <vt:lpstr>EANS!BCC_4</vt:lpstr>
      <vt:lpstr>ENAIRE!BCC_4</vt:lpstr>
      <vt:lpstr>ENAV!BCC_4</vt:lpstr>
      <vt:lpstr>Finavia!BCC_4</vt:lpstr>
      <vt:lpstr>HCAA!BCC_4</vt:lpstr>
      <vt:lpstr>HungaroControl!BCC_4</vt:lpstr>
      <vt:lpstr>IAA!BCC_4</vt:lpstr>
      <vt:lpstr>LFV!BCC_4</vt:lpstr>
      <vt:lpstr>LGS!BCC_4</vt:lpstr>
      <vt:lpstr>LPS!BCC_4</vt:lpstr>
      <vt:lpstr>LVNL!BCC_4</vt:lpstr>
      <vt:lpstr>MATS!BCC_4</vt:lpstr>
      <vt:lpstr>'M-NAV'!BCC_4</vt:lpstr>
      <vt:lpstr>MoldATSA!BCC_4</vt:lpstr>
      <vt:lpstr>MUAC!BCC_4</vt:lpstr>
      <vt:lpstr>'NATS(Continental)'!BCC_4</vt:lpstr>
      <vt:lpstr>NAVIAIR!BCC_4</vt:lpstr>
      <vt:lpstr>'NAVPortugal(Continental)'!BCC_4</vt:lpstr>
      <vt:lpstr>Oronavigacija!BCC_4</vt:lpstr>
      <vt:lpstr>PANSA!BCC_4</vt:lpstr>
      <vt:lpstr>ROMATSA!BCC_4</vt:lpstr>
      <vt:lpstr>Skyguide!BCC_4</vt:lpstr>
      <vt:lpstr>SloveniaControl!BCC_4</vt:lpstr>
      <vt:lpstr>SMATSA!BCC_4</vt:lpstr>
      <vt:lpstr>UkSATSE!BCC_4</vt:lpstr>
      <vt:lpstr>Albcontrol!BCC_40</vt:lpstr>
      <vt:lpstr>ANSCR!BCC_40</vt:lpstr>
      <vt:lpstr>ARMATS!BCC_40</vt:lpstr>
      <vt:lpstr>AustroControl!BCC_40</vt:lpstr>
      <vt:lpstr>'Avinor(Continental)'!BCC_40</vt:lpstr>
      <vt:lpstr>Belgocontrol!BCC_40</vt:lpstr>
      <vt:lpstr>BULATSA!BCC_40</vt:lpstr>
      <vt:lpstr>CroatiaControl!BCC_40</vt:lpstr>
      <vt:lpstr>DCACCyprus!BCC_40</vt:lpstr>
      <vt:lpstr>DFS!BCC_40</vt:lpstr>
      <vt:lpstr>DHMI!BCC_40</vt:lpstr>
      <vt:lpstr>DSNA!BCC_40</vt:lpstr>
      <vt:lpstr>EANS!BCC_40</vt:lpstr>
      <vt:lpstr>ENAIRE!BCC_40</vt:lpstr>
      <vt:lpstr>ENAV!BCC_40</vt:lpstr>
      <vt:lpstr>Finavia!BCC_40</vt:lpstr>
      <vt:lpstr>HCAA!BCC_40</vt:lpstr>
      <vt:lpstr>HungaroControl!BCC_40</vt:lpstr>
      <vt:lpstr>IAA!BCC_40</vt:lpstr>
      <vt:lpstr>LFV!BCC_40</vt:lpstr>
      <vt:lpstr>LGS!BCC_40</vt:lpstr>
      <vt:lpstr>LPS!BCC_40</vt:lpstr>
      <vt:lpstr>LVNL!BCC_40</vt:lpstr>
      <vt:lpstr>MATS!BCC_40</vt:lpstr>
      <vt:lpstr>'M-NAV'!BCC_40</vt:lpstr>
      <vt:lpstr>MoldATSA!BCC_40</vt:lpstr>
      <vt:lpstr>MUAC!BCC_40</vt:lpstr>
      <vt:lpstr>'NATS(Continental)'!BCC_40</vt:lpstr>
      <vt:lpstr>NAVIAIR!BCC_40</vt:lpstr>
      <vt:lpstr>'NAVPortugal(Continental)'!BCC_40</vt:lpstr>
      <vt:lpstr>Oronavigacija!BCC_40</vt:lpstr>
      <vt:lpstr>PANSA!BCC_40</vt:lpstr>
      <vt:lpstr>ROMATSA!BCC_40</vt:lpstr>
      <vt:lpstr>Skyguide!BCC_40</vt:lpstr>
      <vt:lpstr>SloveniaControl!BCC_40</vt:lpstr>
      <vt:lpstr>SMATSA!BCC_40</vt:lpstr>
      <vt:lpstr>UkSATSE!BCC_40</vt:lpstr>
      <vt:lpstr>Albcontrol!BCC_41</vt:lpstr>
      <vt:lpstr>ANSCR!BCC_41</vt:lpstr>
      <vt:lpstr>ARMATS!BCC_41</vt:lpstr>
      <vt:lpstr>AustroControl!BCC_41</vt:lpstr>
      <vt:lpstr>'Avinor(Continental)'!BCC_41</vt:lpstr>
      <vt:lpstr>Belgocontrol!BCC_41</vt:lpstr>
      <vt:lpstr>BULATSA!BCC_41</vt:lpstr>
      <vt:lpstr>CroatiaControl!BCC_41</vt:lpstr>
      <vt:lpstr>DCACCyprus!BCC_41</vt:lpstr>
      <vt:lpstr>DFS!BCC_41</vt:lpstr>
      <vt:lpstr>DHMI!BCC_41</vt:lpstr>
      <vt:lpstr>DSNA!BCC_41</vt:lpstr>
      <vt:lpstr>EANS!BCC_41</vt:lpstr>
      <vt:lpstr>ENAIRE!BCC_41</vt:lpstr>
      <vt:lpstr>ENAV!BCC_41</vt:lpstr>
      <vt:lpstr>Finavia!BCC_41</vt:lpstr>
      <vt:lpstr>HCAA!BCC_41</vt:lpstr>
      <vt:lpstr>HungaroControl!BCC_41</vt:lpstr>
      <vt:lpstr>IAA!BCC_41</vt:lpstr>
      <vt:lpstr>LFV!BCC_41</vt:lpstr>
      <vt:lpstr>LGS!BCC_41</vt:lpstr>
      <vt:lpstr>LPS!BCC_41</vt:lpstr>
      <vt:lpstr>LVNL!BCC_41</vt:lpstr>
      <vt:lpstr>MATS!BCC_41</vt:lpstr>
      <vt:lpstr>'M-NAV'!BCC_41</vt:lpstr>
      <vt:lpstr>MoldATSA!BCC_41</vt:lpstr>
      <vt:lpstr>MUAC!BCC_41</vt:lpstr>
      <vt:lpstr>'NATS(Continental)'!BCC_41</vt:lpstr>
      <vt:lpstr>NAVIAIR!BCC_41</vt:lpstr>
      <vt:lpstr>'NAVPortugal(Continental)'!BCC_41</vt:lpstr>
      <vt:lpstr>Oronavigacija!BCC_41</vt:lpstr>
      <vt:lpstr>PANSA!BCC_41</vt:lpstr>
      <vt:lpstr>ROMATSA!BCC_41</vt:lpstr>
      <vt:lpstr>Skyguide!BCC_41</vt:lpstr>
      <vt:lpstr>SloveniaControl!BCC_41</vt:lpstr>
      <vt:lpstr>SMATSA!BCC_41</vt:lpstr>
      <vt:lpstr>UkSATSE!BCC_41</vt:lpstr>
      <vt:lpstr>Albcontrol!BCC_42</vt:lpstr>
      <vt:lpstr>ANSCR!BCC_42</vt:lpstr>
      <vt:lpstr>ARMATS!BCC_42</vt:lpstr>
      <vt:lpstr>AustroControl!BCC_42</vt:lpstr>
      <vt:lpstr>'Avinor(Continental)'!BCC_42</vt:lpstr>
      <vt:lpstr>Belgocontrol!BCC_42</vt:lpstr>
      <vt:lpstr>BULATSA!BCC_42</vt:lpstr>
      <vt:lpstr>CroatiaControl!BCC_42</vt:lpstr>
      <vt:lpstr>DCACCyprus!BCC_42</vt:lpstr>
      <vt:lpstr>DFS!BCC_42</vt:lpstr>
      <vt:lpstr>DHMI!BCC_42</vt:lpstr>
      <vt:lpstr>DSNA!BCC_42</vt:lpstr>
      <vt:lpstr>EANS!BCC_42</vt:lpstr>
      <vt:lpstr>ENAIRE!BCC_42</vt:lpstr>
      <vt:lpstr>ENAV!BCC_42</vt:lpstr>
      <vt:lpstr>Finavia!BCC_42</vt:lpstr>
      <vt:lpstr>HCAA!BCC_42</vt:lpstr>
      <vt:lpstr>HungaroControl!BCC_42</vt:lpstr>
      <vt:lpstr>IAA!BCC_42</vt:lpstr>
      <vt:lpstr>LFV!BCC_42</vt:lpstr>
      <vt:lpstr>LGS!BCC_42</vt:lpstr>
      <vt:lpstr>LPS!BCC_42</vt:lpstr>
      <vt:lpstr>LVNL!BCC_42</vt:lpstr>
      <vt:lpstr>MATS!BCC_42</vt:lpstr>
      <vt:lpstr>'M-NAV'!BCC_42</vt:lpstr>
      <vt:lpstr>MoldATSA!BCC_42</vt:lpstr>
      <vt:lpstr>MUAC!BCC_42</vt:lpstr>
      <vt:lpstr>'NATS(Continental)'!BCC_42</vt:lpstr>
      <vt:lpstr>NAVIAIR!BCC_42</vt:lpstr>
      <vt:lpstr>'NAVPortugal(Continental)'!BCC_42</vt:lpstr>
      <vt:lpstr>Oronavigacija!BCC_42</vt:lpstr>
      <vt:lpstr>PANSA!BCC_42</vt:lpstr>
      <vt:lpstr>ROMATSA!BCC_42</vt:lpstr>
      <vt:lpstr>Skyguide!BCC_42</vt:lpstr>
      <vt:lpstr>SloveniaControl!BCC_42</vt:lpstr>
      <vt:lpstr>SMATSA!BCC_42</vt:lpstr>
      <vt:lpstr>UkSATSE!BCC_42</vt:lpstr>
      <vt:lpstr>Albcontrol!BCC_43</vt:lpstr>
      <vt:lpstr>ANSCR!BCC_43</vt:lpstr>
      <vt:lpstr>ARMATS!BCC_43</vt:lpstr>
      <vt:lpstr>AustroControl!BCC_43</vt:lpstr>
      <vt:lpstr>'Avinor(Continental)'!BCC_43</vt:lpstr>
      <vt:lpstr>Belgocontrol!BCC_43</vt:lpstr>
      <vt:lpstr>BULATSA!BCC_43</vt:lpstr>
      <vt:lpstr>CroatiaControl!BCC_43</vt:lpstr>
      <vt:lpstr>DCACCyprus!BCC_43</vt:lpstr>
      <vt:lpstr>DFS!BCC_43</vt:lpstr>
      <vt:lpstr>DHMI!BCC_43</vt:lpstr>
      <vt:lpstr>DSNA!BCC_43</vt:lpstr>
      <vt:lpstr>EANS!BCC_43</vt:lpstr>
      <vt:lpstr>ENAIRE!BCC_43</vt:lpstr>
      <vt:lpstr>ENAV!BCC_43</vt:lpstr>
      <vt:lpstr>Finavia!BCC_43</vt:lpstr>
      <vt:lpstr>HCAA!BCC_43</vt:lpstr>
      <vt:lpstr>HungaroControl!BCC_43</vt:lpstr>
      <vt:lpstr>IAA!BCC_43</vt:lpstr>
      <vt:lpstr>LFV!BCC_43</vt:lpstr>
      <vt:lpstr>LGS!BCC_43</vt:lpstr>
      <vt:lpstr>LPS!BCC_43</vt:lpstr>
      <vt:lpstr>LVNL!BCC_43</vt:lpstr>
      <vt:lpstr>MATS!BCC_43</vt:lpstr>
      <vt:lpstr>'M-NAV'!BCC_43</vt:lpstr>
      <vt:lpstr>MoldATSA!BCC_43</vt:lpstr>
      <vt:lpstr>MUAC!BCC_43</vt:lpstr>
      <vt:lpstr>'NATS(Continental)'!BCC_43</vt:lpstr>
      <vt:lpstr>NAVIAIR!BCC_43</vt:lpstr>
      <vt:lpstr>'NAVPortugal(Continental)'!BCC_43</vt:lpstr>
      <vt:lpstr>Oronavigacija!BCC_43</vt:lpstr>
      <vt:lpstr>PANSA!BCC_43</vt:lpstr>
      <vt:lpstr>ROMATSA!BCC_43</vt:lpstr>
      <vt:lpstr>Skyguide!BCC_43</vt:lpstr>
      <vt:lpstr>SloveniaControl!BCC_43</vt:lpstr>
      <vt:lpstr>SMATSA!BCC_43</vt:lpstr>
      <vt:lpstr>UkSATSE!BCC_43</vt:lpstr>
      <vt:lpstr>Albcontrol!BCC_45</vt:lpstr>
      <vt:lpstr>ANSCR!BCC_45</vt:lpstr>
      <vt:lpstr>ARMATS!BCC_45</vt:lpstr>
      <vt:lpstr>AustroControl!BCC_45</vt:lpstr>
      <vt:lpstr>'Avinor(Continental)'!BCC_45</vt:lpstr>
      <vt:lpstr>Belgocontrol!BCC_45</vt:lpstr>
      <vt:lpstr>BULATSA!BCC_45</vt:lpstr>
      <vt:lpstr>CroatiaControl!BCC_45</vt:lpstr>
      <vt:lpstr>DCACCyprus!BCC_45</vt:lpstr>
      <vt:lpstr>DFS!BCC_45</vt:lpstr>
      <vt:lpstr>DHMI!BCC_45</vt:lpstr>
      <vt:lpstr>DSNA!BCC_45</vt:lpstr>
      <vt:lpstr>EANS!BCC_45</vt:lpstr>
      <vt:lpstr>ENAIRE!BCC_45</vt:lpstr>
      <vt:lpstr>ENAV!BCC_45</vt:lpstr>
      <vt:lpstr>Finavia!BCC_45</vt:lpstr>
      <vt:lpstr>HCAA!BCC_45</vt:lpstr>
      <vt:lpstr>HungaroControl!BCC_45</vt:lpstr>
      <vt:lpstr>IAA!BCC_45</vt:lpstr>
      <vt:lpstr>LFV!BCC_45</vt:lpstr>
      <vt:lpstr>LGS!BCC_45</vt:lpstr>
      <vt:lpstr>LPS!BCC_45</vt:lpstr>
      <vt:lpstr>LVNL!BCC_45</vt:lpstr>
      <vt:lpstr>MATS!BCC_45</vt:lpstr>
      <vt:lpstr>'M-NAV'!BCC_45</vt:lpstr>
      <vt:lpstr>MoldATSA!BCC_45</vt:lpstr>
      <vt:lpstr>MUAC!BCC_45</vt:lpstr>
      <vt:lpstr>'NATS(Continental)'!BCC_45</vt:lpstr>
      <vt:lpstr>NAVIAIR!BCC_45</vt:lpstr>
      <vt:lpstr>'NAVPortugal(Continental)'!BCC_45</vt:lpstr>
      <vt:lpstr>Oronavigacija!BCC_45</vt:lpstr>
      <vt:lpstr>PANSA!BCC_45</vt:lpstr>
      <vt:lpstr>ROMATSA!BCC_45</vt:lpstr>
      <vt:lpstr>Skyguide!BCC_45</vt:lpstr>
      <vt:lpstr>SloveniaControl!BCC_45</vt:lpstr>
      <vt:lpstr>SMATSA!BCC_45</vt:lpstr>
      <vt:lpstr>UkSATSE!BCC_45</vt:lpstr>
      <vt:lpstr>Albcontrol!BCC_46</vt:lpstr>
      <vt:lpstr>ANSCR!BCC_46</vt:lpstr>
      <vt:lpstr>ARMATS!BCC_46</vt:lpstr>
      <vt:lpstr>AustroControl!BCC_46</vt:lpstr>
      <vt:lpstr>'Avinor(Continental)'!BCC_46</vt:lpstr>
      <vt:lpstr>Belgocontrol!BCC_46</vt:lpstr>
      <vt:lpstr>BULATSA!BCC_46</vt:lpstr>
      <vt:lpstr>CroatiaControl!BCC_46</vt:lpstr>
      <vt:lpstr>DCACCyprus!BCC_46</vt:lpstr>
      <vt:lpstr>DFS!BCC_46</vt:lpstr>
      <vt:lpstr>DHMI!BCC_46</vt:lpstr>
      <vt:lpstr>DSNA!BCC_46</vt:lpstr>
      <vt:lpstr>EANS!BCC_46</vt:lpstr>
      <vt:lpstr>ENAIRE!BCC_46</vt:lpstr>
      <vt:lpstr>ENAV!BCC_46</vt:lpstr>
      <vt:lpstr>Finavia!BCC_46</vt:lpstr>
      <vt:lpstr>HCAA!BCC_46</vt:lpstr>
      <vt:lpstr>HungaroControl!BCC_46</vt:lpstr>
      <vt:lpstr>IAA!BCC_46</vt:lpstr>
      <vt:lpstr>LFV!BCC_46</vt:lpstr>
      <vt:lpstr>LGS!BCC_46</vt:lpstr>
      <vt:lpstr>LPS!BCC_46</vt:lpstr>
      <vt:lpstr>LVNL!BCC_46</vt:lpstr>
      <vt:lpstr>MATS!BCC_46</vt:lpstr>
      <vt:lpstr>'M-NAV'!BCC_46</vt:lpstr>
      <vt:lpstr>MoldATSA!BCC_46</vt:lpstr>
      <vt:lpstr>MUAC!BCC_46</vt:lpstr>
      <vt:lpstr>'NATS(Continental)'!BCC_46</vt:lpstr>
      <vt:lpstr>NAVIAIR!BCC_46</vt:lpstr>
      <vt:lpstr>'NAVPortugal(Continental)'!BCC_46</vt:lpstr>
      <vt:lpstr>Oronavigacija!BCC_46</vt:lpstr>
      <vt:lpstr>PANSA!BCC_46</vt:lpstr>
      <vt:lpstr>ROMATSA!BCC_46</vt:lpstr>
      <vt:lpstr>Skyguide!BCC_46</vt:lpstr>
      <vt:lpstr>SloveniaControl!BCC_46</vt:lpstr>
      <vt:lpstr>SMATSA!BCC_46</vt:lpstr>
      <vt:lpstr>UkSATSE!BCC_46</vt:lpstr>
      <vt:lpstr>Albcontrol!BCC_47</vt:lpstr>
      <vt:lpstr>ANSCR!BCC_47</vt:lpstr>
      <vt:lpstr>ARMATS!BCC_47</vt:lpstr>
      <vt:lpstr>AustroControl!BCC_47</vt:lpstr>
      <vt:lpstr>'Avinor(Continental)'!BCC_47</vt:lpstr>
      <vt:lpstr>Belgocontrol!BCC_47</vt:lpstr>
      <vt:lpstr>BULATSA!BCC_47</vt:lpstr>
      <vt:lpstr>CroatiaControl!BCC_47</vt:lpstr>
      <vt:lpstr>DCACCyprus!BCC_47</vt:lpstr>
      <vt:lpstr>DFS!BCC_47</vt:lpstr>
      <vt:lpstr>DHMI!BCC_47</vt:lpstr>
      <vt:lpstr>DSNA!BCC_47</vt:lpstr>
      <vt:lpstr>EANS!BCC_47</vt:lpstr>
      <vt:lpstr>ENAIRE!BCC_47</vt:lpstr>
      <vt:lpstr>ENAV!BCC_47</vt:lpstr>
      <vt:lpstr>Finavia!BCC_47</vt:lpstr>
      <vt:lpstr>HCAA!BCC_47</vt:lpstr>
      <vt:lpstr>HungaroControl!BCC_47</vt:lpstr>
      <vt:lpstr>IAA!BCC_47</vt:lpstr>
      <vt:lpstr>LFV!BCC_47</vt:lpstr>
      <vt:lpstr>LGS!BCC_47</vt:lpstr>
      <vt:lpstr>LPS!BCC_47</vt:lpstr>
      <vt:lpstr>LVNL!BCC_47</vt:lpstr>
      <vt:lpstr>MATS!BCC_47</vt:lpstr>
      <vt:lpstr>'M-NAV'!BCC_47</vt:lpstr>
      <vt:lpstr>MoldATSA!BCC_47</vt:lpstr>
      <vt:lpstr>MUAC!BCC_47</vt:lpstr>
      <vt:lpstr>'NATS(Continental)'!BCC_47</vt:lpstr>
      <vt:lpstr>NAVIAIR!BCC_47</vt:lpstr>
      <vt:lpstr>'NAVPortugal(Continental)'!BCC_47</vt:lpstr>
      <vt:lpstr>Oronavigacija!BCC_47</vt:lpstr>
      <vt:lpstr>PANSA!BCC_47</vt:lpstr>
      <vt:lpstr>ROMATSA!BCC_47</vt:lpstr>
      <vt:lpstr>Skyguide!BCC_47</vt:lpstr>
      <vt:lpstr>SloveniaControl!BCC_47</vt:lpstr>
      <vt:lpstr>SMATSA!BCC_47</vt:lpstr>
      <vt:lpstr>UkSATSE!BCC_47</vt:lpstr>
      <vt:lpstr>Albcontrol!BCC_48</vt:lpstr>
      <vt:lpstr>ANSCR!BCC_48</vt:lpstr>
      <vt:lpstr>ARMATS!BCC_48</vt:lpstr>
      <vt:lpstr>AustroControl!BCC_48</vt:lpstr>
      <vt:lpstr>'Avinor(Continental)'!BCC_48</vt:lpstr>
      <vt:lpstr>Belgocontrol!BCC_48</vt:lpstr>
      <vt:lpstr>BULATSA!BCC_48</vt:lpstr>
      <vt:lpstr>CroatiaControl!BCC_48</vt:lpstr>
      <vt:lpstr>DCACCyprus!BCC_48</vt:lpstr>
      <vt:lpstr>DFS!BCC_48</vt:lpstr>
      <vt:lpstr>DHMI!BCC_48</vt:lpstr>
      <vt:lpstr>DSNA!BCC_48</vt:lpstr>
      <vt:lpstr>EANS!BCC_48</vt:lpstr>
      <vt:lpstr>ENAIRE!BCC_48</vt:lpstr>
      <vt:lpstr>ENAV!BCC_48</vt:lpstr>
      <vt:lpstr>Finavia!BCC_48</vt:lpstr>
      <vt:lpstr>HCAA!BCC_48</vt:lpstr>
      <vt:lpstr>HungaroControl!BCC_48</vt:lpstr>
      <vt:lpstr>IAA!BCC_48</vt:lpstr>
      <vt:lpstr>LFV!BCC_48</vt:lpstr>
      <vt:lpstr>LGS!BCC_48</vt:lpstr>
      <vt:lpstr>LPS!BCC_48</vt:lpstr>
      <vt:lpstr>LVNL!BCC_48</vt:lpstr>
      <vt:lpstr>MATS!BCC_48</vt:lpstr>
      <vt:lpstr>'M-NAV'!BCC_48</vt:lpstr>
      <vt:lpstr>MoldATSA!BCC_48</vt:lpstr>
      <vt:lpstr>MUAC!BCC_48</vt:lpstr>
      <vt:lpstr>'NATS(Continental)'!BCC_48</vt:lpstr>
      <vt:lpstr>NAVIAIR!BCC_48</vt:lpstr>
      <vt:lpstr>'NAVPortugal(Continental)'!BCC_48</vt:lpstr>
      <vt:lpstr>Oronavigacija!BCC_48</vt:lpstr>
      <vt:lpstr>PANSA!BCC_48</vt:lpstr>
      <vt:lpstr>ROMATSA!BCC_48</vt:lpstr>
      <vt:lpstr>Skyguide!BCC_48</vt:lpstr>
      <vt:lpstr>SloveniaControl!BCC_48</vt:lpstr>
      <vt:lpstr>SMATSA!BCC_48</vt:lpstr>
      <vt:lpstr>UkSATSE!BCC_48</vt:lpstr>
      <vt:lpstr>Albcontrol!BCC_49</vt:lpstr>
      <vt:lpstr>ANSCR!BCC_49</vt:lpstr>
      <vt:lpstr>ARMATS!BCC_49</vt:lpstr>
      <vt:lpstr>AustroControl!BCC_49</vt:lpstr>
      <vt:lpstr>'Avinor(Continental)'!BCC_49</vt:lpstr>
      <vt:lpstr>Belgocontrol!BCC_49</vt:lpstr>
      <vt:lpstr>BULATSA!BCC_49</vt:lpstr>
      <vt:lpstr>CroatiaControl!BCC_49</vt:lpstr>
      <vt:lpstr>DCACCyprus!BCC_49</vt:lpstr>
      <vt:lpstr>DFS!BCC_49</vt:lpstr>
      <vt:lpstr>DHMI!BCC_49</vt:lpstr>
      <vt:lpstr>DSNA!BCC_49</vt:lpstr>
      <vt:lpstr>EANS!BCC_49</vt:lpstr>
      <vt:lpstr>ENAIRE!BCC_49</vt:lpstr>
      <vt:lpstr>ENAV!BCC_49</vt:lpstr>
      <vt:lpstr>Finavia!BCC_49</vt:lpstr>
      <vt:lpstr>HCAA!BCC_49</vt:lpstr>
      <vt:lpstr>HungaroControl!BCC_49</vt:lpstr>
      <vt:lpstr>IAA!BCC_49</vt:lpstr>
      <vt:lpstr>LFV!BCC_49</vt:lpstr>
      <vt:lpstr>LGS!BCC_49</vt:lpstr>
      <vt:lpstr>LPS!BCC_49</vt:lpstr>
      <vt:lpstr>LVNL!BCC_49</vt:lpstr>
      <vt:lpstr>MATS!BCC_49</vt:lpstr>
      <vt:lpstr>'M-NAV'!BCC_49</vt:lpstr>
      <vt:lpstr>MoldATSA!BCC_49</vt:lpstr>
      <vt:lpstr>MUAC!BCC_49</vt:lpstr>
      <vt:lpstr>'NATS(Continental)'!BCC_49</vt:lpstr>
      <vt:lpstr>NAVIAIR!BCC_49</vt:lpstr>
      <vt:lpstr>'NAVPortugal(Continental)'!BCC_49</vt:lpstr>
      <vt:lpstr>Oronavigacija!BCC_49</vt:lpstr>
      <vt:lpstr>PANSA!BCC_49</vt:lpstr>
      <vt:lpstr>ROMATSA!BCC_49</vt:lpstr>
      <vt:lpstr>Skyguide!BCC_49</vt:lpstr>
      <vt:lpstr>SloveniaControl!BCC_49</vt:lpstr>
      <vt:lpstr>SMATSA!BCC_49</vt:lpstr>
      <vt:lpstr>UkSATSE!BCC_49</vt:lpstr>
      <vt:lpstr>Albcontrol!BCC_5</vt:lpstr>
      <vt:lpstr>ANSCR!BCC_5</vt:lpstr>
      <vt:lpstr>ARMATS!BCC_5</vt:lpstr>
      <vt:lpstr>AustroControl!BCC_5</vt:lpstr>
      <vt:lpstr>'Avinor(Continental)'!BCC_5</vt:lpstr>
      <vt:lpstr>Belgocontrol!BCC_5</vt:lpstr>
      <vt:lpstr>BULATSA!BCC_5</vt:lpstr>
      <vt:lpstr>CroatiaControl!BCC_5</vt:lpstr>
      <vt:lpstr>DCACCyprus!BCC_5</vt:lpstr>
      <vt:lpstr>DFS!BCC_5</vt:lpstr>
      <vt:lpstr>DHMI!BCC_5</vt:lpstr>
      <vt:lpstr>DSNA!BCC_5</vt:lpstr>
      <vt:lpstr>EANS!BCC_5</vt:lpstr>
      <vt:lpstr>ENAIRE!BCC_5</vt:lpstr>
      <vt:lpstr>ENAV!BCC_5</vt:lpstr>
      <vt:lpstr>Finavia!BCC_5</vt:lpstr>
      <vt:lpstr>HCAA!BCC_5</vt:lpstr>
      <vt:lpstr>HungaroControl!BCC_5</vt:lpstr>
      <vt:lpstr>IAA!BCC_5</vt:lpstr>
      <vt:lpstr>LFV!BCC_5</vt:lpstr>
      <vt:lpstr>LGS!BCC_5</vt:lpstr>
      <vt:lpstr>LPS!BCC_5</vt:lpstr>
      <vt:lpstr>LVNL!BCC_5</vt:lpstr>
      <vt:lpstr>MATS!BCC_5</vt:lpstr>
      <vt:lpstr>'M-NAV'!BCC_5</vt:lpstr>
      <vt:lpstr>MoldATSA!BCC_5</vt:lpstr>
      <vt:lpstr>MUAC!BCC_5</vt:lpstr>
      <vt:lpstr>'NATS(Continental)'!BCC_5</vt:lpstr>
      <vt:lpstr>NAVIAIR!BCC_5</vt:lpstr>
      <vt:lpstr>'NAVPortugal(Continental)'!BCC_5</vt:lpstr>
      <vt:lpstr>Oronavigacija!BCC_5</vt:lpstr>
      <vt:lpstr>PANSA!BCC_5</vt:lpstr>
      <vt:lpstr>ROMATSA!BCC_5</vt:lpstr>
      <vt:lpstr>Skyguide!BCC_5</vt:lpstr>
      <vt:lpstr>SloveniaControl!BCC_5</vt:lpstr>
      <vt:lpstr>SMATSA!BCC_5</vt:lpstr>
      <vt:lpstr>UkSATSE!BCC_5</vt:lpstr>
      <vt:lpstr>Albcontrol!BCC_50</vt:lpstr>
      <vt:lpstr>ANSCR!BCC_50</vt:lpstr>
      <vt:lpstr>ARMATS!BCC_50</vt:lpstr>
      <vt:lpstr>AustroControl!BCC_50</vt:lpstr>
      <vt:lpstr>'Avinor(Continental)'!BCC_50</vt:lpstr>
      <vt:lpstr>Belgocontrol!BCC_50</vt:lpstr>
      <vt:lpstr>BULATSA!BCC_50</vt:lpstr>
      <vt:lpstr>CroatiaControl!BCC_50</vt:lpstr>
      <vt:lpstr>DCACCyprus!BCC_50</vt:lpstr>
      <vt:lpstr>DFS!BCC_50</vt:lpstr>
      <vt:lpstr>DHMI!BCC_50</vt:lpstr>
      <vt:lpstr>DSNA!BCC_50</vt:lpstr>
      <vt:lpstr>EANS!BCC_50</vt:lpstr>
      <vt:lpstr>ENAIRE!BCC_50</vt:lpstr>
      <vt:lpstr>ENAV!BCC_50</vt:lpstr>
      <vt:lpstr>Finavia!BCC_50</vt:lpstr>
      <vt:lpstr>HCAA!BCC_50</vt:lpstr>
      <vt:lpstr>HungaroControl!BCC_50</vt:lpstr>
      <vt:lpstr>IAA!BCC_50</vt:lpstr>
      <vt:lpstr>LFV!BCC_50</vt:lpstr>
      <vt:lpstr>LGS!BCC_50</vt:lpstr>
      <vt:lpstr>LPS!BCC_50</vt:lpstr>
      <vt:lpstr>LVNL!BCC_50</vt:lpstr>
      <vt:lpstr>MATS!BCC_50</vt:lpstr>
      <vt:lpstr>'M-NAV'!BCC_50</vt:lpstr>
      <vt:lpstr>MoldATSA!BCC_50</vt:lpstr>
      <vt:lpstr>MUAC!BCC_50</vt:lpstr>
      <vt:lpstr>'NATS(Continental)'!BCC_50</vt:lpstr>
      <vt:lpstr>NAVIAIR!BCC_50</vt:lpstr>
      <vt:lpstr>'NAVPortugal(Continental)'!BCC_50</vt:lpstr>
      <vt:lpstr>Oronavigacija!BCC_50</vt:lpstr>
      <vt:lpstr>PANSA!BCC_50</vt:lpstr>
      <vt:lpstr>ROMATSA!BCC_50</vt:lpstr>
      <vt:lpstr>Skyguide!BCC_50</vt:lpstr>
      <vt:lpstr>SloveniaControl!BCC_50</vt:lpstr>
      <vt:lpstr>SMATSA!BCC_50</vt:lpstr>
      <vt:lpstr>UkSATSE!BCC_50</vt:lpstr>
      <vt:lpstr>Albcontrol!BCC_51</vt:lpstr>
      <vt:lpstr>ANSCR!BCC_51</vt:lpstr>
      <vt:lpstr>ARMATS!BCC_51</vt:lpstr>
      <vt:lpstr>AustroControl!BCC_51</vt:lpstr>
      <vt:lpstr>'Avinor(Continental)'!BCC_51</vt:lpstr>
      <vt:lpstr>Belgocontrol!BCC_51</vt:lpstr>
      <vt:lpstr>BULATSA!BCC_51</vt:lpstr>
      <vt:lpstr>CroatiaControl!BCC_51</vt:lpstr>
      <vt:lpstr>DCACCyprus!BCC_51</vt:lpstr>
      <vt:lpstr>DFS!BCC_51</vt:lpstr>
      <vt:lpstr>DHMI!BCC_51</vt:lpstr>
      <vt:lpstr>DSNA!BCC_51</vt:lpstr>
      <vt:lpstr>EANS!BCC_51</vt:lpstr>
      <vt:lpstr>ENAIRE!BCC_51</vt:lpstr>
      <vt:lpstr>ENAV!BCC_51</vt:lpstr>
      <vt:lpstr>Finavia!BCC_51</vt:lpstr>
      <vt:lpstr>HCAA!BCC_51</vt:lpstr>
      <vt:lpstr>HungaroControl!BCC_51</vt:lpstr>
      <vt:lpstr>IAA!BCC_51</vt:lpstr>
      <vt:lpstr>LFV!BCC_51</vt:lpstr>
      <vt:lpstr>LGS!BCC_51</vt:lpstr>
      <vt:lpstr>LPS!BCC_51</vt:lpstr>
      <vt:lpstr>LVNL!BCC_51</vt:lpstr>
      <vt:lpstr>MATS!BCC_51</vt:lpstr>
      <vt:lpstr>'M-NAV'!BCC_51</vt:lpstr>
      <vt:lpstr>MoldATSA!BCC_51</vt:lpstr>
      <vt:lpstr>MUAC!BCC_51</vt:lpstr>
      <vt:lpstr>'NATS(Continental)'!BCC_51</vt:lpstr>
      <vt:lpstr>NAVIAIR!BCC_51</vt:lpstr>
      <vt:lpstr>'NAVPortugal(Continental)'!BCC_51</vt:lpstr>
      <vt:lpstr>Oronavigacija!BCC_51</vt:lpstr>
      <vt:lpstr>PANSA!BCC_51</vt:lpstr>
      <vt:lpstr>ROMATSA!BCC_51</vt:lpstr>
      <vt:lpstr>Skyguide!BCC_51</vt:lpstr>
      <vt:lpstr>SloveniaControl!BCC_51</vt:lpstr>
      <vt:lpstr>SMATSA!BCC_51</vt:lpstr>
      <vt:lpstr>UkSATSE!BCC_51</vt:lpstr>
      <vt:lpstr>Albcontrol!BCC_52</vt:lpstr>
      <vt:lpstr>ANSCR!BCC_52</vt:lpstr>
      <vt:lpstr>ARMATS!BCC_52</vt:lpstr>
      <vt:lpstr>AustroControl!BCC_52</vt:lpstr>
      <vt:lpstr>'Avinor(Continental)'!BCC_52</vt:lpstr>
      <vt:lpstr>Belgocontrol!BCC_52</vt:lpstr>
      <vt:lpstr>BULATSA!BCC_52</vt:lpstr>
      <vt:lpstr>CroatiaControl!BCC_52</vt:lpstr>
      <vt:lpstr>DCACCyprus!BCC_52</vt:lpstr>
      <vt:lpstr>DFS!BCC_52</vt:lpstr>
      <vt:lpstr>DHMI!BCC_52</vt:lpstr>
      <vt:lpstr>DSNA!BCC_52</vt:lpstr>
      <vt:lpstr>EANS!BCC_52</vt:lpstr>
      <vt:lpstr>ENAIRE!BCC_52</vt:lpstr>
      <vt:lpstr>ENAV!BCC_52</vt:lpstr>
      <vt:lpstr>Finavia!BCC_52</vt:lpstr>
      <vt:lpstr>HCAA!BCC_52</vt:lpstr>
      <vt:lpstr>HungaroControl!BCC_52</vt:lpstr>
      <vt:lpstr>IAA!BCC_52</vt:lpstr>
      <vt:lpstr>LFV!BCC_52</vt:lpstr>
      <vt:lpstr>LGS!BCC_52</vt:lpstr>
      <vt:lpstr>LPS!BCC_52</vt:lpstr>
      <vt:lpstr>LVNL!BCC_52</vt:lpstr>
      <vt:lpstr>MATS!BCC_52</vt:lpstr>
      <vt:lpstr>'M-NAV'!BCC_52</vt:lpstr>
      <vt:lpstr>MoldATSA!BCC_52</vt:lpstr>
      <vt:lpstr>MUAC!BCC_52</vt:lpstr>
      <vt:lpstr>'NATS(Continental)'!BCC_52</vt:lpstr>
      <vt:lpstr>NAVIAIR!BCC_52</vt:lpstr>
      <vt:lpstr>'NAVPortugal(Continental)'!BCC_52</vt:lpstr>
      <vt:lpstr>Oronavigacija!BCC_52</vt:lpstr>
      <vt:lpstr>PANSA!BCC_52</vt:lpstr>
      <vt:lpstr>ROMATSA!BCC_52</vt:lpstr>
      <vt:lpstr>Skyguide!BCC_52</vt:lpstr>
      <vt:lpstr>SloveniaControl!BCC_52</vt:lpstr>
      <vt:lpstr>SMATSA!BCC_52</vt:lpstr>
      <vt:lpstr>UkSATSE!BCC_52</vt:lpstr>
      <vt:lpstr>Albcontrol!BCC_54</vt:lpstr>
      <vt:lpstr>ANSCR!BCC_54</vt:lpstr>
      <vt:lpstr>ARMATS!BCC_54</vt:lpstr>
      <vt:lpstr>AustroControl!BCC_54</vt:lpstr>
      <vt:lpstr>'Avinor(Continental)'!BCC_54</vt:lpstr>
      <vt:lpstr>Belgocontrol!BCC_54</vt:lpstr>
      <vt:lpstr>BULATSA!BCC_54</vt:lpstr>
      <vt:lpstr>CroatiaControl!BCC_54</vt:lpstr>
      <vt:lpstr>DCACCyprus!BCC_54</vt:lpstr>
      <vt:lpstr>DFS!BCC_54</vt:lpstr>
      <vt:lpstr>DHMI!BCC_54</vt:lpstr>
      <vt:lpstr>DSNA!BCC_54</vt:lpstr>
      <vt:lpstr>EANS!BCC_54</vt:lpstr>
      <vt:lpstr>ENAIRE!BCC_54</vt:lpstr>
      <vt:lpstr>ENAV!BCC_54</vt:lpstr>
      <vt:lpstr>Finavia!BCC_54</vt:lpstr>
      <vt:lpstr>HCAA!BCC_54</vt:lpstr>
      <vt:lpstr>HungaroControl!BCC_54</vt:lpstr>
      <vt:lpstr>IAA!BCC_54</vt:lpstr>
      <vt:lpstr>LFV!BCC_54</vt:lpstr>
      <vt:lpstr>LGS!BCC_54</vt:lpstr>
      <vt:lpstr>LPS!BCC_54</vt:lpstr>
      <vt:lpstr>LVNL!BCC_54</vt:lpstr>
      <vt:lpstr>MATS!BCC_54</vt:lpstr>
      <vt:lpstr>'M-NAV'!BCC_54</vt:lpstr>
      <vt:lpstr>MoldATSA!BCC_54</vt:lpstr>
      <vt:lpstr>MUAC!BCC_54</vt:lpstr>
      <vt:lpstr>'NATS(Continental)'!BCC_54</vt:lpstr>
      <vt:lpstr>NAVIAIR!BCC_54</vt:lpstr>
      <vt:lpstr>'NAVPortugal(Continental)'!BCC_54</vt:lpstr>
      <vt:lpstr>Oronavigacija!BCC_54</vt:lpstr>
      <vt:lpstr>PANSA!BCC_54</vt:lpstr>
      <vt:lpstr>ROMATSA!BCC_54</vt:lpstr>
      <vt:lpstr>Skyguide!BCC_54</vt:lpstr>
      <vt:lpstr>SloveniaControl!BCC_54</vt:lpstr>
      <vt:lpstr>SMATSA!BCC_54</vt:lpstr>
      <vt:lpstr>UkSATSE!BCC_54</vt:lpstr>
      <vt:lpstr>Albcontrol!BCC_6</vt:lpstr>
      <vt:lpstr>ANSCR!BCC_6</vt:lpstr>
      <vt:lpstr>ARMATS!BCC_6</vt:lpstr>
      <vt:lpstr>AustroControl!BCC_6</vt:lpstr>
      <vt:lpstr>'Avinor(Continental)'!BCC_6</vt:lpstr>
      <vt:lpstr>Belgocontrol!BCC_6</vt:lpstr>
      <vt:lpstr>BULATSA!BCC_6</vt:lpstr>
      <vt:lpstr>CroatiaControl!BCC_6</vt:lpstr>
      <vt:lpstr>DCACCyprus!BCC_6</vt:lpstr>
      <vt:lpstr>DFS!BCC_6</vt:lpstr>
      <vt:lpstr>DHMI!BCC_6</vt:lpstr>
      <vt:lpstr>DSNA!BCC_6</vt:lpstr>
      <vt:lpstr>EANS!BCC_6</vt:lpstr>
      <vt:lpstr>ENAIRE!BCC_6</vt:lpstr>
      <vt:lpstr>ENAV!BCC_6</vt:lpstr>
      <vt:lpstr>Finavia!BCC_6</vt:lpstr>
      <vt:lpstr>HCAA!BCC_6</vt:lpstr>
      <vt:lpstr>HungaroControl!BCC_6</vt:lpstr>
      <vt:lpstr>IAA!BCC_6</vt:lpstr>
      <vt:lpstr>LFV!BCC_6</vt:lpstr>
      <vt:lpstr>LGS!BCC_6</vt:lpstr>
      <vt:lpstr>LPS!BCC_6</vt:lpstr>
      <vt:lpstr>LVNL!BCC_6</vt:lpstr>
      <vt:lpstr>MATS!BCC_6</vt:lpstr>
      <vt:lpstr>'M-NAV'!BCC_6</vt:lpstr>
      <vt:lpstr>MoldATSA!BCC_6</vt:lpstr>
      <vt:lpstr>MUAC!BCC_6</vt:lpstr>
      <vt:lpstr>'NATS(Continental)'!BCC_6</vt:lpstr>
      <vt:lpstr>NAVIAIR!BCC_6</vt:lpstr>
      <vt:lpstr>'NAVPortugal(Continental)'!BCC_6</vt:lpstr>
      <vt:lpstr>Oronavigacija!BCC_6</vt:lpstr>
      <vt:lpstr>PANSA!BCC_6</vt:lpstr>
      <vt:lpstr>ROMATSA!BCC_6</vt:lpstr>
      <vt:lpstr>Skyguide!BCC_6</vt:lpstr>
      <vt:lpstr>SloveniaControl!BCC_6</vt:lpstr>
      <vt:lpstr>SMATSA!BCC_6</vt:lpstr>
      <vt:lpstr>UkSATSE!BCC_6</vt:lpstr>
      <vt:lpstr>Albcontrol!BCC_7</vt:lpstr>
      <vt:lpstr>ANSCR!BCC_7</vt:lpstr>
      <vt:lpstr>ARMATS!BCC_7</vt:lpstr>
      <vt:lpstr>AustroControl!BCC_7</vt:lpstr>
      <vt:lpstr>'Avinor(Continental)'!BCC_7</vt:lpstr>
      <vt:lpstr>Belgocontrol!BCC_7</vt:lpstr>
      <vt:lpstr>BULATSA!BCC_7</vt:lpstr>
      <vt:lpstr>CroatiaControl!BCC_7</vt:lpstr>
      <vt:lpstr>DCACCyprus!BCC_7</vt:lpstr>
      <vt:lpstr>DFS!BCC_7</vt:lpstr>
      <vt:lpstr>DHMI!BCC_7</vt:lpstr>
      <vt:lpstr>DSNA!BCC_7</vt:lpstr>
      <vt:lpstr>EANS!BCC_7</vt:lpstr>
      <vt:lpstr>ENAIRE!BCC_7</vt:lpstr>
      <vt:lpstr>ENAV!BCC_7</vt:lpstr>
      <vt:lpstr>Finavia!BCC_7</vt:lpstr>
      <vt:lpstr>HCAA!BCC_7</vt:lpstr>
      <vt:lpstr>HungaroControl!BCC_7</vt:lpstr>
      <vt:lpstr>IAA!BCC_7</vt:lpstr>
      <vt:lpstr>LFV!BCC_7</vt:lpstr>
      <vt:lpstr>LGS!BCC_7</vt:lpstr>
      <vt:lpstr>LPS!BCC_7</vt:lpstr>
      <vt:lpstr>LVNL!BCC_7</vt:lpstr>
      <vt:lpstr>MATS!BCC_7</vt:lpstr>
      <vt:lpstr>'M-NAV'!BCC_7</vt:lpstr>
      <vt:lpstr>MoldATSA!BCC_7</vt:lpstr>
      <vt:lpstr>MUAC!BCC_7</vt:lpstr>
      <vt:lpstr>'NATS(Continental)'!BCC_7</vt:lpstr>
      <vt:lpstr>NAVIAIR!BCC_7</vt:lpstr>
      <vt:lpstr>'NAVPortugal(Continental)'!BCC_7</vt:lpstr>
      <vt:lpstr>Oronavigacija!BCC_7</vt:lpstr>
      <vt:lpstr>PANSA!BCC_7</vt:lpstr>
      <vt:lpstr>ROMATSA!BCC_7</vt:lpstr>
      <vt:lpstr>Skyguide!BCC_7</vt:lpstr>
      <vt:lpstr>SloveniaControl!BCC_7</vt:lpstr>
      <vt:lpstr>SMATSA!BCC_7</vt:lpstr>
      <vt:lpstr>UkSATSE!BCC_7</vt:lpstr>
      <vt:lpstr>Albcontrol!BCC_9</vt:lpstr>
      <vt:lpstr>ANSCR!BCC_9</vt:lpstr>
      <vt:lpstr>ARMATS!BCC_9</vt:lpstr>
      <vt:lpstr>AustroControl!BCC_9</vt:lpstr>
      <vt:lpstr>'Avinor(Continental)'!BCC_9</vt:lpstr>
      <vt:lpstr>Belgocontrol!BCC_9</vt:lpstr>
      <vt:lpstr>BULATSA!BCC_9</vt:lpstr>
      <vt:lpstr>CroatiaControl!BCC_9</vt:lpstr>
      <vt:lpstr>DCACCyprus!BCC_9</vt:lpstr>
      <vt:lpstr>DFS!BCC_9</vt:lpstr>
      <vt:lpstr>DHMI!BCC_9</vt:lpstr>
      <vt:lpstr>DSNA!BCC_9</vt:lpstr>
      <vt:lpstr>EANS!BCC_9</vt:lpstr>
      <vt:lpstr>ENAIRE!BCC_9</vt:lpstr>
      <vt:lpstr>ENAV!BCC_9</vt:lpstr>
      <vt:lpstr>Finavia!BCC_9</vt:lpstr>
      <vt:lpstr>HCAA!BCC_9</vt:lpstr>
      <vt:lpstr>HungaroControl!BCC_9</vt:lpstr>
      <vt:lpstr>IAA!BCC_9</vt:lpstr>
      <vt:lpstr>LFV!BCC_9</vt:lpstr>
      <vt:lpstr>LGS!BCC_9</vt:lpstr>
      <vt:lpstr>LPS!BCC_9</vt:lpstr>
      <vt:lpstr>LVNL!BCC_9</vt:lpstr>
      <vt:lpstr>MATS!BCC_9</vt:lpstr>
      <vt:lpstr>'M-NAV'!BCC_9</vt:lpstr>
      <vt:lpstr>MoldATSA!BCC_9</vt:lpstr>
      <vt:lpstr>MUAC!BCC_9</vt:lpstr>
      <vt:lpstr>'NATS(Continental)'!BCC_9</vt:lpstr>
      <vt:lpstr>NAVIAIR!BCC_9</vt:lpstr>
      <vt:lpstr>'NAVPortugal(Continental)'!BCC_9</vt:lpstr>
      <vt:lpstr>Oronavigacija!BCC_9</vt:lpstr>
      <vt:lpstr>PANSA!BCC_9</vt:lpstr>
      <vt:lpstr>ROMATSA!BCC_9</vt:lpstr>
      <vt:lpstr>Skyguide!BCC_9</vt:lpstr>
      <vt:lpstr>SloveniaControl!BCC_9</vt:lpstr>
      <vt:lpstr>SMATSA!BCC_9</vt:lpstr>
      <vt:lpstr>UkSATSE!BCC_9</vt:lpstr>
      <vt:lpstr>Albcontrol!BCC_O1</vt:lpstr>
      <vt:lpstr>ANSCR!BCC_O1</vt:lpstr>
      <vt:lpstr>ARMATS!BCC_O1</vt:lpstr>
      <vt:lpstr>AustroControl!BCC_O1</vt:lpstr>
      <vt:lpstr>'Avinor(Continental)'!BCC_O1</vt:lpstr>
      <vt:lpstr>Belgocontrol!BCC_O1</vt:lpstr>
      <vt:lpstr>BULATSA!BCC_O1</vt:lpstr>
      <vt:lpstr>CroatiaControl!BCC_O1</vt:lpstr>
      <vt:lpstr>DCACCyprus!BCC_O1</vt:lpstr>
      <vt:lpstr>DFS!BCC_O1</vt:lpstr>
      <vt:lpstr>DHMI!BCC_O1</vt:lpstr>
      <vt:lpstr>DSNA!BCC_O1</vt:lpstr>
      <vt:lpstr>EANS!BCC_O1</vt:lpstr>
      <vt:lpstr>ENAIRE!BCC_O1</vt:lpstr>
      <vt:lpstr>ENAV!BCC_O1</vt:lpstr>
      <vt:lpstr>Finavia!BCC_O1</vt:lpstr>
      <vt:lpstr>HCAA!BCC_O1</vt:lpstr>
      <vt:lpstr>HungaroControl!BCC_O1</vt:lpstr>
      <vt:lpstr>IAA!BCC_O1</vt:lpstr>
      <vt:lpstr>LFV!BCC_O1</vt:lpstr>
      <vt:lpstr>LGS!BCC_O1</vt:lpstr>
      <vt:lpstr>LPS!BCC_O1</vt:lpstr>
      <vt:lpstr>LVNL!BCC_O1</vt:lpstr>
      <vt:lpstr>MATS!BCC_O1</vt:lpstr>
      <vt:lpstr>'M-NAV'!BCC_O1</vt:lpstr>
      <vt:lpstr>MoldATSA!BCC_O1</vt:lpstr>
      <vt:lpstr>MUAC!BCC_O1</vt:lpstr>
      <vt:lpstr>'NATS(Continental)'!BCC_O1</vt:lpstr>
      <vt:lpstr>NAVIAIR!BCC_O1</vt:lpstr>
      <vt:lpstr>'NAVPortugal(Continental)'!BCC_O1</vt:lpstr>
      <vt:lpstr>Oronavigacija!BCC_O1</vt:lpstr>
      <vt:lpstr>PANSA!BCC_O1</vt:lpstr>
      <vt:lpstr>ROMATSA!BCC_O1</vt:lpstr>
      <vt:lpstr>Skyguide!BCC_O1</vt:lpstr>
      <vt:lpstr>SloveniaControl!BCC_O1</vt:lpstr>
      <vt:lpstr>SMATSA!BCC_O1</vt:lpstr>
      <vt:lpstr>UkSATSE!BCC_O1</vt:lpstr>
      <vt:lpstr>Albcontrol!BCC_O10</vt:lpstr>
      <vt:lpstr>ANSCR!BCC_O10</vt:lpstr>
      <vt:lpstr>ARMATS!BCC_O10</vt:lpstr>
      <vt:lpstr>AustroControl!BCC_O10</vt:lpstr>
      <vt:lpstr>'Avinor(Continental)'!BCC_O10</vt:lpstr>
      <vt:lpstr>Belgocontrol!BCC_O10</vt:lpstr>
      <vt:lpstr>BULATSA!BCC_O10</vt:lpstr>
      <vt:lpstr>CroatiaControl!BCC_O10</vt:lpstr>
      <vt:lpstr>DCACCyprus!BCC_O10</vt:lpstr>
      <vt:lpstr>DFS!BCC_O10</vt:lpstr>
      <vt:lpstr>DHMI!BCC_O10</vt:lpstr>
      <vt:lpstr>DSNA!BCC_O10</vt:lpstr>
      <vt:lpstr>EANS!BCC_O10</vt:lpstr>
      <vt:lpstr>ENAIRE!BCC_O10</vt:lpstr>
      <vt:lpstr>ENAV!BCC_O10</vt:lpstr>
      <vt:lpstr>Finavia!BCC_O10</vt:lpstr>
      <vt:lpstr>HCAA!BCC_O10</vt:lpstr>
      <vt:lpstr>HungaroControl!BCC_O10</vt:lpstr>
      <vt:lpstr>IAA!BCC_O10</vt:lpstr>
      <vt:lpstr>LFV!BCC_O10</vt:lpstr>
      <vt:lpstr>LGS!BCC_O10</vt:lpstr>
      <vt:lpstr>LPS!BCC_O10</vt:lpstr>
      <vt:lpstr>LVNL!BCC_O10</vt:lpstr>
      <vt:lpstr>MATS!BCC_O10</vt:lpstr>
      <vt:lpstr>'M-NAV'!BCC_O10</vt:lpstr>
      <vt:lpstr>MoldATSA!BCC_O10</vt:lpstr>
      <vt:lpstr>MUAC!BCC_O10</vt:lpstr>
      <vt:lpstr>'NATS(Continental)'!BCC_O10</vt:lpstr>
      <vt:lpstr>NAVIAIR!BCC_O10</vt:lpstr>
      <vt:lpstr>'NAVPortugal(Continental)'!BCC_O10</vt:lpstr>
      <vt:lpstr>Oronavigacija!BCC_O10</vt:lpstr>
      <vt:lpstr>PANSA!BCC_O10</vt:lpstr>
      <vt:lpstr>ROMATSA!BCC_O10</vt:lpstr>
      <vt:lpstr>Skyguide!BCC_O10</vt:lpstr>
      <vt:lpstr>SloveniaControl!BCC_O10</vt:lpstr>
      <vt:lpstr>SMATSA!BCC_O10</vt:lpstr>
      <vt:lpstr>UkSATSE!BCC_O10</vt:lpstr>
      <vt:lpstr>Albcontrol!BCC_O11</vt:lpstr>
      <vt:lpstr>ANSCR!BCC_O11</vt:lpstr>
      <vt:lpstr>ARMATS!BCC_O11</vt:lpstr>
      <vt:lpstr>AustroControl!BCC_O11</vt:lpstr>
      <vt:lpstr>'Avinor(Continental)'!BCC_O11</vt:lpstr>
      <vt:lpstr>Belgocontrol!BCC_O11</vt:lpstr>
      <vt:lpstr>BULATSA!BCC_O11</vt:lpstr>
      <vt:lpstr>CroatiaControl!BCC_O11</vt:lpstr>
      <vt:lpstr>DCACCyprus!BCC_O11</vt:lpstr>
      <vt:lpstr>DFS!BCC_O11</vt:lpstr>
      <vt:lpstr>DHMI!BCC_O11</vt:lpstr>
      <vt:lpstr>DSNA!BCC_O11</vt:lpstr>
      <vt:lpstr>EANS!BCC_O11</vt:lpstr>
      <vt:lpstr>ENAIRE!BCC_O11</vt:lpstr>
      <vt:lpstr>ENAV!BCC_O11</vt:lpstr>
      <vt:lpstr>Finavia!BCC_O11</vt:lpstr>
      <vt:lpstr>HCAA!BCC_O11</vt:lpstr>
      <vt:lpstr>HungaroControl!BCC_O11</vt:lpstr>
      <vt:lpstr>IAA!BCC_O11</vt:lpstr>
      <vt:lpstr>LFV!BCC_O11</vt:lpstr>
      <vt:lpstr>LGS!BCC_O11</vt:lpstr>
      <vt:lpstr>LPS!BCC_O11</vt:lpstr>
      <vt:lpstr>LVNL!BCC_O11</vt:lpstr>
      <vt:lpstr>MATS!BCC_O11</vt:lpstr>
      <vt:lpstr>'M-NAV'!BCC_O11</vt:lpstr>
      <vt:lpstr>MoldATSA!BCC_O11</vt:lpstr>
      <vt:lpstr>MUAC!BCC_O11</vt:lpstr>
      <vt:lpstr>'NATS(Continental)'!BCC_O11</vt:lpstr>
      <vt:lpstr>NAVIAIR!BCC_O11</vt:lpstr>
      <vt:lpstr>'NAVPortugal(Continental)'!BCC_O11</vt:lpstr>
      <vt:lpstr>Oronavigacija!BCC_O11</vt:lpstr>
      <vt:lpstr>PANSA!BCC_O11</vt:lpstr>
      <vt:lpstr>ROMATSA!BCC_O11</vt:lpstr>
      <vt:lpstr>Skyguide!BCC_O11</vt:lpstr>
      <vt:lpstr>SloveniaControl!BCC_O11</vt:lpstr>
      <vt:lpstr>SMATSA!BCC_O11</vt:lpstr>
      <vt:lpstr>UkSATSE!BCC_O11</vt:lpstr>
      <vt:lpstr>Albcontrol!BCC_O12</vt:lpstr>
      <vt:lpstr>ANSCR!BCC_O12</vt:lpstr>
      <vt:lpstr>ARMATS!BCC_O12</vt:lpstr>
      <vt:lpstr>AustroControl!BCC_O12</vt:lpstr>
      <vt:lpstr>'Avinor(Continental)'!BCC_O12</vt:lpstr>
      <vt:lpstr>Belgocontrol!BCC_O12</vt:lpstr>
      <vt:lpstr>BULATSA!BCC_O12</vt:lpstr>
      <vt:lpstr>CroatiaControl!BCC_O12</vt:lpstr>
      <vt:lpstr>DCACCyprus!BCC_O12</vt:lpstr>
      <vt:lpstr>DFS!BCC_O12</vt:lpstr>
      <vt:lpstr>DHMI!BCC_O12</vt:lpstr>
      <vt:lpstr>DSNA!BCC_O12</vt:lpstr>
      <vt:lpstr>EANS!BCC_O12</vt:lpstr>
      <vt:lpstr>ENAIRE!BCC_O12</vt:lpstr>
      <vt:lpstr>ENAV!BCC_O12</vt:lpstr>
      <vt:lpstr>Finavia!BCC_O12</vt:lpstr>
      <vt:lpstr>HCAA!BCC_O12</vt:lpstr>
      <vt:lpstr>HungaroControl!BCC_O12</vt:lpstr>
      <vt:lpstr>IAA!BCC_O12</vt:lpstr>
      <vt:lpstr>LFV!BCC_O12</vt:lpstr>
      <vt:lpstr>LGS!BCC_O12</vt:lpstr>
      <vt:lpstr>LPS!BCC_O12</vt:lpstr>
      <vt:lpstr>LVNL!BCC_O12</vt:lpstr>
      <vt:lpstr>MATS!BCC_O12</vt:lpstr>
      <vt:lpstr>'M-NAV'!BCC_O12</vt:lpstr>
      <vt:lpstr>MoldATSA!BCC_O12</vt:lpstr>
      <vt:lpstr>MUAC!BCC_O12</vt:lpstr>
      <vt:lpstr>'NATS(Continental)'!BCC_O12</vt:lpstr>
      <vt:lpstr>NAVIAIR!BCC_O12</vt:lpstr>
      <vt:lpstr>'NAVPortugal(Continental)'!BCC_O12</vt:lpstr>
      <vt:lpstr>Oronavigacija!BCC_O12</vt:lpstr>
      <vt:lpstr>PANSA!BCC_O12</vt:lpstr>
      <vt:lpstr>ROMATSA!BCC_O12</vt:lpstr>
      <vt:lpstr>Skyguide!BCC_O12</vt:lpstr>
      <vt:lpstr>SloveniaControl!BCC_O12</vt:lpstr>
      <vt:lpstr>SMATSA!BCC_O12</vt:lpstr>
      <vt:lpstr>UkSATSE!BCC_O12</vt:lpstr>
      <vt:lpstr>Albcontrol!BCC_O13</vt:lpstr>
      <vt:lpstr>ANSCR!BCC_O13</vt:lpstr>
      <vt:lpstr>ARMATS!BCC_O13</vt:lpstr>
      <vt:lpstr>AustroControl!BCC_O13</vt:lpstr>
      <vt:lpstr>'Avinor(Continental)'!BCC_O13</vt:lpstr>
      <vt:lpstr>Belgocontrol!BCC_O13</vt:lpstr>
      <vt:lpstr>BULATSA!BCC_O13</vt:lpstr>
      <vt:lpstr>CroatiaControl!BCC_O13</vt:lpstr>
      <vt:lpstr>DCACCyprus!BCC_O13</vt:lpstr>
      <vt:lpstr>DFS!BCC_O13</vt:lpstr>
      <vt:lpstr>DHMI!BCC_O13</vt:lpstr>
      <vt:lpstr>DSNA!BCC_O13</vt:lpstr>
      <vt:lpstr>EANS!BCC_O13</vt:lpstr>
      <vt:lpstr>ENAIRE!BCC_O13</vt:lpstr>
      <vt:lpstr>ENAV!BCC_O13</vt:lpstr>
      <vt:lpstr>Finavia!BCC_O13</vt:lpstr>
      <vt:lpstr>HCAA!BCC_O13</vt:lpstr>
      <vt:lpstr>HungaroControl!BCC_O13</vt:lpstr>
      <vt:lpstr>IAA!BCC_O13</vt:lpstr>
      <vt:lpstr>LFV!BCC_O13</vt:lpstr>
      <vt:lpstr>LGS!BCC_O13</vt:lpstr>
      <vt:lpstr>LPS!BCC_O13</vt:lpstr>
      <vt:lpstr>LVNL!BCC_O13</vt:lpstr>
      <vt:lpstr>MATS!BCC_O13</vt:lpstr>
      <vt:lpstr>'M-NAV'!BCC_O13</vt:lpstr>
      <vt:lpstr>MoldATSA!BCC_O13</vt:lpstr>
      <vt:lpstr>MUAC!BCC_O13</vt:lpstr>
      <vt:lpstr>'NATS(Continental)'!BCC_O13</vt:lpstr>
      <vt:lpstr>NAVIAIR!BCC_O13</vt:lpstr>
      <vt:lpstr>'NAVPortugal(Continental)'!BCC_O13</vt:lpstr>
      <vt:lpstr>Oronavigacija!BCC_O13</vt:lpstr>
      <vt:lpstr>PANSA!BCC_O13</vt:lpstr>
      <vt:lpstr>ROMATSA!BCC_O13</vt:lpstr>
      <vt:lpstr>Skyguide!BCC_O13</vt:lpstr>
      <vt:lpstr>SloveniaControl!BCC_O13</vt:lpstr>
      <vt:lpstr>SMATSA!BCC_O13</vt:lpstr>
      <vt:lpstr>UkSATSE!BCC_O13</vt:lpstr>
      <vt:lpstr>Albcontrol!BCC_O14</vt:lpstr>
      <vt:lpstr>ANSCR!BCC_O14</vt:lpstr>
      <vt:lpstr>ARMATS!BCC_O14</vt:lpstr>
      <vt:lpstr>AustroControl!BCC_O14</vt:lpstr>
      <vt:lpstr>'Avinor(Continental)'!BCC_O14</vt:lpstr>
      <vt:lpstr>Belgocontrol!BCC_O14</vt:lpstr>
      <vt:lpstr>BULATSA!BCC_O14</vt:lpstr>
      <vt:lpstr>CroatiaControl!BCC_O14</vt:lpstr>
      <vt:lpstr>DCACCyprus!BCC_O14</vt:lpstr>
      <vt:lpstr>DFS!BCC_O14</vt:lpstr>
      <vt:lpstr>DHMI!BCC_O14</vt:lpstr>
      <vt:lpstr>DSNA!BCC_O14</vt:lpstr>
      <vt:lpstr>EANS!BCC_O14</vt:lpstr>
      <vt:lpstr>ENAIRE!BCC_O14</vt:lpstr>
      <vt:lpstr>ENAV!BCC_O14</vt:lpstr>
      <vt:lpstr>Finavia!BCC_O14</vt:lpstr>
      <vt:lpstr>HCAA!BCC_O14</vt:lpstr>
      <vt:lpstr>HungaroControl!BCC_O14</vt:lpstr>
      <vt:lpstr>IAA!BCC_O14</vt:lpstr>
      <vt:lpstr>LFV!BCC_O14</vt:lpstr>
      <vt:lpstr>LGS!BCC_O14</vt:lpstr>
      <vt:lpstr>LPS!BCC_O14</vt:lpstr>
      <vt:lpstr>LVNL!BCC_O14</vt:lpstr>
      <vt:lpstr>MATS!BCC_O14</vt:lpstr>
      <vt:lpstr>'M-NAV'!BCC_O14</vt:lpstr>
      <vt:lpstr>MoldATSA!BCC_O14</vt:lpstr>
      <vt:lpstr>MUAC!BCC_O14</vt:lpstr>
      <vt:lpstr>'NATS(Continental)'!BCC_O14</vt:lpstr>
      <vt:lpstr>NAVIAIR!BCC_O14</vt:lpstr>
      <vt:lpstr>'NAVPortugal(Continental)'!BCC_O14</vt:lpstr>
      <vt:lpstr>Oronavigacija!BCC_O14</vt:lpstr>
      <vt:lpstr>PANSA!BCC_O14</vt:lpstr>
      <vt:lpstr>ROMATSA!BCC_O14</vt:lpstr>
      <vt:lpstr>Skyguide!BCC_O14</vt:lpstr>
      <vt:lpstr>SloveniaControl!BCC_O14</vt:lpstr>
      <vt:lpstr>SMATSA!BCC_O14</vt:lpstr>
      <vt:lpstr>UkSATSE!BCC_O14</vt:lpstr>
      <vt:lpstr>Albcontrol!BCC_O15</vt:lpstr>
      <vt:lpstr>ANSCR!BCC_O15</vt:lpstr>
      <vt:lpstr>ARMATS!BCC_O15</vt:lpstr>
      <vt:lpstr>AustroControl!BCC_O15</vt:lpstr>
      <vt:lpstr>'Avinor(Continental)'!BCC_O15</vt:lpstr>
      <vt:lpstr>Belgocontrol!BCC_O15</vt:lpstr>
      <vt:lpstr>BULATSA!BCC_O15</vt:lpstr>
      <vt:lpstr>CroatiaControl!BCC_O15</vt:lpstr>
      <vt:lpstr>DCACCyprus!BCC_O15</vt:lpstr>
      <vt:lpstr>DFS!BCC_O15</vt:lpstr>
      <vt:lpstr>DHMI!BCC_O15</vt:lpstr>
      <vt:lpstr>DSNA!BCC_O15</vt:lpstr>
      <vt:lpstr>EANS!BCC_O15</vt:lpstr>
      <vt:lpstr>ENAIRE!BCC_O15</vt:lpstr>
      <vt:lpstr>ENAV!BCC_O15</vt:lpstr>
      <vt:lpstr>Finavia!BCC_O15</vt:lpstr>
      <vt:lpstr>HCAA!BCC_O15</vt:lpstr>
      <vt:lpstr>HungaroControl!BCC_O15</vt:lpstr>
      <vt:lpstr>IAA!BCC_O15</vt:lpstr>
      <vt:lpstr>LFV!BCC_O15</vt:lpstr>
      <vt:lpstr>LGS!BCC_O15</vt:lpstr>
      <vt:lpstr>LPS!BCC_O15</vt:lpstr>
      <vt:lpstr>LVNL!BCC_O15</vt:lpstr>
      <vt:lpstr>MATS!BCC_O15</vt:lpstr>
      <vt:lpstr>'M-NAV'!BCC_O15</vt:lpstr>
      <vt:lpstr>MoldATSA!BCC_O15</vt:lpstr>
      <vt:lpstr>MUAC!BCC_O15</vt:lpstr>
      <vt:lpstr>'NATS(Continental)'!BCC_O15</vt:lpstr>
      <vt:lpstr>NAVIAIR!BCC_O15</vt:lpstr>
      <vt:lpstr>'NAVPortugal(Continental)'!BCC_O15</vt:lpstr>
      <vt:lpstr>Oronavigacija!BCC_O15</vt:lpstr>
      <vt:lpstr>PANSA!BCC_O15</vt:lpstr>
      <vt:lpstr>ROMATSA!BCC_O15</vt:lpstr>
      <vt:lpstr>Skyguide!BCC_O15</vt:lpstr>
      <vt:lpstr>SloveniaControl!BCC_O15</vt:lpstr>
      <vt:lpstr>SMATSA!BCC_O15</vt:lpstr>
      <vt:lpstr>UkSATSE!BCC_O15</vt:lpstr>
      <vt:lpstr>Albcontrol!BCC_O16</vt:lpstr>
      <vt:lpstr>ANSCR!BCC_O16</vt:lpstr>
      <vt:lpstr>ARMATS!BCC_O16</vt:lpstr>
      <vt:lpstr>AustroControl!BCC_O16</vt:lpstr>
      <vt:lpstr>'Avinor(Continental)'!BCC_O16</vt:lpstr>
      <vt:lpstr>Belgocontrol!BCC_O16</vt:lpstr>
      <vt:lpstr>BULATSA!BCC_O16</vt:lpstr>
      <vt:lpstr>CroatiaControl!BCC_O16</vt:lpstr>
      <vt:lpstr>DCACCyprus!BCC_O16</vt:lpstr>
      <vt:lpstr>DFS!BCC_O16</vt:lpstr>
      <vt:lpstr>DHMI!BCC_O16</vt:lpstr>
      <vt:lpstr>DSNA!BCC_O16</vt:lpstr>
      <vt:lpstr>EANS!BCC_O16</vt:lpstr>
      <vt:lpstr>ENAIRE!BCC_O16</vt:lpstr>
      <vt:lpstr>ENAV!BCC_O16</vt:lpstr>
      <vt:lpstr>Finavia!BCC_O16</vt:lpstr>
      <vt:lpstr>HCAA!BCC_O16</vt:lpstr>
      <vt:lpstr>HungaroControl!BCC_O16</vt:lpstr>
      <vt:lpstr>IAA!BCC_O16</vt:lpstr>
      <vt:lpstr>LFV!BCC_O16</vt:lpstr>
      <vt:lpstr>LGS!BCC_O16</vt:lpstr>
      <vt:lpstr>LPS!BCC_O16</vt:lpstr>
      <vt:lpstr>LVNL!BCC_O16</vt:lpstr>
      <vt:lpstr>MATS!BCC_O16</vt:lpstr>
      <vt:lpstr>'M-NAV'!BCC_O16</vt:lpstr>
      <vt:lpstr>MoldATSA!BCC_O16</vt:lpstr>
      <vt:lpstr>MUAC!BCC_O16</vt:lpstr>
      <vt:lpstr>'NATS(Continental)'!BCC_O16</vt:lpstr>
      <vt:lpstr>NAVIAIR!BCC_O16</vt:lpstr>
      <vt:lpstr>'NAVPortugal(Continental)'!BCC_O16</vt:lpstr>
      <vt:lpstr>Oronavigacija!BCC_O16</vt:lpstr>
      <vt:lpstr>PANSA!BCC_O16</vt:lpstr>
      <vt:lpstr>ROMATSA!BCC_O16</vt:lpstr>
      <vt:lpstr>Skyguide!BCC_O16</vt:lpstr>
      <vt:lpstr>SloveniaControl!BCC_O16</vt:lpstr>
      <vt:lpstr>SMATSA!BCC_O16</vt:lpstr>
      <vt:lpstr>UkSATSE!BCC_O16</vt:lpstr>
      <vt:lpstr>Albcontrol!BCC_O18</vt:lpstr>
      <vt:lpstr>ANSCR!BCC_O18</vt:lpstr>
      <vt:lpstr>ARMATS!BCC_O18</vt:lpstr>
      <vt:lpstr>AustroControl!BCC_O18</vt:lpstr>
      <vt:lpstr>'Avinor(Continental)'!BCC_O18</vt:lpstr>
      <vt:lpstr>Belgocontrol!BCC_O18</vt:lpstr>
      <vt:lpstr>BULATSA!BCC_O18</vt:lpstr>
      <vt:lpstr>CroatiaControl!BCC_O18</vt:lpstr>
      <vt:lpstr>DCACCyprus!BCC_O18</vt:lpstr>
      <vt:lpstr>DFS!BCC_O18</vt:lpstr>
      <vt:lpstr>DHMI!BCC_O18</vt:lpstr>
      <vt:lpstr>DSNA!BCC_O18</vt:lpstr>
      <vt:lpstr>EANS!BCC_O18</vt:lpstr>
      <vt:lpstr>ENAIRE!BCC_O18</vt:lpstr>
      <vt:lpstr>ENAV!BCC_O18</vt:lpstr>
      <vt:lpstr>Finavia!BCC_O18</vt:lpstr>
      <vt:lpstr>HCAA!BCC_O18</vt:lpstr>
      <vt:lpstr>HungaroControl!BCC_O18</vt:lpstr>
      <vt:lpstr>IAA!BCC_O18</vt:lpstr>
      <vt:lpstr>LFV!BCC_O18</vt:lpstr>
      <vt:lpstr>LGS!BCC_O18</vt:lpstr>
      <vt:lpstr>LPS!BCC_O18</vt:lpstr>
      <vt:lpstr>LVNL!BCC_O18</vt:lpstr>
      <vt:lpstr>MATS!BCC_O18</vt:lpstr>
      <vt:lpstr>'M-NAV'!BCC_O18</vt:lpstr>
      <vt:lpstr>MoldATSA!BCC_O18</vt:lpstr>
      <vt:lpstr>MUAC!BCC_O18</vt:lpstr>
      <vt:lpstr>'NATS(Continental)'!BCC_O18</vt:lpstr>
      <vt:lpstr>NAVIAIR!BCC_O18</vt:lpstr>
      <vt:lpstr>'NAVPortugal(Continental)'!BCC_O18</vt:lpstr>
      <vt:lpstr>Oronavigacija!BCC_O18</vt:lpstr>
      <vt:lpstr>PANSA!BCC_O18</vt:lpstr>
      <vt:lpstr>ROMATSA!BCC_O18</vt:lpstr>
      <vt:lpstr>Skyguide!BCC_O18</vt:lpstr>
      <vt:lpstr>SloveniaControl!BCC_O18</vt:lpstr>
      <vt:lpstr>SMATSA!BCC_O18</vt:lpstr>
      <vt:lpstr>UkSATSE!BCC_O18</vt:lpstr>
      <vt:lpstr>Albcontrol!BCC_O19</vt:lpstr>
      <vt:lpstr>ANSCR!BCC_O19</vt:lpstr>
      <vt:lpstr>ARMATS!BCC_O19</vt:lpstr>
      <vt:lpstr>AustroControl!BCC_O19</vt:lpstr>
      <vt:lpstr>'Avinor(Continental)'!BCC_O19</vt:lpstr>
      <vt:lpstr>Belgocontrol!BCC_O19</vt:lpstr>
      <vt:lpstr>BULATSA!BCC_O19</vt:lpstr>
      <vt:lpstr>CroatiaControl!BCC_O19</vt:lpstr>
      <vt:lpstr>DCACCyprus!BCC_O19</vt:lpstr>
      <vt:lpstr>DFS!BCC_O19</vt:lpstr>
      <vt:lpstr>DHMI!BCC_O19</vt:lpstr>
      <vt:lpstr>DSNA!BCC_O19</vt:lpstr>
      <vt:lpstr>EANS!BCC_O19</vt:lpstr>
      <vt:lpstr>ENAIRE!BCC_O19</vt:lpstr>
      <vt:lpstr>ENAV!BCC_O19</vt:lpstr>
      <vt:lpstr>Finavia!BCC_O19</vt:lpstr>
      <vt:lpstr>HCAA!BCC_O19</vt:lpstr>
      <vt:lpstr>HungaroControl!BCC_O19</vt:lpstr>
      <vt:lpstr>IAA!BCC_O19</vt:lpstr>
      <vt:lpstr>LFV!BCC_O19</vt:lpstr>
      <vt:lpstr>LGS!BCC_O19</vt:lpstr>
      <vt:lpstr>LPS!BCC_O19</vt:lpstr>
      <vt:lpstr>LVNL!BCC_O19</vt:lpstr>
      <vt:lpstr>MATS!BCC_O19</vt:lpstr>
      <vt:lpstr>'M-NAV'!BCC_O19</vt:lpstr>
      <vt:lpstr>MoldATSA!BCC_O19</vt:lpstr>
      <vt:lpstr>MUAC!BCC_O19</vt:lpstr>
      <vt:lpstr>'NATS(Continental)'!BCC_O19</vt:lpstr>
      <vt:lpstr>NAVIAIR!BCC_O19</vt:lpstr>
      <vt:lpstr>'NAVPortugal(Continental)'!BCC_O19</vt:lpstr>
      <vt:lpstr>Oronavigacija!BCC_O19</vt:lpstr>
      <vt:lpstr>PANSA!BCC_O19</vt:lpstr>
      <vt:lpstr>ROMATSA!BCC_O19</vt:lpstr>
      <vt:lpstr>Skyguide!BCC_O19</vt:lpstr>
      <vt:lpstr>SloveniaControl!BCC_O19</vt:lpstr>
      <vt:lpstr>SMATSA!BCC_O19</vt:lpstr>
      <vt:lpstr>UkSATSE!BCC_O19</vt:lpstr>
      <vt:lpstr>Albcontrol!BCC_O2</vt:lpstr>
      <vt:lpstr>ANSCR!BCC_O2</vt:lpstr>
      <vt:lpstr>ARMATS!BCC_O2</vt:lpstr>
      <vt:lpstr>AustroControl!BCC_O2</vt:lpstr>
      <vt:lpstr>'Avinor(Continental)'!BCC_O2</vt:lpstr>
      <vt:lpstr>Belgocontrol!BCC_O2</vt:lpstr>
      <vt:lpstr>BULATSA!BCC_O2</vt:lpstr>
      <vt:lpstr>CroatiaControl!BCC_O2</vt:lpstr>
      <vt:lpstr>DCACCyprus!BCC_O2</vt:lpstr>
      <vt:lpstr>DFS!BCC_O2</vt:lpstr>
      <vt:lpstr>DHMI!BCC_O2</vt:lpstr>
      <vt:lpstr>DSNA!BCC_O2</vt:lpstr>
      <vt:lpstr>EANS!BCC_O2</vt:lpstr>
      <vt:lpstr>ENAIRE!BCC_O2</vt:lpstr>
      <vt:lpstr>ENAV!BCC_O2</vt:lpstr>
      <vt:lpstr>Finavia!BCC_O2</vt:lpstr>
      <vt:lpstr>HCAA!BCC_O2</vt:lpstr>
      <vt:lpstr>HungaroControl!BCC_O2</vt:lpstr>
      <vt:lpstr>IAA!BCC_O2</vt:lpstr>
      <vt:lpstr>LFV!BCC_O2</vt:lpstr>
      <vt:lpstr>LGS!BCC_O2</vt:lpstr>
      <vt:lpstr>LPS!BCC_O2</vt:lpstr>
      <vt:lpstr>LVNL!BCC_O2</vt:lpstr>
      <vt:lpstr>MATS!BCC_O2</vt:lpstr>
      <vt:lpstr>'M-NAV'!BCC_O2</vt:lpstr>
      <vt:lpstr>MoldATSA!BCC_O2</vt:lpstr>
      <vt:lpstr>MUAC!BCC_O2</vt:lpstr>
      <vt:lpstr>'NATS(Continental)'!BCC_O2</vt:lpstr>
      <vt:lpstr>NAVIAIR!BCC_O2</vt:lpstr>
      <vt:lpstr>'NAVPortugal(Continental)'!BCC_O2</vt:lpstr>
      <vt:lpstr>Oronavigacija!BCC_O2</vt:lpstr>
      <vt:lpstr>PANSA!BCC_O2</vt:lpstr>
      <vt:lpstr>ROMATSA!BCC_O2</vt:lpstr>
      <vt:lpstr>Skyguide!BCC_O2</vt:lpstr>
      <vt:lpstr>SloveniaControl!BCC_O2</vt:lpstr>
      <vt:lpstr>SMATSA!BCC_O2</vt:lpstr>
      <vt:lpstr>UkSATSE!BCC_O2</vt:lpstr>
      <vt:lpstr>Albcontrol!BCC_O20</vt:lpstr>
      <vt:lpstr>ANSCR!BCC_O20</vt:lpstr>
      <vt:lpstr>ARMATS!BCC_O20</vt:lpstr>
      <vt:lpstr>AustroControl!BCC_O20</vt:lpstr>
      <vt:lpstr>'Avinor(Continental)'!BCC_O20</vt:lpstr>
      <vt:lpstr>Belgocontrol!BCC_O20</vt:lpstr>
      <vt:lpstr>BULATSA!BCC_O20</vt:lpstr>
      <vt:lpstr>CroatiaControl!BCC_O20</vt:lpstr>
      <vt:lpstr>DCACCyprus!BCC_O20</vt:lpstr>
      <vt:lpstr>DFS!BCC_O20</vt:lpstr>
      <vt:lpstr>DHMI!BCC_O20</vt:lpstr>
      <vt:lpstr>DSNA!BCC_O20</vt:lpstr>
      <vt:lpstr>EANS!BCC_O20</vt:lpstr>
      <vt:lpstr>ENAIRE!BCC_O20</vt:lpstr>
      <vt:lpstr>ENAV!BCC_O20</vt:lpstr>
      <vt:lpstr>Finavia!BCC_O20</vt:lpstr>
      <vt:lpstr>HCAA!BCC_O20</vt:lpstr>
      <vt:lpstr>HungaroControl!BCC_O20</vt:lpstr>
      <vt:lpstr>IAA!BCC_O20</vt:lpstr>
      <vt:lpstr>LFV!BCC_O20</vt:lpstr>
      <vt:lpstr>LGS!BCC_O20</vt:lpstr>
      <vt:lpstr>LPS!BCC_O20</vt:lpstr>
      <vt:lpstr>LVNL!BCC_O20</vt:lpstr>
      <vt:lpstr>MATS!BCC_O20</vt:lpstr>
      <vt:lpstr>'M-NAV'!BCC_O20</vt:lpstr>
      <vt:lpstr>MoldATSA!BCC_O20</vt:lpstr>
      <vt:lpstr>MUAC!BCC_O20</vt:lpstr>
      <vt:lpstr>'NATS(Continental)'!BCC_O20</vt:lpstr>
      <vt:lpstr>NAVIAIR!BCC_O20</vt:lpstr>
      <vt:lpstr>'NAVPortugal(Continental)'!BCC_O20</vt:lpstr>
      <vt:lpstr>Oronavigacija!BCC_O20</vt:lpstr>
      <vt:lpstr>PANSA!BCC_O20</vt:lpstr>
      <vt:lpstr>ROMATSA!BCC_O20</vt:lpstr>
      <vt:lpstr>Skyguide!BCC_O20</vt:lpstr>
      <vt:lpstr>SloveniaControl!BCC_O20</vt:lpstr>
      <vt:lpstr>SMATSA!BCC_O20</vt:lpstr>
      <vt:lpstr>UkSATSE!BCC_O20</vt:lpstr>
      <vt:lpstr>Albcontrol!BCC_O21</vt:lpstr>
      <vt:lpstr>ANSCR!BCC_O21</vt:lpstr>
      <vt:lpstr>ARMATS!BCC_O21</vt:lpstr>
      <vt:lpstr>AustroControl!BCC_O21</vt:lpstr>
      <vt:lpstr>'Avinor(Continental)'!BCC_O21</vt:lpstr>
      <vt:lpstr>Belgocontrol!BCC_O21</vt:lpstr>
      <vt:lpstr>BULATSA!BCC_O21</vt:lpstr>
      <vt:lpstr>CroatiaControl!BCC_O21</vt:lpstr>
      <vt:lpstr>DCACCyprus!BCC_O21</vt:lpstr>
      <vt:lpstr>DFS!BCC_O21</vt:lpstr>
      <vt:lpstr>DHMI!BCC_O21</vt:lpstr>
      <vt:lpstr>DSNA!BCC_O21</vt:lpstr>
      <vt:lpstr>EANS!BCC_O21</vt:lpstr>
      <vt:lpstr>ENAIRE!BCC_O21</vt:lpstr>
      <vt:lpstr>ENAV!BCC_O21</vt:lpstr>
      <vt:lpstr>Finavia!BCC_O21</vt:lpstr>
      <vt:lpstr>HCAA!BCC_O21</vt:lpstr>
      <vt:lpstr>HungaroControl!BCC_O21</vt:lpstr>
      <vt:lpstr>IAA!BCC_O21</vt:lpstr>
      <vt:lpstr>LFV!BCC_O21</vt:lpstr>
      <vt:lpstr>LGS!BCC_O21</vt:lpstr>
      <vt:lpstr>LPS!BCC_O21</vt:lpstr>
      <vt:lpstr>LVNL!BCC_O21</vt:lpstr>
      <vt:lpstr>MATS!BCC_O21</vt:lpstr>
      <vt:lpstr>'M-NAV'!BCC_O21</vt:lpstr>
      <vt:lpstr>MoldATSA!BCC_O21</vt:lpstr>
      <vt:lpstr>MUAC!BCC_O21</vt:lpstr>
      <vt:lpstr>'NATS(Continental)'!BCC_O21</vt:lpstr>
      <vt:lpstr>NAVIAIR!BCC_O21</vt:lpstr>
      <vt:lpstr>'NAVPortugal(Continental)'!BCC_O21</vt:lpstr>
      <vt:lpstr>Oronavigacija!BCC_O21</vt:lpstr>
      <vt:lpstr>PANSA!BCC_O21</vt:lpstr>
      <vt:lpstr>ROMATSA!BCC_O21</vt:lpstr>
      <vt:lpstr>Skyguide!BCC_O21</vt:lpstr>
      <vt:lpstr>SloveniaControl!BCC_O21</vt:lpstr>
      <vt:lpstr>SMATSA!BCC_O21</vt:lpstr>
      <vt:lpstr>UkSATSE!BCC_O21</vt:lpstr>
      <vt:lpstr>Albcontrol!BCC_O22</vt:lpstr>
      <vt:lpstr>ANSCR!BCC_O22</vt:lpstr>
      <vt:lpstr>ARMATS!BCC_O22</vt:lpstr>
      <vt:lpstr>AustroControl!BCC_O22</vt:lpstr>
      <vt:lpstr>'Avinor(Continental)'!BCC_O22</vt:lpstr>
      <vt:lpstr>Belgocontrol!BCC_O22</vt:lpstr>
      <vt:lpstr>BULATSA!BCC_O22</vt:lpstr>
      <vt:lpstr>CroatiaControl!BCC_O22</vt:lpstr>
      <vt:lpstr>DCACCyprus!BCC_O22</vt:lpstr>
      <vt:lpstr>DFS!BCC_O22</vt:lpstr>
      <vt:lpstr>DHMI!BCC_O22</vt:lpstr>
      <vt:lpstr>DSNA!BCC_O22</vt:lpstr>
      <vt:lpstr>EANS!BCC_O22</vt:lpstr>
      <vt:lpstr>ENAIRE!BCC_O22</vt:lpstr>
      <vt:lpstr>ENAV!BCC_O22</vt:lpstr>
      <vt:lpstr>Finavia!BCC_O22</vt:lpstr>
      <vt:lpstr>HCAA!BCC_O22</vt:lpstr>
      <vt:lpstr>HungaroControl!BCC_O22</vt:lpstr>
      <vt:lpstr>IAA!BCC_O22</vt:lpstr>
      <vt:lpstr>LFV!BCC_O22</vt:lpstr>
      <vt:lpstr>LGS!BCC_O22</vt:lpstr>
      <vt:lpstr>LPS!BCC_O22</vt:lpstr>
      <vt:lpstr>LVNL!BCC_O22</vt:lpstr>
      <vt:lpstr>MATS!BCC_O22</vt:lpstr>
      <vt:lpstr>'M-NAV'!BCC_O22</vt:lpstr>
      <vt:lpstr>MoldATSA!BCC_O22</vt:lpstr>
      <vt:lpstr>MUAC!BCC_O22</vt:lpstr>
      <vt:lpstr>'NATS(Continental)'!BCC_O22</vt:lpstr>
      <vt:lpstr>NAVIAIR!BCC_O22</vt:lpstr>
      <vt:lpstr>'NAVPortugal(Continental)'!BCC_O22</vt:lpstr>
      <vt:lpstr>Oronavigacija!BCC_O22</vt:lpstr>
      <vt:lpstr>PANSA!BCC_O22</vt:lpstr>
      <vt:lpstr>ROMATSA!BCC_O22</vt:lpstr>
      <vt:lpstr>Skyguide!BCC_O22</vt:lpstr>
      <vt:lpstr>SloveniaControl!BCC_O22</vt:lpstr>
      <vt:lpstr>SMATSA!BCC_O22</vt:lpstr>
      <vt:lpstr>UkSATSE!BCC_O22</vt:lpstr>
      <vt:lpstr>Albcontrol!BCC_O23</vt:lpstr>
      <vt:lpstr>ANSCR!BCC_O23</vt:lpstr>
      <vt:lpstr>ARMATS!BCC_O23</vt:lpstr>
      <vt:lpstr>AustroControl!BCC_O23</vt:lpstr>
      <vt:lpstr>'Avinor(Continental)'!BCC_O23</vt:lpstr>
      <vt:lpstr>Belgocontrol!BCC_O23</vt:lpstr>
      <vt:lpstr>BULATSA!BCC_O23</vt:lpstr>
      <vt:lpstr>CroatiaControl!BCC_O23</vt:lpstr>
      <vt:lpstr>DCACCyprus!BCC_O23</vt:lpstr>
      <vt:lpstr>DFS!BCC_O23</vt:lpstr>
      <vt:lpstr>DHMI!BCC_O23</vt:lpstr>
      <vt:lpstr>DSNA!BCC_O23</vt:lpstr>
      <vt:lpstr>EANS!BCC_O23</vt:lpstr>
      <vt:lpstr>ENAIRE!BCC_O23</vt:lpstr>
      <vt:lpstr>ENAV!BCC_O23</vt:lpstr>
      <vt:lpstr>Finavia!BCC_O23</vt:lpstr>
      <vt:lpstr>HCAA!BCC_O23</vt:lpstr>
      <vt:lpstr>HungaroControl!BCC_O23</vt:lpstr>
      <vt:lpstr>IAA!BCC_O23</vt:lpstr>
      <vt:lpstr>LFV!BCC_O23</vt:lpstr>
      <vt:lpstr>LGS!BCC_O23</vt:lpstr>
      <vt:lpstr>LPS!BCC_O23</vt:lpstr>
      <vt:lpstr>LVNL!BCC_O23</vt:lpstr>
      <vt:lpstr>MATS!BCC_O23</vt:lpstr>
      <vt:lpstr>'M-NAV'!BCC_O23</vt:lpstr>
      <vt:lpstr>MoldATSA!BCC_O23</vt:lpstr>
      <vt:lpstr>MUAC!BCC_O23</vt:lpstr>
      <vt:lpstr>'NATS(Continental)'!BCC_O23</vt:lpstr>
      <vt:lpstr>NAVIAIR!BCC_O23</vt:lpstr>
      <vt:lpstr>'NAVPortugal(Continental)'!BCC_O23</vt:lpstr>
      <vt:lpstr>Oronavigacija!BCC_O23</vt:lpstr>
      <vt:lpstr>PANSA!BCC_O23</vt:lpstr>
      <vt:lpstr>ROMATSA!BCC_O23</vt:lpstr>
      <vt:lpstr>Skyguide!BCC_O23</vt:lpstr>
      <vt:lpstr>SloveniaControl!BCC_O23</vt:lpstr>
      <vt:lpstr>SMATSA!BCC_O23</vt:lpstr>
      <vt:lpstr>UkSATSE!BCC_O23</vt:lpstr>
      <vt:lpstr>Albcontrol!BCC_O24</vt:lpstr>
      <vt:lpstr>ANSCR!BCC_O24</vt:lpstr>
      <vt:lpstr>ARMATS!BCC_O24</vt:lpstr>
      <vt:lpstr>AustroControl!BCC_O24</vt:lpstr>
      <vt:lpstr>'Avinor(Continental)'!BCC_O24</vt:lpstr>
      <vt:lpstr>Belgocontrol!BCC_O24</vt:lpstr>
      <vt:lpstr>BULATSA!BCC_O24</vt:lpstr>
      <vt:lpstr>CroatiaControl!BCC_O24</vt:lpstr>
      <vt:lpstr>DCACCyprus!BCC_O24</vt:lpstr>
      <vt:lpstr>DFS!BCC_O24</vt:lpstr>
      <vt:lpstr>DHMI!BCC_O24</vt:lpstr>
      <vt:lpstr>DSNA!BCC_O24</vt:lpstr>
      <vt:lpstr>EANS!BCC_O24</vt:lpstr>
      <vt:lpstr>ENAIRE!BCC_O24</vt:lpstr>
      <vt:lpstr>ENAV!BCC_O24</vt:lpstr>
      <vt:lpstr>Finavia!BCC_O24</vt:lpstr>
      <vt:lpstr>HCAA!BCC_O24</vt:lpstr>
      <vt:lpstr>HungaroControl!BCC_O24</vt:lpstr>
      <vt:lpstr>IAA!BCC_O24</vt:lpstr>
      <vt:lpstr>LFV!BCC_O24</vt:lpstr>
      <vt:lpstr>LGS!BCC_O24</vt:lpstr>
      <vt:lpstr>LPS!BCC_O24</vt:lpstr>
      <vt:lpstr>LVNL!BCC_O24</vt:lpstr>
      <vt:lpstr>MATS!BCC_O24</vt:lpstr>
      <vt:lpstr>'M-NAV'!BCC_O24</vt:lpstr>
      <vt:lpstr>MoldATSA!BCC_O24</vt:lpstr>
      <vt:lpstr>MUAC!BCC_O24</vt:lpstr>
      <vt:lpstr>'NATS(Continental)'!BCC_O24</vt:lpstr>
      <vt:lpstr>NAVIAIR!BCC_O24</vt:lpstr>
      <vt:lpstr>'NAVPortugal(Continental)'!BCC_O24</vt:lpstr>
      <vt:lpstr>Oronavigacija!BCC_O24</vt:lpstr>
      <vt:lpstr>PANSA!BCC_O24</vt:lpstr>
      <vt:lpstr>ROMATSA!BCC_O24</vt:lpstr>
      <vt:lpstr>Skyguide!BCC_O24</vt:lpstr>
      <vt:lpstr>SloveniaControl!BCC_O24</vt:lpstr>
      <vt:lpstr>SMATSA!BCC_O24</vt:lpstr>
      <vt:lpstr>UkSATSE!BCC_O24</vt:lpstr>
      <vt:lpstr>Albcontrol!BCC_O25</vt:lpstr>
      <vt:lpstr>ANSCR!BCC_O25</vt:lpstr>
      <vt:lpstr>ARMATS!BCC_O25</vt:lpstr>
      <vt:lpstr>AustroControl!BCC_O25</vt:lpstr>
      <vt:lpstr>'Avinor(Continental)'!BCC_O25</vt:lpstr>
      <vt:lpstr>Belgocontrol!BCC_O25</vt:lpstr>
      <vt:lpstr>BULATSA!BCC_O25</vt:lpstr>
      <vt:lpstr>CroatiaControl!BCC_O25</vt:lpstr>
      <vt:lpstr>DCACCyprus!BCC_O25</vt:lpstr>
      <vt:lpstr>DFS!BCC_O25</vt:lpstr>
      <vt:lpstr>DHMI!BCC_O25</vt:lpstr>
      <vt:lpstr>DSNA!BCC_O25</vt:lpstr>
      <vt:lpstr>EANS!BCC_O25</vt:lpstr>
      <vt:lpstr>ENAIRE!BCC_O25</vt:lpstr>
      <vt:lpstr>ENAV!BCC_O25</vt:lpstr>
      <vt:lpstr>Finavia!BCC_O25</vt:lpstr>
      <vt:lpstr>HCAA!BCC_O25</vt:lpstr>
      <vt:lpstr>HungaroControl!BCC_O25</vt:lpstr>
      <vt:lpstr>IAA!BCC_O25</vt:lpstr>
      <vt:lpstr>LFV!BCC_O25</vt:lpstr>
      <vt:lpstr>LGS!BCC_O25</vt:lpstr>
      <vt:lpstr>LPS!BCC_O25</vt:lpstr>
      <vt:lpstr>LVNL!BCC_O25</vt:lpstr>
      <vt:lpstr>MATS!BCC_O25</vt:lpstr>
      <vt:lpstr>'M-NAV'!BCC_O25</vt:lpstr>
      <vt:lpstr>MoldATSA!BCC_O25</vt:lpstr>
      <vt:lpstr>MUAC!BCC_O25</vt:lpstr>
      <vt:lpstr>'NATS(Continental)'!BCC_O25</vt:lpstr>
      <vt:lpstr>NAVIAIR!BCC_O25</vt:lpstr>
      <vt:lpstr>'NAVPortugal(Continental)'!BCC_O25</vt:lpstr>
      <vt:lpstr>Oronavigacija!BCC_O25</vt:lpstr>
      <vt:lpstr>PANSA!BCC_O25</vt:lpstr>
      <vt:lpstr>ROMATSA!BCC_O25</vt:lpstr>
      <vt:lpstr>Skyguide!BCC_O25</vt:lpstr>
      <vt:lpstr>SloveniaControl!BCC_O25</vt:lpstr>
      <vt:lpstr>SMATSA!BCC_O25</vt:lpstr>
      <vt:lpstr>UkSATSE!BCC_O25</vt:lpstr>
      <vt:lpstr>Albcontrol!BCC_O27</vt:lpstr>
      <vt:lpstr>ANSCR!BCC_O27</vt:lpstr>
      <vt:lpstr>ARMATS!BCC_O27</vt:lpstr>
      <vt:lpstr>AustroControl!BCC_O27</vt:lpstr>
      <vt:lpstr>'Avinor(Continental)'!BCC_O27</vt:lpstr>
      <vt:lpstr>Belgocontrol!BCC_O27</vt:lpstr>
      <vt:lpstr>BULATSA!BCC_O27</vt:lpstr>
      <vt:lpstr>CroatiaControl!BCC_O27</vt:lpstr>
      <vt:lpstr>DCACCyprus!BCC_O27</vt:lpstr>
      <vt:lpstr>DFS!BCC_O27</vt:lpstr>
      <vt:lpstr>DHMI!BCC_O27</vt:lpstr>
      <vt:lpstr>DSNA!BCC_O27</vt:lpstr>
      <vt:lpstr>EANS!BCC_O27</vt:lpstr>
      <vt:lpstr>ENAIRE!BCC_O27</vt:lpstr>
      <vt:lpstr>ENAV!BCC_O27</vt:lpstr>
      <vt:lpstr>Finavia!BCC_O27</vt:lpstr>
      <vt:lpstr>HCAA!BCC_O27</vt:lpstr>
      <vt:lpstr>HungaroControl!BCC_O27</vt:lpstr>
      <vt:lpstr>IAA!BCC_O27</vt:lpstr>
      <vt:lpstr>LFV!BCC_O27</vt:lpstr>
      <vt:lpstr>LGS!BCC_O27</vt:lpstr>
      <vt:lpstr>LPS!BCC_O27</vt:lpstr>
      <vt:lpstr>LVNL!BCC_O27</vt:lpstr>
      <vt:lpstr>MATS!BCC_O27</vt:lpstr>
      <vt:lpstr>'M-NAV'!BCC_O27</vt:lpstr>
      <vt:lpstr>MoldATSA!BCC_O27</vt:lpstr>
      <vt:lpstr>MUAC!BCC_O27</vt:lpstr>
      <vt:lpstr>'NATS(Continental)'!BCC_O27</vt:lpstr>
      <vt:lpstr>NAVIAIR!BCC_O27</vt:lpstr>
      <vt:lpstr>'NAVPortugal(Continental)'!BCC_O27</vt:lpstr>
      <vt:lpstr>Oronavigacija!BCC_O27</vt:lpstr>
      <vt:lpstr>PANSA!BCC_O27</vt:lpstr>
      <vt:lpstr>ROMATSA!BCC_O27</vt:lpstr>
      <vt:lpstr>Skyguide!BCC_O27</vt:lpstr>
      <vt:lpstr>SloveniaControl!BCC_O27</vt:lpstr>
      <vt:lpstr>SMATSA!BCC_O27</vt:lpstr>
      <vt:lpstr>UkSATSE!BCC_O27</vt:lpstr>
      <vt:lpstr>Albcontrol!BCC_O28</vt:lpstr>
      <vt:lpstr>ANSCR!BCC_O28</vt:lpstr>
      <vt:lpstr>ARMATS!BCC_O28</vt:lpstr>
      <vt:lpstr>AustroControl!BCC_O28</vt:lpstr>
      <vt:lpstr>'Avinor(Continental)'!BCC_O28</vt:lpstr>
      <vt:lpstr>Belgocontrol!BCC_O28</vt:lpstr>
      <vt:lpstr>BULATSA!BCC_O28</vt:lpstr>
      <vt:lpstr>CroatiaControl!BCC_O28</vt:lpstr>
      <vt:lpstr>DCACCyprus!BCC_O28</vt:lpstr>
      <vt:lpstr>DFS!BCC_O28</vt:lpstr>
      <vt:lpstr>DHMI!BCC_O28</vt:lpstr>
      <vt:lpstr>DSNA!BCC_O28</vt:lpstr>
      <vt:lpstr>EANS!BCC_O28</vt:lpstr>
      <vt:lpstr>ENAIRE!BCC_O28</vt:lpstr>
      <vt:lpstr>ENAV!BCC_O28</vt:lpstr>
      <vt:lpstr>Finavia!BCC_O28</vt:lpstr>
      <vt:lpstr>HCAA!BCC_O28</vt:lpstr>
      <vt:lpstr>HungaroControl!BCC_O28</vt:lpstr>
      <vt:lpstr>IAA!BCC_O28</vt:lpstr>
      <vt:lpstr>LFV!BCC_O28</vt:lpstr>
      <vt:lpstr>LGS!BCC_O28</vt:lpstr>
      <vt:lpstr>LPS!BCC_O28</vt:lpstr>
      <vt:lpstr>LVNL!BCC_O28</vt:lpstr>
      <vt:lpstr>MATS!BCC_O28</vt:lpstr>
      <vt:lpstr>'M-NAV'!BCC_O28</vt:lpstr>
      <vt:lpstr>MoldATSA!BCC_O28</vt:lpstr>
      <vt:lpstr>MUAC!BCC_O28</vt:lpstr>
      <vt:lpstr>'NATS(Continental)'!BCC_O28</vt:lpstr>
      <vt:lpstr>NAVIAIR!BCC_O28</vt:lpstr>
      <vt:lpstr>'NAVPortugal(Continental)'!BCC_O28</vt:lpstr>
      <vt:lpstr>Oronavigacija!BCC_O28</vt:lpstr>
      <vt:lpstr>PANSA!BCC_O28</vt:lpstr>
      <vt:lpstr>ROMATSA!BCC_O28</vt:lpstr>
      <vt:lpstr>Skyguide!BCC_O28</vt:lpstr>
      <vt:lpstr>SloveniaControl!BCC_O28</vt:lpstr>
      <vt:lpstr>SMATSA!BCC_O28</vt:lpstr>
      <vt:lpstr>UkSATSE!BCC_O28</vt:lpstr>
      <vt:lpstr>Albcontrol!BCC_O29</vt:lpstr>
      <vt:lpstr>ANSCR!BCC_O29</vt:lpstr>
      <vt:lpstr>ARMATS!BCC_O29</vt:lpstr>
      <vt:lpstr>AustroControl!BCC_O29</vt:lpstr>
      <vt:lpstr>'Avinor(Continental)'!BCC_O29</vt:lpstr>
      <vt:lpstr>Belgocontrol!BCC_O29</vt:lpstr>
      <vt:lpstr>BULATSA!BCC_O29</vt:lpstr>
      <vt:lpstr>CroatiaControl!BCC_O29</vt:lpstr>
      <vt:lpstr>DCACCyprus!BCC_O29</vt:lpstr>
      <vt:lpstr>DFS!BCC_O29</vt:lpstr>
      <vt:lpstr>DHMI!BCC_O29</vt:lpstr>
      <vt:lpstr>DSNA!BCC_O29</vt:lpstr>
      <vt:lpstr>EANS!BCC_O29</vt:lpstr>
      <vt:lpstr>ENAIRE!BCC_O29</vt:lpstr>
      <vt:lpstr>ENAV!BCC_O29</vt:lpstr>
      <vt:lpstr>Finavia!BCC_O29</vt:lpstr>
      <vt:lpstr>HCAA!BCC_O29</vt:lpstr>
      <vt:lpstr>HungaroControl!BCC_O29</vt:lpstr>
      <vt:lpstr>IAA!BCC_O29</vt:lpstr>
      <vt:lpstr>LFV!BCC_O29</vt:lpstr>
      <vt:lpstr>LGS!BCC_O29</vt:lpstr>
      <vt:lpstr>LPS!BCC_O29</vt:lpstr>
      <vt:lpstr>LVNL!BCC_O29</vt:lpstr>
      <vt:lpstr>MATS!BCC_O29</vt:lpstr>
      <vt:lpstr>'M-NAV'!BCC_O29</vt:lpstr>
      <vt:lpstr>MoldATSA!BCC_O29</vt:lpstr>
      <vt:lpstr>MUAC!BCC_O29</vt:lpstr>
      <vt:lpstr>'NATS(Continental)'!BCC_O29</vt:lpstr>
      <vt:lpstr>NAVIAIR!BCC_O29</vt:lpstr>
      <vt:lpstr>'NAVPortugal(Continental)'!BCC_O29</vt:lpstr>
      <vt:lpstr>Oronavigacija!BCC_O29</vt:lpstr>
      <vt:lpstr>PANSA!BCC_O29</vt:lpstr>
      <vt:lpstr>ROMATSA!BCC_O29</vt:lpstr>
      <vt:lpstr>Skyguide!BCC_O29</vt:lpstr>
      <vt:lpstr>SloveniaControl!BCC_O29</vt:lpstr>
      <vt:lpstr>SMATSA!BCC_O29</vt:lpstr>
      <vt:lpstr>UkSATSE!BCC_O29</vt:lpstr>
      <vt:lpstr>Albcontrol!BCC_O3</vt:lpstr>
      <vt:lpstr>ANSCR!BCC_O3</vt:lpstr>
      <vt:lpstr>ARMATS!BCC_O3</vt:lpstr>
      <vt:lpstr>AustroControl!BCC_O3</vt:lpstr>
      <vt:lpstr>'Avinor(Continental)'!BCC_O3</vt:lpstr>
      <vt:lpstr>Belgocontrol!BCC_O3</vt:lpstr>
      <vt:lpstr>BULATSA!BCC_O3</vt:lpstr>
      <vt:lpstr>CroatiaControl!BCC_O3</vt:lpstr>
      <vt:lpstr>DCACCyprus!BCC_O3</vt:lpstr>
      <vt:lpstr>DFS!BCC_O3</vt:lpstr>
      <vt:lpstr>DHMI!BCC_O3</vt:lpstr>
      <vt:lpstr>DSNA!BCC_O3</vt:lpstr>
      <vt:lpstr>EANS!BCC_O3</vt:lpstr>
      <vt:lpstr>ENAIRE!BCC_O3</vt:lpstr>
      <vt:lpstr>ENAV!BCC_O3</vt:lpstr>
      <vt:lpstr>Finavia!BCC_O3</vt:lpstr>
      <vt:lpstr>HCAA!BCC_O3</vt:lpstr>
      <vt:lpstr>HungaroControl!BCC_O3</vt:lpstr>
      <vt:lpstr>IAA!BCC_O3</vt:lpstr>
      <vt:lpstr>LFV!BCC_O3</vt:lpstr>
      <vt:lpstr>LGS!BCC_O3</vt:lpstr>
      <vt:lpstr>LPS!BCC_O3</vt:lpstr>
      <vt:lpstr>LVNL!BCC_O3</vt:lpstr>
      <vt:lpstr>MATS!BCC_O3</vt:lpstr>
      <vt:lpstr>'M-NAV'!BCC_O3</vt:lpstr>
      <vt:lpstr>MoldATSA!BCC_O3</vt:lpstr>
      <vt:lpstr>MUAC!BCC_O3</vt:lpstr>
      <vt:lpstr>'NATS(Continental)'!BCC_O3</vt:lpstr>
      <vt:lpstr>NAVIAIR!BCC_O3</vt:lpstr>
      <vt:lpstr>'NAVPortugal(Continental)'!BCC_O3</vt:lpstr>
      <vt:lpstr>Oronavigacija!BCC_O3</vt:lpstr>
      <vt:lpstr>PANSA!BCC_O3</vt:lpstr>
      <vt:lpstr>ROMATSA!BCC_O3</vt:lpstr>
      <vt:lpstr>Skyguide!BCC_O3</vt:lpstr>
      <vt:lpstr>SloveniaControl!BCC_O3</vt:lpstr>
      <vt:lpstr>SMATSA!BCC_O3</vt:lpstr>
      <vt:lpstr>UkSATSE!BCC_O3</vt:lpstr>
      <vt:lpstr>Albcontrol!BCC_O30</vt:lpstr>
      <vt:lpstr>ANSCR!BCC_O30</vt:lpstr>
      <vt:lpstr>ARMATS!BCC_O30</vt:lpstr>
      <vt:lpstr>AustroControl!BCC_O30</vt:lpstr>
      <vt:lpstr>'Avinor(Continental)'!BCC_O30</vt:lpstr>
      <vt:lpstr>Belgocontrol!BCC_O30</vt:lpstr>
      <vt:lpstr>BULATSA!BCC_O30</vt:lpstr>
      <vt:lpstr>CroatiaControl!BCC_O30</vt:lpstr>
      <vt:lpstr>DCACCyprus!BCC_O30</vt:lpstr>
      <vt:lpstr>DFS!BCC_O30</vt:lpstr>
      <vt:lpstr>DHMI!BCC_O30</vt:lpstr>
      <vt:lpstr>DSNA!BCC_O30</vt:lpstr>
      <vt:lpstr>EANS!BCC_O30</vt:lpstr>
      <vt:lpstr>ENAIRE!BCC_O30</vt:lpstr>
      <vt:lpstr>ENAV!BCC_O30</vt:lpstr>
      <vt:lpstr>Finavia!BCC_O30</vt:lpstr>
      <vt:lpstr>HCAA!BCC_O30</vt:lpstr>
      <vt:lpstr>HungaroControl!BCC_O30</vt:lpstr>
      <vt:lpstr>IAA!BCC_O30</vt:lpstr>
      <vt:lpstr>LFV!BCC_O30</vt:lpstr>
      <vt:lpstr>LGS!BCC_O30</vt:lpstr>
      <vt:lpstr>LPS!BCC_O30</vt:lpstr>
      <vt:lpstr>LVNL!BCC_O30</vt:lpstr>
      <vt:lpstr>MATS!BCC_O30</vt:lpstr>
      <vt:lpstr>'M-NAV'!BCC_O30</vt:lpstr>
      <vt:lpstr>MoldATSA!BCC_O30</vt:lpstr>
      <vt:lpstr>MUAC!BCC_O30</vt:lpstr>
      <vt:lpstr>'NATS(Continental)'!BCC_O30</vt:lpstr>
      <vt:lpstr>NAVIAIR!BCC_O30</vt:lpstr>
      <vt:lpstr>'NAVPortugal(Continental)'!BCC_O30</vt:lpstr>
      <vt:lpstr>Oronavigacija!BCC_O30</vt:lpstr>
      <vt:lpstr>PANSA!BCC_O30</vt:lpstr>
      <vt:lpstr>ROMATSA!BCC_O30</vt:lpstr>
      <vt:lpstr>Skyguide!BCC_O30</vt:lpstr>
      <vt:lpstr>SloveniaControl!BCC_O30</vt:lpstr>
      <vt:lpstr>SMATSA!BCC_O30</vt:lpstr>
      <vt:lpstr>UkSATSE!BCC_O30</vt:lpstr>
      <vt:lpstr>Albcontrol!BCC_O31</vt:lpstr>
      <vt:lpstr>ANSCR!BCC_O31</vt:lpstr>
      <vt:lpstr>ARMATS!BCC_O31</vt:lpstr>
      <vt:lpstr>AustroControl!BCC_O31</vt:lpstr>
      <vt:lpstr>'Avinor(Continental)'!BCC_O31</vt:lpstr>
      <vt:lpstr>Belgocontrol!BCC_O31</vt:lpstr>
      <vt:lpstr>BULATSA!BCC_O31</vt:lpstr>
      <vt:lpstr>CroatiaControl!BCC_O31</vt:lpstr>
      <vt:lpstr>DCACCyprus!BCC_O31</vt:lpstr>
      <vt:lpstr>DFS!BCC_O31</vt:lpstr>
      <vt:lpstr>DHMI!BCC_O31</vt:lpstr>
      <vt:lpstr>DSNA!BCC_O31</vt:lpstr>
      <vt:lpstr>EANS!BCC_O31</vt:lpstr>
      <vt:lpstr>ENAIRE!BCC_O31</vt:lpstr>
      <vt:lpstr>ENAV!BCC_O31</vt:lpstr>
      <vt:lpstr>Finavia!BCC_O31</vt:lpstr>
      <vt:lpstr>HCAA!BCC_O31</vt:lpstr>
      <vt:lpstr>HungaroControl!BCC_O31</vt:lpstr>
      <vt:lpstr>IAA!BCC_O31</vt:lpstr>
      <vt:lpstr>LFV!BCC_O31</vt:lpstr>
      <vt:lpstr>LGS!BCC_O31</vt:lpstr>
      <vt:lpstr>LPS!BCC_O31</vt:lpstr>
      <vt:lpstr>LVNL!BCC_O31</vt:lpstr>
      <vt:lpstr>MATS!BCC_O31</vt:lpstr>
      <vt:lpstr>'M-NAV'!BCC_O31</vt:lpstr>
      <vt:lpstr>MoldATSA!BCC_O31</vt:lpstr>
      <vt:lpstr>MUAC!BCC_O31</vt:lpstr>
      <vt:lpstr>'NATS(Continental)'!BCC_O31</vt:lpstr>
      <vt:lpstr>NAVIAIR!BCC_O31</vt:lpstr>
      <vt:lpstr>'NAVPortugal(Continental)'!BCC_O31</vt:lpstr>
      <vt:lpstr>Oronavigacija!BCC_O31</vt:lpstr>
      <vt:lpstr>PANSA!BCC_O31</vt:lpstr>
      <vt:lpstr>ROMATSA!BCC_O31</vt:lpstr>
      <vt:lpstr>Skyguide!BCC_O31</vt:lpstr>
      <vt:lpstr>SloveniaControl!BCC_O31</vt:lpstr>
      <vt:lpstr>SMATSA!BCC_O31</vt:lpstr>
      <vt:lpstr>UkSATSE!BCC_O31</vt:lpstr>
      <vt:lpstr>Albcontrol!BCC_O32</vt:lpstr>
      <vt:lpstr>ANSCR!BCC_O32</vt:lpstr>
      <vt:lpstr>ARMATS!BCC_O32</vt:lpstr>
      <vt:lpstr>AustroControl!BCC_O32</vt:lpstr>
      <vt:lpstr>'Avinor(Continental)'!BCC_O32</vt:lpstr>
      <vt:lpstr>Belgocontrol!BCC_O32</vt:lpstr>
      <vt:lpstr>BULATSA!BCC_O32</vt:lpstr>
      <vt:lpstr>CroatiaControl!BCC_O32</vt:lpstr>
      <vt:lpstr>DCACCyprus!BCC_O32</vt:lpstr>
      <vt:lpstr>DFS!BCC_O32</vt:lpstr>
      <vt:lpstr>DHMI!BCC_O32</vt:lpstr>
      <vt:lpstr>DSNA!BCC_O32</vt:lpstr>
      <vt:lpstr>EANS!BCC_O32</vt:lpstr>
      <vt:lpstr>ENAIRE!BCC_O32</vt:lpstr>
      <vt:lpstr>ENAV!BCC_O32</vt:lpstr>
      <vt:lpstr>Finavia!BCC_O32</vt:lpstr>
      <vt:lpstr>HCAA!BCC_O32</vt:lpstr>
      <vt:lpstr>HungaroControl!BCC_O32</vt:lpstr>
      <vt:lpstr>IAA!BCC_O32</vt:lpstr>
      <vt:lpstr>LFV!BCC_O32</vt:lpstr>
      <vt:lpstr>LGS!BCC_O32</vt:lpstr>
      <vt:lpstr>LPS!BCC_O32</vt:lpstr>
      <vt:lpstr>LVNL!BCC_O32</vt:lpstr>
      <vt:lpstr>MATS!BCC_O32</vt:lpstr>
      <vt:lpstr>'M-NAV'!BCC_O32</vt:lpstr>
      <vt:lpstr>MoldATSA!BCC_O32</vt:lpstr>
      <vt:lpstr>MUAC!BCC_O32</vt:lpstr>
      <vt:lpstr>'NATS(Continental)'!BCC_O32</vt:lpstr>
      <vt:lpstr>NAVIAIR!BCC_O32</vt:lpstr>
      <vt:lpstr>'NAVPortugal(Continental)'!BCC_O32</vt:lpstr>
      <vt:lpstr>Oronavigacija!BCC_O32</vt:lpstr>
      <vt:lpstr>PANSA!BCC_O32</vt:lpstr>
      <vt:lpstr>ROMATSA!BCC_O32</vt:lpstr>
      <vt:lpstr>Skyguide!BCC_O32</vt:lpstr>
      <vt:lpstr>SloveniaControl!BCC_O32</vt:lpstr>
      <vt:lpstr>SMATSA!BCC_O32</vt:lpstr>
      <vt:lpstr>UkSATSE!BCC_O32</vt:lpstr>
      <vt:lpstr>Albcontrol!BCC_O33</vt:lpstr>
      <vt:lpstr>ANSCR!BCC_O33</vt:lpstr>
      <vt:lpstr>ARMATS!BCC_O33</vt:lpstr>
      <vt:lpstr>AustroControl!BCC_O33</vt:lpstr>
      <vt:lpstr>'Avinor(Continental)'!BCC_O33</vt:lpstr>
      <vt:lpstr>Belgocontrol!BCC_O33</vt:lpstr>
      <vt:lpstr>BULATSA!BCC_O33</vt:lpstr>
      <vt:lpstr>CroatiaControl!BCC_O33</vt:lpstr>
      <vt:lpstr>DCACCyprus!BCC_O33</vt:lpstr>
      <vt:lpstr>DFS!BCC_O33</vt:lpstr>
      <vt:lpstr>DHMI!BCC_O33</vt:lpstr>
      <vt:lpstr>DSNA!BCC_O33</vt:lpstr>
      <vt:lpstr>EANS!BCC_O33</vt:lpstr>
      <vt:lpstr>ENAIRE!BCC_O33</vt:lpstr>
      <vt:lpstr>ENAV!BCC_O33</vt:lpstr>
      <vt:lpstr>Finavia!BCC_O33</vt:lpstr>
      <vt:lpstr>HCAA!BCC_O33</vt:lpstr>
      <vt:lpstr>HungaroControl!BCC_O33</vt:lpstr>
      <vt:lpstr>IAA!BCC_O33</vt:lpstr>
      <vt:lpstr>LFV!BCC_O33</vt:lpstr>
      <vt:lpstr>LGS!BCC_O33</vt:lpstr>
      <vt:lpstr>LPS!BCC_O33</vt:lpstr>
      <vt:lpstr>LVNL!BCC_O33</vt:lpstr>
      <vt:lpstr>MATS!BCC_O33</vt:lpstr>
      <vt:lpstr>'M-NAV'!BCC_O33</vt:lpstr>
      <vt:lpstr>MoldATSA!BCC_O33</vt:lpstr>
      <vt:lpstr>MUAC!BCC_O33</vt:lpstr>
      <vt:lpstr>'NATS(Continental)'!BCC_O33</vt:lpstr>
      <vt:lpstr>NAVIAIR!BCC_O33</vt:lpstr>
      <vt:lpstr>'NAVPortugal(Continental)'!BCC_O33</vt:lpstr>
      <vt:lpstr>Oronavigacija!BCC_O33</vt:lpstr>
      <vt:lpstr>PANSA!BCC_O33</vt:lpstr>
      <vt:lpstr>ROMATSA!BCC_O33</vt:lpstr>
      <vt:lpstr>Skyguide!BCC_O33</vt:lpstr>
      <vt:lpstr>SloveniaControl!BCC_O33</vt:lpstr>
      <vt:lpstr>SMATSA!BCC_O33</vt:lpstr>
      <vt:lpstr>UkSATSE!BCC_O33</vt:lpstr>
      <vt:lpstr>Albcontrol!BCC_O34</vt:lpstr>
      <vt:lpstr>ANSCR!BCC_O34</vt:lpstr>
      <vt:lpstr>ARMATS!BCC_O34</vt:lpstr>
      <vt:lpstr>AustroControl!BCC_O34</vt:lpstr>
      <vt:lpstr>'Avinor(Continental)'!BCC_O34</vt:lpstr>
      <vt:lpstr>Belgocontrol!BCC_O34</vt:lpstr>
      <vt:lpstr>BULATSA!BCC_O34</vt:lpstr>
      <vt:lpstr>CroatiaControl!BCC_O34</vt:lpstr>
      <vt:lpstr>DCACCyprus!BCC_O34</vt:lpstr>
      <vt:lpstr>DFS!BCC_O34</vt:lpstr>
      <vt:lpstr>DHMI!BCC_O34</vt:lpstr>
      <vt:lpstr>DSNA!BCC_O34</vt:lpstr>
      <vt:lpstr>EANS!BCC_O34</vt:lpstr>
      <vt:lpstr>ENAIRE!BCC_O34</vt:lpstr>
      <vt:lpstr>ENAV!BCC_O34</vt:lpstr>
      <vt:lpstr>Finavia!BCC_O34</vt:lpstr>
      <vt:lpstr>HCAA!BCC_O34</vt:lpstr>
      <vt:lpstr>HungaroControl!BCC_O34</vt:lpstr>
      <vt:lpstr>IAA!BCC_O34</vt:lpstr>
      <vt:lpstr>LFV!BCC_O34</vt:lpstr>
      <vt:lpstr>LGS!BCC_O34</vt:lpstr>
      <vt:lpstr>LPS!BCC_O34</vt:lpstr>
      <vt:lpstr>LVNL!BCC_O34</vt:lpstr>
      <vt:lpstr>MATS!BCC_O34</vt:lpstr>
      <vt:lpstr>'M-NAV'!BCC_O34</vt:lpstr>
      <vt:lpstr>MoldATSA!BCC_O34</vt:lpstr>
      <vt:lpstr>MUAC!BCC_O34</vt:lpstr>
      <vt:lpstr>'NATS(Continental)'!BCC_O34</vt:lpstr>
      <vt:lpstr>NAVIAIR!BCC_O34</vt:lpstr>
      <vt:lpstr>'NAVPortugal(Continental)'!BCC_O34</vt:lpstr>
      <vt:lpstr>Oronavigacija!BCC_O34</vt:lpstr>
      <vt:lpstr>PANSA!BCC_O34</vt:lpstr>
      <vt:lpstr>ROMATSA!BCC_O34</vt:lpstr>
      <vt:lpstr>Skyguide!BCC_O34</vt:lpstr>
      <vt:lpstr>SloveniaControl!BCC_O34</vt:lpstr>
      <vt:lpstr>SMATSA!BCC_O34</vt:lpstr>
      <vt:lpstr>UkSATSE!BCC_O34</vt:lpstr>
      <vt:lpstr>Albcontrol!BCC_O36</vt:lpstr>
      <vt:lpstr>ANSCR!BCC_O36</vt:lpstr>
      <vt:lpstr>ARMATS!BCC_O36</vt:lpstr>
      <vt:lpstr>AustroControl!BCC_O36</vt:lpstr>
      <vt:lpstr>'Avinor(Continental)'!BCC_O36</vt:lpstr>
      <vt:lpstr>Belgocontrol!BCC_O36</vt:lpstr>
      <vt:lpstr>BULATSA!BCC_O36</vt:lpstr>
      <vt:lpstr>CroatiaControl!BCC_O36</vt:lpstr>
      <vt:lpstr>DCACCyprus!BCC_O36</vt:lpstr>
      <vt:lpstr>DFS!BCC_O36</vt:lpstr>
      <vt:lpstr>DHMI!BCC_O36</vt:lpstr>
      <vt:lpstr>DSNA!BCC_O36</vt:lpstr>
      <vt:lpstr>EANS!BCC_O36</vt:lpstr>
      <vt:lpstr>ENAIRE!BCC_O36</vt:lpstr>
      <vt:lpstr>ENAV!BCC_O36</vt:lpstr>
      <vt:lpstr>Finavia!BCC_O36</vt:lpstr>
      <vt:lpstr>HCAA!BCC_O36</vt:lpstr>
      <vt:lpstr>HungaroControl!BCC_O36</vt:lpstr>
      <vt:lpstr>IAA!BCC_O36</vt:lpstr>
      <vt:lpstr>LFV!BCC_O36</vt:lpstr>
      <vt:lpstr>LGS!BCC_O36</vt:lpstr>
      <vt:lpstr>LPS!BCC_O36</vt:lpstr>
      <vt:lpstr>LVNL!BCC_O36</vt:lpstr>
      <vt:lpstr>MATS!BCC_O36</vt:lpstr>
      <vt:lpstr>'M-NAV'!BCC_O36</vt:lpstr>
      <vt:lpstr>MoldATSA!BCC_O36</vt:lpstr>
      <vt:lpstr>MUAC!BCC_O36</vt:lpstr>
      <vt:lpstr>'NATS(Continental)'!BCC_O36</vt:lpstr>
      <vt:lpstr>NAVIAIR!BCC_O36</vt:lpstr>
      <vt:lpstr>'NAVPortugal(Continental)'!BCC_O36</vt:lpstr>
      <vt:lpstr>Oronavigacija!BCC_O36</vt:lpstr>
      <vt:lpstr>PANSA!BCC_O36</vt:lpstr>
      <vt:lpstr>ROMATSA!BCC_O36</vt:lpstr>
      <vt:lpstr>Skyguide!BCC_O36</vt:lpstr>
      <vt:lpstr>SloveniaControl!BCC_O36</vt:lpstr>
      <vt:lpstr>SMATSA!BCC_O36</vt:lpstr>
      <vt:lpstr>UkSATSE!BCC_O36</vt:lpstr>
      <vt:lpstr>Albcontrol!BCC_O37</vt:lpstr>
      <vt:lpstr>ANSCR!BCC_O37</vt:lpstr>
      <vt:lpstr>ARMATS!BCC_O37</vt:lpstr>
      <vt:lpstr>AustroControl!BCC_O37</vt:lpstr>
      <vt:lpstr>'Avinor(Continental)'!BCC_O37</vt:lpstr>
      <vt:lpstr>Belgocontrol!BCC_O37</vt:lpstr>
      <vt:lpstr>BULATSA!BCC_O37</vt:lpstr>
      <vt:lpstr>CroatiaControl!BCC_O37</vt:lpstr>
      <vt:lpstr>DCACCyprus!BCC_O37</vt:lpstr>
      <vt:lpstr>DFS!BCC_O37</vt:lpstr>
      <vt:lpstr>DHMI!BCC_O37</vt:lpstr>
      <vt:lpstr>DSNA!BCC_O37</vt:lpstr>
      <vt:lpstr>EANS!BCC_O37</vt:lpstr>
      <vt:lpstr>ENAIRE!BCC_O37</vt:lpstr>
      <vt:lpstr>ENAV!BCC_O37</vt:lpstr>
      <vt:lpstr>Finavia!BCC_O37</vt:lpstr>
      <vt:lpstr>HCAA!BCC_O37</vt:lpstr>
      <vt:lpstr>HungaroControl!BCC_O37</vt:lpstr>
      <vt:lpstr>IAA!BCC_O37</vt:lpstr>
      <vt:lpstr>LFV!BCC_O37</vt:lpstr>
      <vt:lpstr>LGS!BCC_O37</vt:lpstr>
      <vt:lpstr>LPS!BCC_O37</vt:lpstr>
      <vt:lpstr>LVNL!BCC_O37</vt:lpstr>
      <vt:lpstr>MATS!BCC_O37</vt:lpstr>
      <vt:lpstr>'M-NAV'!BCC_O37</vt:lpstr>
      <vt:lpstr>MoldATSA!BCC_O37</vt:lpstr>
      <vt:lpstr>MUAC!BCC_O37</vt:lpstr>
      <vt:lpstr>'NATS(Continental)'!BCC_O37</vt:lpstr>
      <vt:lpstr>NAVIAIR!BCC_O37</vt:lpstr>
      <vt:lpstr>'NAVPortugal(Continental)'!BCC_O37</vt:lpstr>
      <vt:lpstr>Oronavigacija!BCC_O37</vt:lpstr>
      <vt:lpstr>PANSA!BCC_O37</vt:lpstr>
      <vt:lpstr>ROMATSA!BCC_O37</vt:lpstr>
      <vt:lpstr>Skyguide!BCC_O37</vt:lpstr>
      <vt:lpstr>SloveniaControl!BCC_O37</vt:lpstr>
      <vt:lpstr>SMATSA!BCC_O37</vt:lpstr>
      <vt:lpstr>UkSATSE!BCC_O37</vt:lpstr>
      <vt:lpstr>Albcontrol!BCC_O38</vt:lpstr>
      <vt:lpstr>ANSCR!BCC_O38</vt:lpstr>
      <vt:lpstr>ARMATS!BCC_O38</vt:lpstr>
      <vt:lpstr>AustroControl!BCC_O38</vt:lpstr>
      <vt:lpstr>'Avinor(Continental)'!BCC_O38</vt:lpstr>
      <vt:lpstr>Belgocontrol!BCC_O38</vt:lpstr>
      <vt:lpstr>BULATSA!BCC_O38</vt:lpstr>
      <vt:lpstr>CroatiaControl!BCC_O38</vt:lpstr>
      <vt:lpstr>DCACCyprus!BCC_O38</vt:lpstr>
      <vt:lpstr>DFS!BCC_O38</vt:lpstr>
      <vt:lpstr>DHMI!BCC_O38</vt:lpstr>
      <vt:lpstr>DSNA!BCC_O38</vt:lpstr>
      <vt:lpstr>EANS!BCC_O38</vt:lpstr>
      <vt:lpstr>ENAIRE!BCC_O38</vt:lpstr>
      <vt:lpstr>ENAV!BCC_O38</vt:lpstr>
      <vt:lpstr>Finavia!BCC_O38</vt:lpstr>
      <vt:lpstr>HCAA!BCC_O38</vt:lpstr>
      <vt:lpstr>HungaroControl!BCC_O38</vt:lpstr>
      <vt:lpstr>IAA!BCC_O38</vt:lpstr>
      <vt:lpstr>LFV!BCC_O38</vt:lpstr>
      <vt:lpstr>LGS!BCC_O38</vt:lpstr>
      <vt:lpstr>LPS!BCC_O38</vt:lpstr>
      <vt:lpstr>LVNL!BCC_O38</vt:lpstr>
      <vt:lpstr>MATS!BCC_O38</vt:lpstr>
      <vt:lpstr>'M-NAV'!BCC_O38</vt:lpstr>
      <vt:lpstr>MoldATSA!BCC_O38</vt:lpstr>
      <vt:lpstr>MUAC!BCC_O38</vt:lpstr>
      <vt:lpstr>'NATS(Continental)'!BCC_O38</vt:lpstr>
      <vt:lpstr>NAVIAIR!BCC_O38</vt:lpstr>
      <vt:lpstr>'NAVPortugal(Continental)'!BCC_O38</vt:lpstr>
      <vt:lpstr>Oronavigacija!BCC_O38</vt:lpstr>
      <vt:lpstr>PANSA!BCC_O38</vt:lpstr>
      <vt:lpstr>ROMATSA!BCC_O38</vt:lpstr>
      <vt:lpstr>Skyguide!BCC_O38</vt:lpstr>
      <vt:lpstr>SloveniaControl!BCC_O38</vt:lpstr>
      <vt:lpstr>SMATSA!BCC_O38</vt:lpstr>
      <vt:lpstr>UkSATSE!BCC_O38</vt:lpstr>
      <vt:lpstr>Albcontrol!BCC_O39</vt:lpstr>
      <vt:lpstr>ANSCR!BCC_O39</vt:lpstr>
      <vt:lpstr>ARMATS!BCC_O39</vt:lpstr>
      <vt:lpstr>AustroControl!BCC_O39</vt:lpstr>
      <vt:lpstr>'Avinor(Continental)'!BCC_O39</vt:lpstr>
      <vt:lpstr>Belgocontrol!BCC_O39</vt:lpstr>
      <vt:lpstr>BULATSA!BCC_O39</vt:lpstr>
      <vt:lpstr>CroatiaControl!BCC_O39</vt:lpstr>
      <vt:lpstr>DCACCyprus!BCC_O39</vt:lpstr>
      <vt:lpstr>DFS!BCC_O39</vt:lpstr>
      <vt:lpstr>DHMI!BCC_O39</vt:lpstr>
      <vt:lpstr>DSNA!BCC_O39</vt:lpstr>
      <vt:lpstr>EANS!BCC_O39</vt:lpstr>
      <vt:lpstr>ENAIRE!BCC_O39</vt:lpstr>
      <vt:lpstr>ENAV!BCC_O39</vt:lpstr>
      <vt:lpstr>Finavia!BCC_O39</vt:lpstr>
      <vt:lpstr>HCAA!BCC_O39</vt:lpstr>
      <vt:lpstr>HungaroControl!BCC_O39</vt:lpstr>
      <vt:lpstr>IAA!BCC_O39</vt:lpstr>
      <vt:lpstr>LFV!BCC_O39</vt:lpstr>
      <vt:lpstr>LGS!BCC_O39</vt:lpstr>
      <vt:lpstr>LPS!BCC_O39</vt:lpstr>
      <vt:lpstr>LVNL!BCC_O39</vt:lpstr>
      <vt:lpstr>MATS!BCC_O39</vt:lpstr>
      <vt:lpstr>'M-NAV'!BCC_O39</vt:lpstr>
      <vt:lpstr>MoldATSA!BCC_O39</vt:lpstr>
      <vt:lpstr>MUAC!BCC_O39</vt:lpstr>
      <vt:lpstr>'NATS(Continental)'!BCC_O39</vt:lpstr>
      <vt:lpstr>NAVIAIR!BCC_O39</vt:lpstr>
      <vt:lpstr>'NAVPortugal(Continental)'!BCC_O39</vt:lpstr>
      <vt:lpstr>Oronavigacija!BCC_O39</vt:lpstr>
      <vt:lpstr>PANSA!BCC_O39</vt:lpstr>
      <vt:lpstr>ROMATSA!BCC_O39</vt:lpstr>
      <vt:lpstr>Skyguide!BCC_O39</vt:lpstr>
      <vt:lpstr>SloveniaControl!BCC_O39</vt:lpstr>
      <vt:lpstr>SMATSA!BCC_O39</vt:lpstr>
      <vt:lpstr>UkSATSE!BCC_O39</vt:lpstr>
      <vt:lpstr>Albcontrol!BCC_O4</vt:lpstr>
      <vt:lpstr>ANSCR!BCC_O4</vt:lpstr>
      <vt:lpstr>ARMATS!BCC_O4</vt:lpstr>
      <vt:lpstr>AustroControl!BCC_O4</vt:lpstr>
      <vt:lpstr>'Avinor(Continental)'!BCC_O4</vt:lpstr>
      <vt:lpstr>Belgocontrol!BCC_O4</vt:lpstr>
      <vt:lpstr>BULATSA!BCC_O4</vt:lpstr>
      <vt:lpstr>CroatiaControl!BCC_O4</vt:lpstr>
      <vt:lpstr>DCACCyprus!BCC_O4</vt:lpstr>
      <vt:lpstr>DFS!BCC_O4</vt:lpstr>
      <vt:lpstr>DHMI!BCC_O4</vt:lpstr>
      <vt:lpstr>DSNA!BCC_O4</vt:lpstr>
      <vt:lpstr>EANS!BCC_O4</vt:lpstr>
      <vt:lpstr>ENAIRE!BCC_O4</vt:lpstr>
      <vt:lpstr>ENAV!BCC_O4</vt:lpstr>
      <vt:lpstr>Finavia!BCC_O4</vt:lpstr>
      <vt:lpstr>HCAA!BCC_O4</vt:lpstr>
      <vt:lpstr>HungaroControl!BCC_O4</vt:lpstr>
      <vt:lpstr>IAA!BCC_O4</vt:lpstr>
      <vt:lpstr>LFV!BCC_O4</vt:lpstr>
      <vt:lpstr>LGS!BCC_O4</vt:lpstr>
      <vt:lpstr>LPS!BCC_O4</vt:lpstr>
      <vt:lpstr>LVNL!BCC_O4</vt:lpstr>
      <vt:lpstr>MATS!BCC_O4</vt:lpstr>
      <vt:lpstr>'M-NAV'!BCC_O4</vt:lpstr>
      <vt:lpstr>MoldATSA!BCC_O4</vt:lpstr>
      <vt:lpstr>MUAC!BCC_O4</vt:lpstr>
      <vt:lpstr>'NATS(Continental)'!BCC_O4</vt:lpstr>
      <vt:lpstr>NAVIAIR!BCC_O4</vt:lpstr>
      <vt:lpstr>'NAVPortugal(Continental)'!BCC_O4</vt:lpstr>
      <vt:lpstr>Oronavigacija!BCC_O4</vt:lpstr>
      <vt:lpstr>PANSA!BCC_O4</vt:lpstr>
      <vt:lpstr>ROMATSA!BCC_O4</vt:lpstr>
      <vt:lpstr>Skyguide!BCC_O4</vt:lpstr>
      <vt:lpstr>SloveniaControl!BCC_O4</vt:lpstr>
      <vt:lpstr>SMATSA!BCC_O4</vt:lpstr>
      <vt:lpstr>UkSATSE!BCC_O4</vt:lpstr>
      <vt:lpstr>Albcontrol!BCC_O40</vt:lpstr>
      <vt:lpstr>ANSCR!BCC_O40</vt:lpstr>
      <vt:lpstr>ARMATS!BCC_O40</vt:lpstr>
      <vt:lpstr>AustroControl!BCC_O40</vt:lpstr>
      <vt:lpstr>'Avinor(Continental)'!BCC_O40</vt:lpstr>
      <vt:lpstr>Belgocontrol!BCC_O40</vt:lpstr>
      <vt:lpstr>BULATSA!BCC_O40</vt:lpstr>
      <vt:lpstr>CroatiaControl!BCC_O40</vt:lpstr>
      <vt:lpstr>DCACCyprus!BCC_O40</vt:lpstr>
      <vt:lpstr>DFS!BCC_O40</vt:lpstr>
      <vt:lpstr>DHMI!BCC_O40</vt:lpstr>
      <vt:lpstr>DSNA!BCC_O40</vt:lpstr>
      <vt:lpstr>EANS!BCC_O40</vt:lpstr>
      <vt:lpstr>ENAIRE!BCC_O40</vt:lpstr>
      <vt:lpstr>ENAV!BCC_O40</vt:lpstr>
      <vt:lpstr>Finavia!BCC_O40</vt:lpstr>
      <vt:lpstr>HCAA!BCC_O40</vt:lpstr>
      <vt:lpstr>HungaroControl!BCC_O40</vt:lpstr>
      <vt:lpstr>IAA!BCC_O40</vt:lpstr>
      <vt:lpstr>LFV!BCC_O40</vt:lpstr>
      <vt:lpstr>LGS!BCC_O40</vt:lpstr>
      <vt:lpstr>LPS!BCC_O40</vt:lpstr>
      <vt:lpstr>LVNL!BCC_O40</vt:lpstr>
      <vt:lpstr>MATS!BCC_O40</vt:lpstr>
      <vt:lpstr>'M-NAV'!BCC_O40</vt:lpstr>
      <vt:lpstr>MoldATSA!BCC_O40</vt:lpstr>
      <vt:lpstr>MUAC!BCC_O40</vt:lpstr>
      <vt:lpstr>'NATS(Continental)'!BCC_O40</vt:lpstr>
      <vt:lpstr>NAVIAIR!BCC_O40</vt:lpstr>
      <vt:lpstr>'NAVPortugal(Continental)'!BCC_O40</vt:lpstr>
      <vt:lpstr>Oronavigacija!BCC_O40</vt:lpstr>
      <vt:lpstr>PANSA!BCC_O40</vt:lpstr>
      <vt:lpstr>ROMATSA!BCC_O40</vt:lpstr>
      <vt:lpstr>Skyguide!BCC_O40</vt:lpstr>
      <vt:lpstr>SloveniaControl!BCC_O40</vt:lpstr>
      <vt:lpstr>SMATSA!BCC_O40</vt:lpstr>
      <vt:lpstr>UkSATSE!BCC_O40</vt:lpstr>
      <vt:lpstr>Albcontrol!BCC_O41</vt:lpstr>
      <vt:lpstr>ANSCR!BCC_O41</vt:lpstr>
      <vt:lpstr>ARMATS!BCC_O41</vt:lpstr>
      <vt:lpstr>AustroControl!BCC_O41</vt:lpstr>
      <vt:lpstr>'Avinor(Continental)'!BCC_O41</vt:lpstr>
      <vt:lpstr>Belgocontrol!BCC_O41</vt:lpstr>
      <vt:lpstr>BULATSA!BCC_O41</vt:lpstr>
      <vt:lpstr>CroatiaControl!BCC_O41</vt:lpstr>
      <vt:lpstr>DCACCyprus!BCC_O41</vt:lpstr>
      <vt:lpstr>DFS!BCC_O41</vt:lpstr>
      <vt:lpstr>DHMI!BCC_O41</vt:lpstr>
      <vt:lpstr>DSNA!BCC_O41</vt:lpstr>
      <vt:lpstr>EANS!BCC_O41</vt:lpstr>
      <vt:lpstr>ENAIRE!BCC_O41</vt:lpstr>
      <vt:lpstr>ENAV!BCC_O41</vt:lpstr>
      <vt:lpstr>Finavia!BCC_O41</vt:lpstr>
      <vt:lpstr>HCAA!BCC_O41</vt:lpstr>
      <vt:lpstr>HungaroControl!BCC_O41</vt:lpstr>
      <vt:lpstr>IAA!BCC_O41</vt:lpstr>
      <vt:lpstr>LFV!BCC_O41</vt:lpstr>
      <vt:lpstr>LGS!BCC_O41</vt:lpstr>
      <vt:lpstr>LPS!BCC_O41</vt:lpstr>
      <vt:lpstr>LVNL!BCC_O41</vt:lpstr>
      <vt:lpstr>MATS!BCC_O41</vt:lpstr>
      <vt:lpstr>'M-NAV'!BCC_O41</vt:lpstr>
      <vt:lpstr>MoldATSA!BCC_O41</vt:lpstr>
      <vt:lpstr>MUAC!BCC_O41</vt:lpstr>
      <vt:lpstr>'NATS(Continental)'!BCC_O41</vt:lpstr>
      <vt:lpstr>NAVIAIR!BCC_O41</vt:lpstr>
      <vt:lpstr>'NAVPortugal(Continental)'!BCC_O41</vt:lpstr>
      <vt:lpstr>Oronavigacija!BCC_O41</vt:lpstr>
      <vt:lpstr>PANSA!BCC_O41</vt:lpstr>
      <vt:lpstr>ROMATSA!BCC_O41</vt:lpstr>
      <vt:lpstr>Skyguide!BCC_O41</vt:lpstr>
      <vt:lpstr>SloveniaControl!BCC_O41</vt:lpstr>
      <vt:lpstr>SMATSA!BCC_O41</vt:lpstr>
      <vt:lpstr>UkSATSE!BCC_O41</vt:lpstr>
      <vt:lpstr>Albcontrol!BCC_O42</vt:lpstr>
      <vt:lpstr>ANSCR!BCC_O42</vt:lpstr>
      <vt:lpstr>ARMATS!BCC_O42</vt:lpstr>
      <vt:lpstr>AustroControl!BCC_O42</vt:lpstr>
      <vt:lpstr>'Avinor(Continental)'!BCC_O42</vt:lpstr>
      <vt:lpstr>Belgocontrol!BCC_O42</vt:lpstr>
      <vt:lpstr>BULATSA!BCC_O42</vt:lpstr>
      <vt:lpstr>CroatiaControl!BCC_O42</vt:lpstr>
      <vt:lpstr>DCACCyprus!BCC_O42</vt:lpstr>
      <vt:lpstr>DFS!BCC_O42</vt:lpstr>
      <vt:lpstr>DHMI!BCC_O42</vt:lpstr>
      <vt:lpstr>DSNA!BCC_O42</vt:lpstr>
      <vt:lpstr>EANS!BCC_O42</vt:lpstr>
      <vt:lpstr>ENAIRE!BCC_O42</vt:lpstr>
      <vt:lpstr>ENAV!BCC_O42</vt:lpstr>
      <vt:lpstr>Finavia!BCC_O42</vt:lpstr>
      <vt:lpstr>HCAA!BCC_O42</vt:lpstr>
      <vt:lpstr>HungaroControl!BCC_O42</vt:lpstr>
      <vt:lpstr>IAA!BCC_O42</vt:lpstr>
      <vt:lpstr>LFV!BCC_O42</vt:lpstr>
      <vt:lpstr>LGS!BCC_O42</vt:lpstr>
      <vt:lpstr>LPS!BCC_O42</vt:lpstr>
      <vt:lpstr>LVNL!BCC_O42</vt:lpstr>
      <vt:lpstr>MATS!BCC_O42</vt:lpstr>
      <vt:lpstr>'M-NAV'!BCC_O42</vt:lpstr>
      <vt:lpstr>MoldATSA!BCC_O42</vt:lpstr>
      <vt:lpstr>MUAC!BCC_O42</vt:lpstr>
      <vt:lpstr>'NATS(Continental)'!BCC_O42</vt:lpstr>
      <vt:lpstr>NAVIAIR!BCC_O42</vt:lpstr>
      <vt:lpstr>'NAVPortugal(Continental)'!BCC_O42</vt:lpstr>
      <vt:lpstr>Oronavigacija!BCC_O42</vt:lpstr>
      <vt:lpstr>PANSA!BCC_O42</vt:lpstr>
      <vt:lpstr>ROMATSA!BCC_O42</vt:lpstr>
      <vt:lpstr>Skyguide!BCC_O42</vt:lpstr>
      <vt:lpstr>SloveniaControl!BCC_O42</vt:lpstr>
      <vt:lpstr>SMATSA!BCC_O42</vt:lpstr>
      <vt:lpstr>UkSATSE!BCC_O42</vt:lpstr>
      <vt:lpstr>Albcontrol!BCC_O43</vt:lpstr>
      <vt:lpstr>ANSCR!BCC_O43</vt:lpstr>
      <vt:lpstr>ARMATS!BCC_O43</vt:lpstr>
      <vt:lpstr>AustroControl!BCC_O43</vt:lpstr>
      <vt:lpstr>'Avinor(Continental)'!BCC_O43</vt:lpstr>
      <vt:lpstr>Belgocontrol!BCC_O43</vt:lpstr>
      <vt:lpstr>BULATSA!BCC_O43</vt:lpstr>
      <vt:lpstr>CroatiaControl!BCC_O43</vt:lpstr>
      <vt:lpstr>DCACCyprus!BCC_O43</vt:lpstr>
      <vt:lpstr>DFS!BCC_O43</vt:lpstr>
      <vt:lpstr>DHMI!BCC_O43</vt:lpstr>
      <vt:lpstr>DSNA!BCC_O43</vt:lpstr>
      <vt:lpstr>EANS!BCC_O43</vt:lpstr>
      <vt:lpstr>ENAIRE!BCC_O43</vt:lpstr>
      <vt:lpstr>ENAV!BCC_O43</vt:lpstr>
      <vt:lpstr>Finavia!BCC_O43</vt:lpstr>
      <vt:lpstr>HCAA!BCC_O43</vt:lpstr>
      <vt:lpstr>HungaroControl!BCC_O43</vt:lpstr>
      <vt:lpstr>IAA!BCC_O43</vt:lpstr>
      <vt:lpstr>LFV!BCC_O43</vt:lpstr>
      <vt:lpstr>LGS!BCC_O43</vt:lpstr>
      <vt:lpstr>LPS!BCC_O43</vt:lpstr>
      <vt:lpstr>LVNL!BCC_O43</vt:lpstr>
      <vt:lpstr>MATS!BCC_O43</vt:lpstr>
      <vt:lpstr>'M-NAV'!BCC_O43</vt:lpstr>
      <vt:lpstr>MoldATSA!BCC_O43</vt:lpstr>
      <vt:lpstr>MUAC!BCC_O43</vt:lpstr>
      <vt:lpstr>'NATS(Continental)'!BCC_O43</vt:lpstr>
      <vt:lpstr>NAVIAIR!BCC_O43</vt:lpstr>
      <vt:lpstr>'NAVPortugal(Continental)'!BCC_O43</vt:lpstr>
      <vt:lpstr>Oronavigacija!BCC_O43</vt:lpstr>
      <vt:lpstr>PANSA!BCC_O43</vt:lpstr>
      <vt:lpstr>ROMATSA!BCC_O43</vt:lpstr>
      <vt:lpstr>Skyguide!BCC_O43</vt:lpstr>
      <vt:lpstr>SloveniaControl!BCC_O43</vt:lpstr>
      <vt:lpstr>SMATSA!BCC_O43</vt:lpstr>
      <vt:lpstr>UkSATSE!BCC_O43</vt:lpstr>
      <vt:lpstr>Albcontrol!BCC_O45</vt:lpstr>
      <vt:lpstr>ANSCR!BCC_O45</vt:lpstr>
      <vt:lpstr>ARMATS!BCC_O45</vt:lpstr>
      <vt:lpstr>AustroControl!BCC_O45</vt:lpstr>
      <vt:lpstr>'Avinor(Continental)'!BCC_O45</vt:lpstr>
      <vt:lpstr>Belgocontrol!BCC_O45</vt:lpstr>
      <vt:lpstr>BULATSA!BCC_O45</vt:lpstr>
      <vt:lpstr>CroatiaControl!BCC_O45</vt:lpstr>
      <vt:lpstr>DCACCyprus!BCC_O45</vt:lpstr>
      <vt:lpstr>DFS!BCC_O45</vt:lpstr>
      <vt:lpstr>DHMI!BCC_O45</vt:lpstr>
      <vt:lpstr>DSNA!BCC_O45</vt:lpstr>
      <vt:lpstr>EANS!BCC_O45</vt:lpstr>
      <vt:lpstr>ENAIRE!BCC_O45</vt:lpstr>
      <vt:lpstr>ENAV!BCC_O45</vt:lpstr>
      <vt:lpstr>Finavia!BCC_O45</vt:lpstr>
      <vt:lpstr>HCAA!BCC_O45</vt:lpstr>
      <vt:lpstr>HungaroControl!BCC_O45</vt:lpstr>
      <vt:lpstr>IAA!BCC_O45</vt:lpstr>
      <vt:lpstr>LFV!BCC_O45</vt:lpstr>
      <vt:lpstr>LGS!BCC_O45</vt:lpstr>
      <vt:lpstr>LPS!BCC_O45</vt:lpstr>
      <vt:lpstr>LVNL!BCC_O45</vt:lpstr>
      <vt:lpstr>MATS!BCC_O45</vt:lpstr>
      <vt:lpstr>'M-NAV'!BCC_O45</vt:lpstr>
      <vt:lpstr>MoldATSA!BCC_O45</vt:lpstr>
      <vt:lpstr>MUAC!BCC_O45</vt:lpstr>
      <vt:lpstr>'NATS(Continental)'!BCC_O45</vt:lpstr>
      <vt:lpstr>NAVIAIR!BCC_O45</vt:lpstr>
      <vt:lpstr>'NAVPortugal(Continental)'!BCC_O45</vt:lpstr>
      <vt:lpstr>Oronavigacija!BCC_O45</vt:lpstr>
      <vt:lpstr>PANSA!BCC_O45</vt:lpstr>
      <vt:lpstr>ROMATSA!BCC_O45</vt:lpstr>
      <vt:lpstr>Skyguide!BCC_O45</vt:lpstr>
      <vt:lpstr>SloveniaControl!BCC_O45</vt:lpstr>
      <vt:lpstr>SMATSA!BCC_O45</vt:lpstr>
      <vt:lpstr>UkSATSE!BCC_O45</vt:lpstr>
      <vt:lpstr>Albcontrol!BCC_O46</vt:lpstr>
      <vt:lpstr>ANSCR!BCC_O46</vt:lpstr>
      <vt:lpstr>ARMATS!BCC_O46</vt:lpstr>
      <vt:lpstr>AustroControl!BCC_O46</vt:lpstr>
      <vt:lpstr>'Avinor(Continental)'!BCC_O46</vt:lpstr>
      <vt:lpstr>Belgocontrol!BCC_O46</vt:lpstr>
      <vt:lpstr>BULATSA!BCC_O46</vt:lpstr>
      <vt:lpstr>CroatiaControl!BCC_O46</vt:lpstr>
      <vt:lpstr>DCACCyprus!BCC_O46</vt:lpstr>
      <vt:lpstr>DFS!BCC_O46</vt:lpstr>
      <vt:lpstr>DHMI!BCC_O46</vt:lpstr>
      <vt:lpstr>DSNA!BCC_O46</vt:lpstr>
      <vt:lpstr>EANS!BCC_O46</vt:lpstr>
      <vt:lpstr>ENAIRE!BCC_O46</vt:lpstr>
      <vt:lpstr>ENAV!BCC_O46</vt:lpstr>
      <vt:lpstr>Finavia!BCC_O46</vt:lpstr>
      <vt:lpstr>HCAA!BCC_O46</vt:lpstr>
      <vt:lpstr>HungaroControl!BCC_O46</vt:lpstr>
      <vt:lpstr>IAA!BCC_O46</vt:lpstr>
      <vt:lpstr>LFV!BCC_O46</vt:lpstr>
      <vt:lpstr>LGS!BCC_O46</vt:lpstr>
      <vt:lpstr>LPS!BCC_O46</vt:lpstr>
      <vt:lpstr>LVNL!BCC_O46</vt:lpstr>
      <vt:lpstr>MATS!BCC_O46</vt:lpstr>
      <vt:lpstr>'M-NAV'!BCC_O46</vt:lpstr>
      <vt:lpstr>MoldATSA!BCC_O46</vt:lpstr>
      <vt:lpstr>MUAC!BCC_O46</vt:lpstr>
      <vt:lpstr>'NATS(Continental)'!BCC_O46</vt:lpstr>
      <vt:lpstr>NAVIAIR!BCC_O46</vt:lpstr>
      <vt:lpstr>'NAVPortugal(Continental)'!BCC_O46</vt:lpstr>
      <vt:lpstr>Oronavigacija!BCC_O46</vt:lpstr>
      <vt:lpstr>PANSA!BCC_O46</vt:lpstr>
      <vt:lpstr>ROMATSA!BCC_O46</vt:lpstr>
      <vt:lpstr>Skyguide!BCC_O46</vt:lpstr>
      <vt:lpstr>SloveniaControl!BCC_O46</vt:lpstr>
      <vt:lpstr>SMATSA!BCC_O46</vt:lpstr>
      <vt:lpstr>UkSATSE!BCC_O46</vt:lpstr>
      <vt:lpstr>Albcontrol!BCC_O47</vt:lpstr>
      <vt:lpstr>ANSCR!BCC_O47</vt:lpstr>
      <vt:lpstr>ARMATS!BCC_O47</vt:lpstr>
      <vt:lpstr>AustroControl!BCC_O47</vt:lpstr>
      <vt:lpstr>'Avinor(Continental)'!BCC_O47</vt:lpstr>
      <vt:lpstr>Belgocontrol!BCC_O47</vt:lpstr>
      <vt:lpstr>BULATSA!BCC_O47</vt:lpstr>
      <vt:lpstr>CroatiaControl!BCC_O47</vt:lpstr>
      <vt:lpstr>DCACCyprus!BCC_O47</vt:lpstr>
      <vt:lpstr>DFS!BCC_O47</vt:lpstr>
      <vt:lpstr>DHMI!BCC_O47</vt:lpstr>
      <vt:lpstr>DSNA!BCC_O47</vt:lpstr>
      <vt:lpstr>EANS!BCC_O47</vt:lpstr>
      <vt:lpstr>ENAIRE!BCC_O47</vt:lpstr>
      <vt:lpstr>ENAV!BCC_O47</vt:lpstr>
      <vt:lpstr>Finavia!BCC_O47</vt:lpstr>
      <vt:lpstr>HCAA!BCC_O47</vt:lpstr>
      <vt:lpstr>HungaroControl!BCC_O47</vt:lpstr>
      <vt:lpstr>IAA!BCC_O47</vt:lpstr>
      <vt:lpstr>LFV!BCC_O47</vt:lpstr>
      <vt:lpstr>LGS!BCC_O47</vt:lpstr>
      <vt:lpstr>LPS!BCC_O47</vt:lpstr>
      <vt:lpstr>LVNL!BCC_O47</vt:lpstr>
      <vt:lpstr>MATS!BCC_O47</vt:lpstr>
      <vt:lpstr>'M-NAV'!BCC_O47</vt:lpstr>
      <vt:lpstr>MoldATSA!BCC_O47</vt:lpstr>
      <vt:lpstr>MUAC!BCC_O47</vt:lpstr>
      <vt:lpstr>'NATS(Continental)'!BCC_O47</vt:lpstr>
      <vt:lpstr>NAVIAIR!BCC_O47</vt:lpstr>
      <vt:lpstr>'NAVPortugal(Continental)'!BCC_O47</vt:lpstr>
      <vt:lpstr>Oronavigacija!BCC_O47</vt:lpstr>
      <vt:lpstr>PANSA!BCC_O47</vt:lpstr>
      <vt:lpstr>ROMATSA!BCC_O47</vt:lpstr>
      <vt:lpstr>Skyguide!BCC_O47</vt:lpstr>
      <vt:lpstr>SloveniaControl!BCC_O47</vt:lpstr>
      <vt:lpstr>SMATSA!BCC_O47</vt:lpstr>
      <vt:lpstr>UkSATSE!BCC_O47</vt:lpstr>
      <vt:lpstr>Albcontrol!BCC_O48</vt:lpstr>
      <vt:lpstr>ANSCR!BCC_O48</vt:lpstr>
      <vt:lpstr>ARMATS!BCC_O48</vt:lpstr>
      <vt:lpstr>AustroControl!BCC_O48</vt:lpstr>
      <vt:lpstr>'Avinor(Continental)'!BCC_O48</vt:lpstr>
      <vt:lpstr>Belgocontrol!BCC_O48</vt:lpstr>
      <vt:lpstr>BULATSA!BCC_O48</vt:lpstr>
      <vt:lpstr>CroatiaControl!BCC_O48</vt:lpstr>
      <vt:lpstr>DCACCyprus!BCC_O48</vt:lpstr>
      <vt:lpstr>DFS!BCC_O48</vt:lpstr>
      <vt:lpstr>DHMI!BCC_O48</vt:lpstr>
      <vt:lpstr>DSNA!BCC_O48</vt:lpstr>
      <vt:lpstr>EANS!BCC_O48</vt:lpstr>
      <vt:lpstr>ENAIRE!BCC_O48</vt:lpstr>
      <vt:lpstr>ENAV!BCC_O48</vt:lpstr>
      <vt:lpstr>Finavia!BCC_O48</vt:lpstr>
      <vt:lpstr>HCAA!BCC_O48</vt:lpstr>
      <vt:lpstr>HungaroControl!BCC_O48</vt:lpstr>
      <vt:lpstr>IAA!BCC_O48</vt:lpstr>
      <vt:lpstr>LFV!BCC_O48</vt:lpstr>
      <vt:lpstr>LGS!BCC_O48</vt:lpstr>
      <vt:lpstr>LPS!BCC_O48</vt:lpstr>
      <vt:lpstr>LVNL!BCC_O48</vt:lpstr>
      <vt:lpstr>MATS!BCC_O48</vt:lpstr>
      <vt:lpstr>'M-NAV'!BCC_O48</vt:lpstr>
      <vt:lpstr>MoldATSA!BCC_O48</vt:lpstr>
      <vt:lpstr>MUAC!BCC_O48</vt:lpstr>
      <vt:lpstr>'NATS(Continental)'!BCC_O48</vt:lpstr>
      <vt:lpstr>NAVIAIR!BCC_O48</vt:lpstr>
      <vt:lpstr>'NAVPortugal(Continental)'!BCC_O48</vt:lpstr>
      <vt:lpstr>Oronavigacija!BCC_O48</vt:lpstr>
      <vt:lpstr>PANSA!BCC_O48</vt:lpstr>
      <vt:lpstr>ROMATSA!BCC_O48</vt:lpstr>
      <vt:lpstr>Skyguide!BCC_O48</vt:lpstr>
      <vt:lpstr>SloveniaControl!BCC_O48</vt:lpstr>
      <vt:lpstr>SMATSA!BCC_O48</vt:lpstr>
      <vt:lpstr>UkSATSE!BCC_O48</vt:lpstr>
      <vt:lpstr>Albcontrol!BCC_O49</vt:lpstr>
      <vt:lpstr>ANSCR!BCC_O49</vt:lpstr>
      <vt:lpstr>ARMATS!BCC_O49</vt:lpstr>
      <vt:lpstr>AustroControl!BCC_O49</vt:lpstr>
      <vt:lpstr>'Avinor(Continental)'!BCC_O49</vt:lpstr>
      <vt:lpstr>Belgocontrol!BCC_O49</vt:lpstr>
      <vt:lpstr>BULATSA!BCC_O49</vt:lpstr>
      <vt:lpstr>CroatiaControl!BCC_O49</vt:lpstr>
      <vt:lpstr>DCACCyprus!BCC_O49</vt:lpstr>
      <vt:lpstr>DFS!BCC_O49</vt:lpstr>
      <vt:lpstr>DHMI!BCC_O49</vt:lpstr>
      <vt:lpstr>DSNA!BCC_O49</vt:lpstr>
      <vt:lpstr>EANS!BCC_O49</vt:lpstr>
      <vt:lpstr>ENAIRE!BCC_O49</vt:lpstr>
      <vt:lpstr>ENAV!BCC_O49</vt:lpstr>
      <vt:lpstr>Finavia!BCC_O49</vt:lpstr>
      <vt:lpstr>HCAA!BCC_O49</vt:lpstr>
      <vt:lpstr>HungaroControl!BCC_O49</vt:lpstr>
      <vt:lpstr>IAA!BCC_O49</vt:lpstr>
      <vt:lpstr>LFV!BCC_O49</vt:lpstr>
      <vt:lpstr>LGS!BCC_O49</vt:lpstr>
      <vt:lpstr>LPS!BCC_O49</vt:lpstr>
      <vt:lpstr>LVNL!BCC_O49</vt:lpstr>
      <vt:lpstr>MATS!BCC_O49</vt:lpstr>
      <vt:lpstr>'M-NAV'!BCC_O49</vt:lpstr>
      <vt:lpstr>MoldATSA!BCC_O49</vt:lpstr>
      <vt:lpstr>MUAC!BCC_O49</vt:lpstr>
      <vt:lpstr>'NATS(Continental)'!BCC_O49</vt:lpstr>
      <vt:lpstr>NAVIAIR!BCC_O49</vt:lpstr>
      <vt:lpstr>'NAVPortugal(Continental)'!BCC_O49</vt:lpstr>
      <vt:lpstr>Oronavigacija!BCC_O49</vt:lpstr>
      <vt:lpstr>PANSA!BCC_O49</vt:lpstr>
      <vt:lpstr>ROMATSA!BCC_O49</vt:lpstr>
      <vt:lpstr>Skyguide!BCC_O49</vt:lpstr>
      <vt:lpstr>SloveniaControl!BCC_O49</vt:lpstr>
      <vt:lpstr>SMATSA!BCC_O49</vt:lpstr>
      <vt:lpstr>UkSATSE!BCC_O49</vt:lpstr>
      <vt:lpstr>Albcontrol!BCC_O5</vt:lpstr>
      <vt:lpstr>ANSCR!BCC_O5</vt:lpstr>
      <vt:lpstr>ARMATS!BCC_O5</vt:lpstr>
      <vt:lpstr>AustroControl!BCC_O5</vt:lpstr>
      <vt:lpstr>'Avinor(Continental)'!BCC_O5</vt:lpstr>
      <vt:lpstr>Belgocontrol!BCC_O5</vt:lpstr>
      <vt:lpstr>BULATSA!BCC_O5</vt:lpstr>
      <vt:lpstr>CroatiaControl!BCC_O5</vt:lpstr>
      <vt:lpstr>DCACCyprus!BCC_O5</vt:lpstr>
      <vt:lpstr>DFS!BCC_O5</vt:lpstr>
      <vt:lpstr>DHMI!BCC_O5</vt:lpstr>
      <vt:lpstr>DSNA!BCC_O5</vt:lpstr>
      <vt:lpstr>EANS!BCC_O5</vt:lpstr>
      <vt:lpstr>ENAIRE!BCC_O5</vt:lpstr>
      <vt:lpstr>ENAV!BCC_O5</vt:lpstr>
      <vt:lpstr>Finavia!BCC_O5</vt:lpstr>
      <vt:lpstr>HCAA!BCC_O5</vt:lpstr>
      <vt:lpstr>HungaroControl!BCC_O5</vt:lpstr>
      <vt:lpstr>IAA!BCC_O5</vt:lpstr>
      <vt:lpstr>LFV!BCC_O5</vt:lpstr>
      <vt:lpstr>LGS!BCC_O5</vt:lpstr>
      <vt:lpstr>LPS!BCC_O5</vt:lpstr>
      <vt:lpstr>LVNL!BCC_O5</vt:lpstr>
      <vt:lpstr>MATS!BCC_O5</vt:lpstr>
      <vt:lpstr>'M-NAV'!BCC_O5</vt:lpstr>
      <vt:lpstr>MoldATSA!BCC_O5</vt:lpstr>
      <vt:lpstr>MUAC!BCC_O5</vt:lpstr>
      <vt:lpstr>'NATS(Continental)'!BCC_O5</vt:lpstr>
      <vt:lpstr>NAVIAIR!BCC_O5</vt:lpstr>
      <vt:lpstr>'NAVPortugal(Continental)'!BCC_O5</vt:lpstr>
      <vt:lpstr>Oronavigacija!BCC_O5</vt:lpstr>
      <vt:lpstr>PANSA!BCC_O5</vt:lpstr>
      <vt:lpstr>ROMATSA!BCC_O5</vt:lpstr>
      <vt:lpstr>Skyguide!BCC_O5</vt:lpstr>
      <vt:lpstr>SloveniaControl!BCC_O5</vt:lpstr>
      <vt:lpstr>SMATSA!BCC_O5</vt:lpstr>
      <vt:lpstr>UkSATSE!BCC_O5</vt:lpstr>
      <vt:lpstr>Albcontrol!BCC_O50</vt:lpstr>
      <vt:lpstr>ANSCR!BCC_O50</vt:lpstr>
      <vt:lpstr>ARMATS!BCC_O50</vt:lpstr>
      <vt:lpstr>AustroControl!BCC_O50</vt:lpstr>
      <vt:lpstr>'Avinor(Continental)'!BCC_O50</vt:lpstr>
      <vt:lpstr>Belgocontrol!BCC_O50</vt:lpstr>
      <vt:lpstr>BULATSA!BCC_O50</vt:lpstr>
      <vt:lpstr>CroatiaControl!BCC_O50</vt:lpstr>
      <vt:lpstr>DCACCyprus!BCC_O50</vt:lpstr>
      <vt:lpstr>DFS!BCC_O50</vt:lpstr>
      <vt:lpstr>DHMI!BCC_O50</vt:lpstr>
      <vt:lpstr>DSNA!BCC_O50</vt:lpstr>
      <vt:lpstr>EANS!BCC_O50</vt:lpstr>
      <vt:lpstr>ENAIRE!BCC_O50</vt:lpstr>
      <vt:lpstr>ENAV!BCC_O50</vt:lpstr>
      <vt:lpstr>Finavia!BCC_O50</vt:lpstr>
      <vt:lpstr>HCAA!BCC_O50</vt:lpstr>
      <vt:lpstr>HungaroControl!BCC_O50</vt:lpstr>
      <vt:lpstr>IAA!BCC_O50</vt:lpstr>
      <vt:lpstr>LFV!BCC_O50</vt:lpstr>
      <vt:lpstr>LGS!BCC_O50</vt:lpstr>
      <vt:lpstr>LPS!BCC_O50</vt:lpstr>
      <vt:lpstr>LVNL!BCC_O50</vt:lpstr>
      <vt:lpstr>MATS!BCC_O50</vt:lpstr>
      <vt:lpstr>'M-NAV'!BCC_O50</vt:lpstr>
      <vt:lpstr>MoldATSA!BCC_O50</vt:lpstr>
      <vt:lpstr>MUAC!BCC_O50</vt:lpstr>
      <vt:lpstr>'NATS(Continental)'!BCC_O50</vt:lpstr>
      <vt:lpstr>NAVIAIR!BCC_O50</vt:lpstr>
      <vt:lpstr>'NAVPortugal(Continental)'!BCC_O50</vt:lpstr>
      <vt:lpstr>Oronavigacija!BCC_O50</vt:lpstr>
      <vt:lpstr>PANSA!BCC_O50</vt:lpstr>
      <vt:lpstr>ROMATSA!BCC_O50</vt:lpstr>
      <vt:lpstr>Skyguide!BCC_O50</vt:lpstr>
      <vt:lpstr>SloveniaControl!BCC_O50</vt:lpstr>
      <vt:lpstr>SMATSA!BCC_O50</vt:lpstr>
      <vt:lpstr>UkSATSE!BCC_O50</vt:lpstr>
      <vt:lpstr>Albcontrol!BCC_O51</vt:lpstr>
      <vt:lpstr>ANSCR!BCC_O51</vt:lpstr>
      <vt:lpstr>ARMATS!BCC_O51</vt:lpstr>
      <vt:lpstr>AustroControl!BCC_O51</vt:lpstr>
      <vt:lpstr>'Avinor(Continental)'!BCC_O51</vt:lpstr>
      <vt:lpstr>Belgocontrol!BCC_O51</vt:lpstr>
      <vt:lpstr>BULATSA!BCC_O51</vt:lpstr>
      <vt:lpstr>CroatiaControl!BCC_O51</vt:lpstr>
      <vt:lpstr>DCACCyprus!BCC_O51</vt:lpstr>
      <vt:lpstr>DFS!BCC_O51</vt:lpstr>
      <vt:lpstr>DHMI!BCC_O51</vt:lpstr>
      <vt:lpstr>DSNA!BCC_O51</vt:lpstr>
      <vt:lpstr>EANS!BCC_O51</vt:lpstr>
      <vt:lpstr>ENAIRE!BCC_O51</vt:lpstr>
      <vt:lpstr>ENAV!BCC_O51</vt:lpstr>
      <vt:lpstr>Finavia!BCC_O51</vt:lpstr>
      <vt:lpstr>HCAA!BCC_O51</vt:lpstr>
      <vt:lpstr>HungaroControl!BCC_O51</vt:lpstr>
      <vt:lpstr>IAA!BCC_O51</vt:lpstr>
      <vt:lpstr>LFV!BCC_O51</vt:lpstr>
      <vt:lpstr>LGS!BCC_O51</vt:lpstr>
      <vt:lpstr>LPS!BCC_O51</vt:lpstr>
      <vt:lpstr>LVNL!BCC_O51</vt:lpstr>
      <vt:lpstr>MATS!BCC_O51</vt:lpstr>
      <vt:lpstr>'M-NAV'!BCC_O51</vt:lpstr>
      <vt:lpstr>MoldATSA!BCC_O51</vt:lpstr>
      <vt:lpstr>MUAC!BCC_O51</vt:lpstr>
      <vt:lpstr>'NATS(Continental)'!BCC_O51</vt:lpstr>
      <vt:lpstr>NAVIAIR!BCC_O51</vt:lpstr>
      <vt:lpstr>'NAVPortugal(Continental)'!BCC_O51</vt:lpstr>
      <vt:lpstr>Oronavigacija!BCC_O51</vt:lpstr>
      <vt:lpstr>PANSA!BCC_O51</vt:lpstr>
      <vt:lpstr>ROMATSA!BCC_O51</vt:lpstr>
      <vt:lpstr>Skyguide!BCC_O51</vt:lpstr>
      <vt:lpstr>SloveniaControl!BCC_O51</vt:lpstr>
      <vt:lpstr>SMATSA!BCC_O51</vt:lpstr>
      <vt:lpstr>UkSATSE!BCC_O51</vt:lpstr>
      <vt:lpstr>Albcontrol!BCC_O52</vt:lpstr>
      <vt:lpstr>ANSCR!BCC_O52</vt:lpstr>
      <vt:lpstr>ARMATS!BCC_O52</vt:lpstr>
      <vt:lpstr>AustroControl!BCC_O52</vt:lpstr>
      <vt:lpstr>'Avinor(Continental)'!BCC_O52</vt:lpstr>
      <vt:lpstr>Belgocontrol!BCC_O52</vt:lpstr>
      <vt:lpstr>BULATSA!BCC_O52</vt:lpstr>
      <vt:lpstr>CroatiaControl!BCC_O52</vt:lpstr>
      <vt:lpstr>DCACCyprus!BCC_O52</vt:lpstr>
      <vt:lpstr>DFS!BCC_O52</vt:lpstr>
      <vt:lpstr>DHMI!BCC_O52</vt:lpstr>
      <vt:lpstr>DSNA!BCC_O52</vt:lpstr>
      <vt:lpstr>EANS!BCC_O52</vt:lpstr>
      <vt:lpstr>ENAIRE!BCC_O52</vt:lpstr>
      <vt:lpstr>ENAV!BCC_O52</vt:lpstr>
      <vt:lpstr>Finavia!BCC_O52</vt:lpstr>
      <vt:lpstr>HCAA!BCC_O52</vt:lpstr>
      <vt:lpstr>HungaroControl!BCC_O52</vt:lpstr>
      <vt:lpstr>IAA!BCC_O52</vt:lpstr>
      <vt:lpstr>LFV!BCC_O52</vt:lpstr>
      <vt:lpstr>LGS!BCC_O52</vt:lpstr>
      <vt:lpstr>LPS!BCC_O52</vt:lpstr>
      <vt:lpstr>LVNL!BCC_O52</vt:lpstr>
      <vt:lpstr>MATS!BCC_O52</vt:lpstr>
      <vt:lpstr>'M-NAV'!BCC_O52</vt:lpstr>
      <vt:lpstr>MoldATSA!BCC_O52</vt:lpstr>
      <vt:lpstr>MUAC!BCC_O52</vt:lpstr>
      <vt:lpstr>'NATS(Continental)'!BCC_O52</vt:lpstr>
      <vt:lpstr>NAVIAIR!BCC_O52</vt:lpstr>
      <vt:lpstr>'NAVPortugal(Continental)'!BCC_O52</vt:lpstr>
      <vt:lpstr>Oronavigacija!BCC_O52</vt:lpstr>
      <vt:lpstr>PANSA!BCC_O52</vt:lpstr>
      <vt:lpstr>ROMATSA!BCC_O52</vt:lpstr>
      <vt:lpstr>Skyguide!BCC_O52</vt:lpstr>
      <vt:lpstr>SloveniaControl!BCC_O52</vt:lpstr>
      <vt:lpstr>SMATSA!BCC_O52</vt:lpstr>
      <vt:lpstr>UkSATSE!BCC_O52</vt:lpstr>
      <vt:lpstr>Albcontrol!BCC_O54</vt:lpstr>
      <vt:lpstr>ANSCR!BCC_O54</vt:lpstr>
      <vt:lpstr>ARMATS!BCC_O54</vt:lpstr>
      <vt:lpstr>AustroControl!BCC_O54</vt:lpstr>
      <vt:lpstr>'Avinor(Continental)'!BCC_O54</vt:lpstr>
      <vt:lpstr>Belgocontrol!BCC_O54</vt:lpstr>
      <vt:lpstr>BULATSA!BCC_O54</vt:lpstr>
      <vt:lpstr>CroatiaControl!BCC_O54</vt:lpstr>
      <vt:lpstr>DCACCyprus!BCC_O54</vt:lpstr>
      <vt:lpstr>DFS!BCC_O54</vt:lpstr>
      <vt:lpstr>DHMI!BCC_O54</vt:lpstr>
      <vt:lpstr>DSNA!BCC_O54</vt:lpstr>
      <vt:lpstr>EANS!BCC_O54</vt:lpstr>
      <vt:lpstr>ENAIRE!BCC_O54</vt:lpstr>
      <vt:lpstr>ENAV!BCC_O54</vt:lpstr>
      <vt:lpstr>Finavia!BCC_O54</vt:lpstr>
      <vt:lpstr>HCAA!BCC_O54</vt:lpstr>
      <vt:lpstr>HungaroControl!BCC_O54</vt:lpstr>
      <vt:lpstr>IAA!BCC_O54</vt:lpstr>
      <vt:lpstr>LFV!BCC_O54</vt:lpstr>
      <vt:lpstr>LGS!BCC_O54</vt:lpstr>
      <vt:lpstr>LPS!BCC_O54</vt:lpstr>
      <vt:lpstr>LVNL!BCC_O54</vt:lpstr>
      <vt:lpstr>MATS!BCC_O54</vt:lpstr>
      <vt:lpstr>'M-NAV'!BCC_O54</vt:lpstr>
      <vt:lpstr>MoldATSA!BCC_O54</vt:lpstr>
      <vt:lpstr>MUAC!BCC_O54</vt:lpstr>
      <vt:lpstr>'NATS(Continental)'!BCC_O54</vt:lpstr>
      <vt:lpstr>NAVIAIR!BCC_O54</vt:lpstr>
      <vt:lpstr>'NAVPortugal(Continental)'!BCC_O54</vt:lpstr>
      <vt:lpstr>Oronavigacija!BCC_O54</vt:lpstr>
      <vt:lpstr>PANSA!BCC_O54</vt:lpstr>
      <vt:lpstr>ROMATSA!BCC_O54</vt:lpstr>
      <vt:lpstr>Skyguide!BCC_O54</vt:lpstr>
      <vt:lpstr>SloveniaControl!BCC_O54</vt:lpstr>
      <vt:lpstr>SMATSA!BCC_O54</vt:lpstr>
      <vt:lpstr>UkSATSE!BCC_O54</vt:lpstr>
      <vt:lpstr>Albcontrol!BCC_O6</vt:lpstr>
      <vt:lpstr>ANSCR!BCC_O6</vt:lpstr>
      <vt:lpstr>ARMATS!BCC_O6</vt:lpstr>
      <vt:lpstr>AustroControl!BCC_O6</vt:lpstr>
      <vt:lpstr>'Avinor(Continental)'!BCC_O6</vt:lpstr>
      <vt:lpstr>Belgocontrol!BCC_O6</vt:lpstr>
      <vt:lpstr>BULATSA!BCC_O6</vt:lpstr>
      <vt:lpstr>CroatiaControl!BCC_O6</vt:lpstr>
      <vt:lpstr>DCACCyprus!BCC_O6</vt:lpstr>
      <vt:lpstr>DFS!BCC_O6</vt:lpstr>
      <vt:lpstr>DHMI!BCC_O6</vt:lpstr>
      <vt:lpstr>DSNA!BCC_O6</vt:lpstr>
      <vt:lpstr>EANS!BCC_O6</vt:lpstr>
      <vt:lpstr>ENAIRE!BCC_O6</vt:lpstr>
      <vt:lpstr>ENAV!BCC_O6</vt:lpstr>
      <vt:lpstr>Finavia!BCC_O6</vt:lpstr>
      <vt:lpstr>HCAA!BCC_O6</vt:lpstr>
      <vt:lpstr>HungaroControl!BCC_O6</vt:lpstr>
      <vt:lpstr>IAA!BCC_O6</vt:lpstr>
      <vt:lpstr>LFV!BCC_O6</vt:lpstr>
      <vt:lpstr>LGS!BCC_O6</vt:lpstr>
      <vt:lpstr>LPS!BCC_O6</vt:lpstr>
      <vt:lpstr>LVNL!BCC_O6</vt:lpstr>
      <vt:lpstr>MATS!BCC_O6</vt:lpstr>
      <vt:lpstr>'M-NAV'!BCC_O6</vt:lpstr>
      <vt:lpstr>MoldATSA!BCC_O6</vt:lpstr>
      <vt:lpstr>MUAC!BCC_O6</vt:lpstr>
      <vt:lpstr>'NATS(Continental)'!BCC_O6</vt:lpstr>
      <vt:lpstr>NAVIAIR!BCC_O6</vt:lpstr>
      <vt:lpstr>'NAVPortugal(Continental)'!BCC_O6</vt:lpstr>
      <vt:lpstr>Oronavigacija!BCC_O6</vt:lpstr>
      <vt:lpstr>PANSA!BCC_O6</vt:lpstr>
      <vt:lpstr>ROMATSA!BCC_O6</vt:lpstr>
      <vt:lpstr>Skyguide!BCC_O6</vt:lpstr>
      <vt:lpstr>SloveniaControl!BCC_O6</vt:lpstr>
      <vt:lpstr>SMATSA!BCC_O6</vt:lpstr>
      <vt:lpstr>UkSATSE!BCC_O6</vt:lpstr>
      <vt:lpstr>Albcontrol!BCC_O7</vt:lpstr>
      <vt:lpstr>ANSCR!BCC_O7</vt:lpstr>
      <vt:lpstr>ARMATS!BCC_O7</vt:lpstr>
      <vt:lpstr>AustroControl!BCC_O7</vt:lpstr>
      <vt:lpstr>'Avinor(Continental)'!BCC_O7</vt:lpstr>
      <vt:lpstr>Belgocontrol!BCC_O7</vt:lpstr>
      <vt:lpstr>BULATSA!BCC_O7</vt:lpstr>
      <vt:lpstr>CroatiaControl!BCC_O7</vt:lpstr>
      <vt:lpstr>DCACCyprus!BCC_O7</vt:lpstr>
      <vt:lpstr>DFS!BCC_O7</vt:lpstr>
      <vt:lpstr>DHMI!BCC_O7</vt:lpstr>
      <vt:lpstr>DSNA!BCC_O7</vt:lpstr>
      <vt:lpstr>EANS!BCC_O7</vt:lpstr>
      <vt:lpstr>ENAIRE!BCC_O7</vt:lpstr>
      <vt:lpstr>ENAV!BCC_O7</vt:lpstr>
      <vt:lpstr>Finavia!BCC_O7</vt:lpstr>
      <vt:lpstr>HCAA!BCC_O7</vt:lpstr>
      <vt:lpstr>HungaroControl!BCC_O7</vt:lpstr>
      <vt:lpstr>IAA!BCC_O7</vt:lpstr>
      <vt:lpstr>LFV!BCC_O7</vt:lpstr>
      <vt:lpstr>LGS!BCC_O7</vt:lpstr>
      <vt:lpstr>LPS!BCC_O7</vt:lpstr>
      <vt:lpstr>LVNL!BCC_O7</vt:lpstr>
      <vt:lpstr>MATS!BCC_O7</vt:lpstr>
      <vt:lpstr>'M-NAV'!BCC_O7</vt:lpstr>
      <vt:lpstr>MoldATSA!BCC_O7</vt:lpstr>
      <vt:lpstr>MUAC!BCC_O7</vt:lpstr>
      <vt:lpstr>'NATS(Continental)'!BCC_O7</vt:lpstr>
      <vt:lpstr>NAVIAIR!BCC_O7</vt:lpstr>
      <vt:lpstr>'NAVPortugal(Continental)'!BCC_O7</vt:lpstr>
      <vt:lpstr>Oronavigacija!BCC_O7</vt:lpstr>
      <vt:lpstr>PANSA!BCC_O7</vt:lpstr>
      <vt:lpstr>ROMATSA!BCC_O7</vt:lpstr>
      <vt:lpstr>Skyguide!BCC_O7</vt:lpstr>
      <vt:lpstr>SloveniaControl!BCC_O7</vt:lpstr>
      <vt:lpstr>SMATSA!BCC_O7</vt:lpstr>
      <vt:lpstr>UkSATSE!BCC_O7</vt:lpstr>
      <vt:lpstr>Albcontrol!BCC_O9</vt:lpstr>
      <vt:lpstr>ANSCR!BCC_O9</vt:lpstr>
      <vt:lpstr>ARMATS!BCC_O9</vt:lpstr>
      <vt:lpstr>AustroControl!BCC_O9</vt:lpstr>
      <vt:lpstr>'Avinor(Continental)'!BCC_O9</vt:lpstr>
      <vt:lpstr>Belgocontrol!BCC_O9</vt:lpstr>
      <vt:lpstr>BULATSA!BCC_O9</vt:lpstr>
      <vt:lpstr>CroatiaControl!BCC_O9</vt:lpstr>
      <vt:lpstr>DCACCyprus!BCC_O9</vt:lpstr>
      <vt:lpstr>DFS!BCC_O9</vt:lpstr>
      <vt:lpstr>DHMI!BCC_O9</vt:lpstr>
      <vt:lpstr>DSNA!BCC_O9</vt:lpstr>
      <vt:lpstr>EANS!BCC_O9</vt:lpstr>
      <vt:lpstr>ENAIRE!BCC_O9</vt:lpstr>
      <vt:lpstr>ENAV!BCC_O9</vt:lpstr>
      <vt:lpstr>Finavia!BCC_O9</vt:lpstr>
      <vt:lpstr>HCAA!BCC_O9</vt:lpstr>
      <vt:lpstr>HungaroControl!BCC_O9</vt:lpstr>
      <vt:lpstr>IAA!BCC_O9</vt:lpstr>
      <vt:lpstr>LFV!BCC_O9</vt:lpstr>
      <vt:lpstr>LGS!BCC_O9</vt:lpstr>
      <vt:lpstr>LPS!BCC_O9</vt:lpstr>
      <vt:lpstr>LVNL!BCC_O9</vt:lpstr>
      <vt:lpstr>MATS!BCC_O9</vt:lpstr>
      <vt:lpstr>'M-NAV'!BCC_O9</vt:lpstr>
      <vt:lpstr>MoldATSA!BCC_O9</vt:lpstr>
      <vt:lpstr>MUAC!BCC_O9</vt:lpstr>
      <vt:lpstr>'NATS(Continental)'!BCC_O9</vt:lpstr>
      <vt:lpstr>NAVIAIR!BCC_O9</vt:lpstr>
      <vt:lpstr>'NAVPortugal(Continental)'!BCC_O9</vt:lpstr>
      <vt:lpstr>Oronavigacija!BCC_O9</vt:lpstr>
      <vt:lpstr>PANSA!BCC_O9</vt:lpstr>
      <vt:lpstr>ROMATSA!BCC_O9</vt:lpstr>
      <vt:lpstr>Skyguide!BCC_O9</vt:lpstr>
      <vt:lpstr>SloveniaControl!BCC_O9</vt:lpstr>
      <vt:lpstr>SMATSA!BCC_O9</vt:lpstr>
      <vt:lpstr>UkSATSE!BCC_O9</vt:lpstr>
      <vt:lpstr>Albcontrol!CCR_1</vt:lpstr>
      <vt:lpstr>ANSCR!CCR_1</vt:lpstr>
      <vt:lpstr>ARMATS!CCR_1</vt:lpstr>
      <vt:lpstr>AustroControl!CCR_1</vt:lpstr>
      <vt:lpstr>'Avinor(Continental)'!CCR_1</vt:lpstr>
      <vt:lpstr>Belgocontrol!CCR_1</vt:lpstr>
      <vt:lpstr>BULATSA!CCR_1</vt:lpstr>
      <vt:lpstr>CroatiaControl!CCR_1</vt:lpstr>
      <vt:lpstr>DCACCyprus!CCR_1</vt:lpstr>
      <vt:lpstr>DFS!CCR_1</vt:lpstr>
      <vt:lpstr>DHMI!CCR_1</vt:lpstr>
      <vt:lpstr>DSNA!CCR_1</vt:lpstr>
      <vt:lpstr>EANS!CCR_1</vt:lpstr>
      <vt:lpstr>ENAIRE!CCR_1</vt:lpstr>
      <vt:lpstr>ENAV!CCR_1</vt:lpstr>
      <vt:lpstr>Finavia!CCR_1</vt:lpstr>
      <vt:lpstr>HCAA!CCR_1</vt:lpstr>
      <vt:lpstr>HungaroControl!CCR_1</vt:lpstr>
      <vt:lpstr>IAA!CCR_1</vt:lpstr>
      <vt:lpstr>LFV!CCR_1</vt:lpstr>
      <vt:lpstr>LGS!CCR_1</vt:lpstr>
      <vt:lpstr>LPS!CCR_1</vt:lpstr>
      <vt:lpstr>LVNL!CCR_1</vt:lpstr>
      <vt:lpstr>MATS!CCR_1</vt:lpstr>
      <vt:lpstr>'M-NAV'!CCR_1</vt:lpstr>
      <vt:lpstr>MoldATSA!CCR_1</vt:lpstr>
      <vt:lpstr>MUAC!CCR_1</vt:lpstr>
      <vt:lpstr>'NATS(Continental)'!CCR_1</vt:lpstr>
      <vt:lpstr>NAVIAIR!CCR_1</vt:lpstr>
      <vt:lpstr>'NAVPortugal(Continental)'!CCR_1</vt:lpstr>
      <vt:lpstr>Oronavigacija!CCR_1</vt:lpstr>
      <vt:lpstr>PANSA!CCR_1</vt:lpstr>
      <vt:lpstr>ROMATSA!CCR_1</vt:lpstr>
      <vt:lpstr>Skyguide!CCR_1</vt:lpstr>
      <vt:lpstr>SloveniaControl!CCR_1</vt:lpstr>
      <vt:lpstr>SMATSA!CCR_1</vt:lpstr>
      <vt:lpstr>UkSATSE!CCR_1</vt:lpstr>
      <vt:lpstr>Albcontrol!CCR_10</vt:lpstr>
      <vt:lpstr>ANSCR!CCR_10</vt:lpstr>
      <vt:lpstr>ARMATS!CCR_10</vt:lpstr>
      <vt:lpstr>AustroControl!CCR_10</vt:lpstr>
      <vt:lpstr>'Avinor(Continental)'!CCR_10</vt:lpstr>
      <vt:lpstr>Belgocontrol!CCR_10</vt:lpstr>
      <vt:lpstr>BULATSA!CCR_10</vt:lpstr>
      <vt:lpstr>CroatiaControl!CCR_10</vt:lpstr>
      <vt:lpstr>DCACCyprus!CCR_10</vt:lpstr>
      <vt:lpstr>DFS!CCR_10</vt:lpstr>
      <vt:lpstr>DHMI!CCR_10</vt:lpstr>
      <vt:lpstr>DSNA!CCR_10</vt:lpstr>
      <vt:lpstr>EANS!CCR_10</vt:lpstr>
      <vt:lpstr>ENAIRE!CCR_10</vt:lpstr>
      <vt:lpstr>ENAV!CCR_10</vt:lpstr>
      <vt:lpstr>Finavia!CCR_10</vt:lpstr>
      <vt:lpstr>HCAA!CCR_10</vt:lpstr>
      <vt:lpstr>HungaroControl!CCR_10</vt:lpstr>
      <vt:lpstr>IAA!CCR_10</vt:lpstr>
      <vt:lpstr>LFV!CCR_10</vt:lpstr>
      <vt:lpstr>LGS!CCR_10</vt:lpstr>
      <vt:lpstr>LPS!CCR_10</vt:lpstr>
      <vt:lpstr>LVNL!CCR_10</vt:lpstr>
      <vt:lpstr>MATS!CCR_10</vt:lpstr>
      <vt:lpstr>'M-NAV'!CCR_10</vt:lpstr>
      <vt:lpstr>MoldATSA!CCR_10</vt:lpstr>
      <vt:lpstr>MUAC!CCR_10</vt:lpstr>
      <vt:lpstr>'NATS(Continental)'!CCR_10</vt:lpstr>
      <vt:lpstr>NAVIAIR!CCR_10</vt:lpstr>
      <vt:lpstr>'NAVPortugal(Continental)'!CCR_10</vt:lpstr>
      <vt:lpstr>Oronavigacija!CCR_10</vt:lpstr>
      <vt:lpstr>PANSA!CCR_10</vt:lpstr>
      <vt:lpstr>ROMATSA!CCR_10</vt:lpstr>
      <vt:lpstr>Skyguide!CCR_10</vt:lpstr>
      <vt:lpstr>SloveniaControl!CCR_10</vt:lpstr>
      <vt:lpstr>SMATSA!CCR_10</vt:lpstr>
      <vt:lpstr>UkSATSE!CCR_10</vt:lpstr>
      <vt:lpstr>Albcontrol!CCR_11</vt:lpstr>
      <vt:lpstr>ANSCR!CCR_11</vt:lpstr>
      <vt:lpstr>ARMATS!CCR_11</vt:lpstr>
      <vt:lpstr>AustroControl!CCR_11</vt:lpstr>
      <vt:lpstr>'Avinor(Continental)'!CCR_11</vt:lpstr>
      <vt:lpstr>Belgocontrol!CCR_11</vt:lpstr>
      <vt:lpstr>BULATSA!CCR_11</vt:lpstr>
      <vt:lpstr>CroatiaControl!CCR_11</vt:lpstr>
      <vt:lpstr>DCACCyprus!CCR_11</vt:lpstr>
      <vt:lpstr>DFS!CCR_11</vt:lpstr>
      <vt:lpstr>DHMI!CCR_11</vt:lpstr>
      <vt:lpstr>DSNA!CCR_11</vt:lpstr>
      <vt:lpstr>EANS!CCR_11</vt:lpstr>
      <vt:lpstr>ENAIRE!CCR_11</vt:lpstr>
      <vt:lpstr>ENAV!CCR_11</vt:lpstr>
      <vt:lpstr>Finavia!CCR_11</vt:lpstr>
      <vt:lpstr>HCAA!CCR_11</vt:lpstr>
      <vt:lpstr>HungaroControl!CCR_11</vt:lpstr>
      <vt:lpstr>IAA!CCR_11</vt:lpstr>
      <vt:lpstr>LFV!CCR_11</vt:lpstr>
      <vt:lpstr>LGS!CCR_11</vt:lpstr>
      <vt:lpstr>LPS!CCR_11</vt:lpstr>
      <vt:lpstr>LVNL!CCR_11</vt:lpstr>
      <vt:lpstr>MATS!CCR_11</vt:lpstr>
      <vt:lpstr>'M-NAV'!CCR_11</vt:lpstr>
      <vt:lpstr>MoldATSA!CCR_11</vt:lpstr>
      <vt:lpstr>MUAC!CCR_11</vt:lpstr>
      <vt:lpstr>'NATS(Continental)'!CCR_11</vt:lpstr>
      <vt:lpstr>NAVIAIR!CCR_11</vt:lpstr>
      <vt:lpstr>'NAVPortugal(Continental)'!CCR_11</vt:lpstr>
      <vt:lpstr>Oronavigacija!CCR_11</vt:lpstr>
      <vt:lpstr>PANSA!CCR_11</vt:lpstr>
      <vt:lpstr>ROMATSA!CCR_11</vt:lpstr>
      <vt:lpstr>Skyguide!CCR_11</vt:lpstr>
      <vt:lpstr>SloveniaControl!CCR_11</vt:lpstr>
      <vt:lpstr>SMATSA!CCR_11</vt:lpstr>
      <vt:lpstr>UkSATSE!CCR_11</vt:lpstr>
      <vt:lpstr>Albcontrol!CCR_12</vt:lpstr>
      <vt:lpstr>ANSCR!CCR_12</vt:lpstr>
      <vt:lpstr>ARMATS!CCR_12</vt:lpstr>
      <vt:lpstr>AustroControl!CCR_12</vt:lpstr>
      <vt:lpstr>'Avinor(Continental)'!CCR_12</vt:lpstr>
      <vt:lpstr>Belgocontrol!CCR_12</vt:lpstr>
      <vt:lpstr>BULATSA!CCR_12</vt:lpstr>
      <vt:lpstr>CroatiaControl!CCR_12</vt:lpstr>
      <vt:lpstr>DCACCyprus!CCR_12</vt:lpstr>
      <vt:lpstr>DFS!CCR_12</vt:lpstr>
      <vt:lpstr>DHMI!CCR_12</vt:lpstr>
      <vt:lpstr>DSNA!CCR_12</vt:lpstr>
      <vt:lpstr>EANS!CCR_12</vt:lpstr>
      <vt:lpstr>ENAIRE!CCR_12</vt:lpstr>
      <vt:lpstr>ENAV!CCR_12</vt:lpstr>
      <vt:lpstr>Finavia!CCR_12</vt:lpstr>
      <vt:lpstr>HCAA!CCR_12</vt:lpstr>
      <vt:lpstr>HungaroControl!CCR_12</vt:lpstr>
      <vt:lpstr>IAA!CCR_12</vt:lpstr>
      <vt:lpstr>LFV!CCR_12</vt:lpstr>
      <vt:lpstr>LGS!CCR_12</vt:lpstr>
      <vt:lpstr>LPS!CCR_12</vt:lpstr>
      <vt:lpstr>LVNL!CCR_12</vt:lpstr>
      <vt:lpstr>MATS!CCR_12</vt:lpstr>
      <vt:lpstr>'M-NAV'!CCR_12</vt:lpstr>
      <vt:lpstr>MoldATSA!CCR_12</vt:lpstr>
      <vt:lpstr>MUAC!CCR_12</vt:lpstr>
      <vt:lpstr>'NATS(Continental)'!CCR_12</vt:lpstr>
      <vt:lpstr>NAVIAIR!CCR_12</vt:lpstr>
      <vt:lpstr>'NAVPortugal(Continental)'!CCR_12</vt:lpstr>
      <vt:lpstr>Oronavigacija!CCR_12</vt:lpstr>
      <vt:lpstr>PANSA!CCR_12</vt:lpstr>
      <vt:lpstr>ROMATSA!CCR_12</vt:lpstr>
      <vt:lpstr>Skyguide!CCR_12</vt:lpstr>
      <vt:lpstr>SloveniaControl!CCR_12</vt:lpstr>
      <vt:lpstr>SMATSA!CCR_12</vt:lpstr>
      <vt:lpstr>UkSATSE!CCR_12</vt:lpstr>
      <vt:lpstr>Albcontrol!CCR_13</vt:lpstr>
      <vt:lpstr>ANSCR!CCR_13</vt:lpstr>
      <vt:lpstr>ARMATS!CCR_13</vt:lpstr>
      <vt:lpstr>AustroControl!CCR_13</vt:lpstr>
      <vt:lpstr>'Avinor(Continental)'!CCR_13</vt:lpstr>
      <vt:lpstr>Belgocontrol!CCR_13</vt:lpstr>
      <vt:lpstr>BULATSA!CCR_13</vt:lpstr>
      <vt:lpstr>CroatiaControl!CCR_13</vt:lpstr>
      <vt:lpstr>DCACCyprus!CCR_13</vt:lpstr>
      <vt:lpstr>DFS!CCR_13</vt:lpstr>
      <vt:lpstr>DHMI!CCR_13</vt:lpstr>
      <vt:lpstr>DSNA!CCR_13</vt:lpstr>
      <vt:lpstr>EANS!CCR_13</vt:lpstr>
      <vt:lpstr>ENAIRE!CCR_13</vt:lpstr>
      <vt:lpstr>ENAV!CCR_13</vt:lpstr>
      <vt:lpstr>Finavia!CCR_13</vt:lpstr>
      <vt:lpstr>HCAA!CCR_13</vt:lpstr>
      <vt:lpstr>HungaroControl!CCR_13</vt:lpstr>
      <vt:lpstr>IAA!CCR_13</vt:lpstr>
      <vt:lpstr>LFV!CCR_13</vt:lpstr>
      <vt:lpstr>LGS!CCR_13</vt:lpstr>
      <vt:lpstr>LPS!CCR_13</vt:lpstr>
      <vt:lpstr>LVNL!CCR_13</vt:lpstr>
      <vt:lpstr>MATS!CCR_13</vt:lpstr>
      <vt:lpstr>'M-NAV'!CCR_13</vt:lpstr>
      <vt:lpstr>MoldATSA!CCR_13</vt:lpstr>
      <vt:lpstr>MUAC!CCR_13</vt:lpstr>
      <vt:lpstr>'NATS(Continental)'!CCR_13</vt:lpstr>
      <vt:lpstr>NAVIAIR!CCR_13</vt:lpstr>
      <vt:lpstr>'NAVPortugal(Continental)'!CCR_13</vt:lpstr>
      <vt:lpstr>Oronavigacija!CCR_13</vt:lpstr>
      <vt:lpstr>PANSA!CCR_13</vt:lpstr>
      <vt:lpstr>ROMATSA!CCR_13</vt:lpstr>
      <vt:lpstr>Skyguide!CCR_13</vt:lpstr>
      <vt:lpstr>SloveniaControl!CCR_13</vt:lpstr>
      <vt:lpstr>SMATSA!CCR_13</vt:lpstr>
      <vt:lpstr>UkSATSE!CCR_13</vt:lpstr>
      <vt:lpstr>Albcontrol!CCR_14</vt:lpstr>
      <vt:lpstr>ANSCR!CCR_14</vt:lpstr>
      <vt:lpstr>ARMATS!CCR_14</vt:lpstr>
      <vt:lpstr>AustroControl!CCR_14</vt:lpstr>
      <vt:lpstr>'Avinor(Continental)'!CCR_14</vt:lpstr>
      <vt:lpstr>Belgocontrol!CCR_14</vt:lpstr>
      <vt:lpstr>BULATSA!CCR_14</vt:lpstr>
      <vt:lpstr>CroatiaControl!CCR_14</vt:lpstr>
      <vt:lpstr>DCACCyprus!CCR_14</vt:lpstr>
      <vt:lpstr>DFS!CCR_14</vt:lpstr>
      <vt:lpstr>DHMI!CCR_14</vt:lpstr>
      <vt:lpstr>DSNA!CCR_14</vt:lpstr>
      <vt:lpstr>EANS!CCR_14</vt:lpstr>
      <vt:lpstr>ENAIRE!CCR_14</vt:lpstr>
      <vt:lpstr>ENAV!CCR_14</vt:lpstr>
      <vt:lpstr>Finavia!CCR_14</vt:lpstr>
      <vt:lpstr>HCAA!CCR_14</vt:lpstr>
      <vt:lpstr>HungaroControl!CCR_14</vt:lpstr>
      <vt:lpstr>IAA!CCR_14</vt:lpstr>
      <vt:lpstr>LFV!CCR_14</vt:lpstr>
      <vt:lpstr>LGS!CCR_14</vt:lpstr>
      <vt:lpstr>LPS!CCR_14</vt:lpstr>
      <vt:lpstr>LVNL!CCR_14</vt:lpstr>
      <vt:lpstr>MATS!CCR_14</vt:lpstr>
      <vt:lpstr>'M-NAV'!CCR_14</vt:lpstr>
      <vt:lpstr>MoldATSA!CCR_14</vt:lpstr>
      <vt:lpstr>MUAC!CCR_14</vt:lpstr>
      <vt:lpstr>'NATS(Continental)'!CCR_14</vt:lpstr>
      <vt:lpstr>NAVIAIR!CCR_14</vt:lpstr>
      <vt:lpstr>'NAVPortugal(Continental)'!CCR_14</vt:lpstr>
      <vt:lpstr>Oronavigacija!CCR_14</vt:lpstr>
      <vt:lpstr>PANSA!CCR_14</vt:lpstr>
      <vt:lpstr>ROMATSA!CCR_14</vt:lpstr>
      <vt:lpstr>Skyguide!CCR_14</vt:lpstr>
      <vt:lpstr>SloveniaControl!CCR_14</vt:lpstr>
      <vt:lpstr>SMATSA!CCR_14</vt:lpstr>
      <vt:lpstr>UkSATSE!CCR_14</vt:lpstr>
      <vt:lpstr>Albcontrol!CCR_15</vt:lpstr>
      <vt:lpstr>ANSCR!CCR_15</vt:lpstr>
      <vt:lpstr>ARMATS!CCR_15</vt:lpstr>
      <vt:lpstr>AustroControl!CCR_15</vt:lpstr>
      <vt:lpstr>'Avinor(Continental)'!CCR_15</vt:lpstr>
      <vt:lpstr>Belgocontrol!CCR_15</vt:lpstr>
      <vt:lpstr>BULATSA!CCR_15</vt:lpstr>
      <vt:lpstr>CroatiaControl!CCR_15</vt:lpstr>
      <vt:lpstr>DCACCyprus!CCR_15</vt:lpstr>
      <vt:lpstr>DFS!CCR_15</vt:lpstr>
      <vt:lpstr>DHMI!CCR_15</vt:lpstr>
      <vt:lpstr>DSNA!CCR_15</vt:lpstr>
      <vt:lpstr>EANS!CCR_15</vt:lpstr>
      <vt:lpstr>ENAIRE!CCR_15</vt:lpstr>
      <vt:lpstr>ENAV!CCR_15</vt:lpstr>
      <vt:lpstr>Finavia!CCR_15</vt:lpstr>
      <vt:lpstr>HCAA!CCR_15</vt:lpstr>
      <vt:lpstr>HungaroControl!CCR_15</vt:lpstr>
      <vt:lpstr>IAA!CCR_15</vt:lpstr>
      <vt:lpstr>LFV!CCR_15</vt:lpstr>
      <vt:lpstr>LGS!CCR_15</vt:lpstr>
      <vt:lpstr>LPS!CCR_15</vt:lpstr>
      <vt:lpstr>LVNL!CCR_15</vt:lpstr>
      <vt:lpstr>MATS!CCR_15</vt:lpstr>
      <vt:lpstr>'M-NAV'!CCR_15</vt:lpstr>
      <vt:lpstr>MoldATSA!CCR_15</vt:lpstr>
      <vt:lpstr>MUAC!CCR_15</vt:lpstr>
      <vt:lpstr>'NATS(Continental)'!CCR_15</vt:lpstr>
      <vt:lpstr>NAVIAIR!CCR_15</vt:lpstr>
      <vt:lpstr>'NAVPortugal(Continental)'!CCR_15</vt:lpstr>
      <vt:lpstr>Oronavigacija!CCR_15</vt:lpstr>
      <vt:lpstr>PANSA!CCR_15</vt:lpstr>
      <vt:lpstr>ROMATSA!CCR_15</vt:lpstr>
      <vt:lpstr>Skyguide!CCR_15</vt:lpstr>
      <vt:lpstr>SloveniaControl!CCR_15</vt:lpstr>
      <vt:lpstr>SMATSA!CCR_15</vt:lpstr>
      <vt:lpstr>UkSATSE!CCR_15</vt:lpstr>
      <vt:lpstr>Albcontrol!CCR_16</vt:lpstr>
      <vt:lpstr>ANSCR!CCR_16</vt:lpstr>
      <vt:lpstr>ARMATS!CCR_16</vt:lpstr>
      <vt:lpstr>AustroControl!CCR_16</vt:lpstr>
      <vt:lpstr>'Avinor(Continental)'!CCR_16</vt:lpstr>
      <vt:lpstr>Belgocontrol!CCR_16</vt:lpstr>
      <vt:lpstr>BULATSA!CCR_16</vt:lpstr>
      <vt:lpstr>CroatiaControl!CCR_16</vt:lpstr>
      <vt:lpstr>DCACCyprus!CCR_16</vt:lpstr>
      <vt:lpstr>DFS!CCR_16</vt:lpstr>
      <vt:lpstr>DHMI!CCR_16</vt:lpstr>
      <vt:lpstr>DSNA!CCR_16</vt:lpstr>
      <vt:lpstr>EANS!CCR_16</vt:lpstr>
      <vt:lpstr>ENAIRE!CCR_16</vt:lpstr>
      <vt:lpstr>ENAV!CCR_16</vt:lpstr>
      <vt:lpstr>Finavia!CCR_16</vt:lpstr>
      <vt:lpstr>HCAA!CCR_16</vt:lpstr>
      <vt:lpstr>HungaroControl!CCR_16</vt:lpstr>
      <vt:lpstr>IAA!CCR_16</vt:lpstr>
      <vt:lpstr>LFV!CCR_16</vt:lpstr>
      <vt:lpstr>LGS!CCR_16</vt:lpstr>
      <vt:lpstr>LPS!CCR_16</vt:lpstr>
      <vt:lpstr>LVNL!CCR_16</vt:lpstr>
      <vt:lpstr>MATS!CCR_16</vt:lpstr>
      <vt:lpstr>'M-NAV'!CCR_16</vt:lpstr>
      <vt:lpstr>MoldATSA!CCR_16</vt:lpstr>
      <vt:lpstr>MUAC!CCR_16</vt:lpstr>
      <vt:lpstr>'NATS(Continental)'!CCR_16</vt:lpstr>
      <vt:lpstr>NAVIAIR!CCR_16</vt:lpstr>
      <vt:lpstr>'NAVPortugal(Continental)'!CCR_16</vt:lpstr>
      <vt:lpstr>Oronavigacija!CCR_16</vt:lpstr>
      <vt:lpstr>PANSA!CCR_16</vt:lpstr>
      <vt:lpstr>ROMATSA!CCR_16</vt:lpstr>
      <vt:lpstr>Skyguide!CCR_16</vt:lpstr>
      <vt:lpstr>SloveniaControl!CCR_16</vt:lpstr>
      <vt:lpstr>SMATSA!CCR_16</vt:lpstr>
      <vt:lpstr>UkSATSE!CCR_16</vt:lpstr>
      <vt:lpstr>Albcontrol!CCR_18</vt:lpstr>
      <vt:lpstr>ANSCR!CCR_18</vt:lpstr>
      <vt:lpstr>ARMATS!CCR_18</vt:lpstr>
      <vt:lpstr>AustroControl!CCR_18</vt:lpstr>
      <vt:lpstr>'Avinor(Continental)'!CCR_18</vt:lpstr>
      <vt:lpstr>Belgocontrol!CCR_18</vt:lpstr>
      <vt:lpstr>BULATSA!CCR_18</vt:lpstr>
      <vt:lpstr>CroatiaControl!CCR_18</vt:lpstr>
      <vt:lpstr>DCACCyprus!CCR_18</vt:lpstr>
      <vt:lpstr>DFS!CCR_18</vt:lpstr>
      <vt:lpstr>DHMI!CCR_18</vt:lpstr>
      <vt:lpstr>DSNA!CCR_18</vt:lpstr>
      <vt:lpstr>EANS!CCR_18</vt:lpstr>
      <vt:lpstr>ENAIRE!CCR_18</vt:lpstr>
      <vt:lpstr>ENAV!CCR_18</vt:lpstr>
      <vt:lpstr>Finavia!CCR_18</vt:lpstr>
      <vt:lpstr>HCAA!CCR_18</vt:lpstr>
      <vt:lpstr>HungaroControl!CCR_18</vt:lpstr>
      <vt:lpstr>IAA!CCR_18</vt:lpstr>
      <vt:lpstr>LFV!CCR_18</vt:lpstr>
      <vt:lpstr>LGS!CCR_18</vt:lpstr>
      <vt:lpstr>LPS!CCR_18</vt:lpstr>
      <vt:lpstr>LVNL!CCR_18</vt:lpstr>
      <vt:lpstr>MATS!CCR_18</vt:lpstr>
      <vt:lpstr>'M-NAV'!CCR_18</vt:lpstr>
      <vt:lpstr>MoldATSA!CCR_18</vt:lpstr>
      <vt:lpstr>MUAC!CCR_18</vt:lpstr>
      <vt:lpstr>'NATS(Continental)'!CCR_18</vt:lpstr>
      <vt:lpstr>NAVIAIR!CCR_18</vt:lpstr>
      <vt:lpstr>'NAVPortugal(Continental)'!CCR_18</vt:lpstr>
      <vt:lpstr>Oronavigacija!CCR_18</vt:lpstr>
      <vt:lpstr>PANSA!CCR_18</vt:lpstr>
      <vt:lpstr>ROMATSA!CCR_18</vt:lpstr>
      <vt:lpstr>Skyguide!CCR_18</vt:lpstr>
      <vt:lpstr>SloveniaControl!CCR_18</vt:lpstr>
      <vt:lpstr>SMATSA!CCR_18</vt:lpstr>
      <vt:lpstr>UkSATSE!CCR_18</vt:lpstr>
      <vt:lpstr>Albcontrol!CCR_19</vt:lpstr>
      <vt:lpstr>ANSCR!CCR_19</vt:lpstr>
      <vt:lpstr>ARMATS!CCR_19</vt:lpstr>
      <vt:lpstr>AustroControl!CCR_19</vt:lpstr>
      <vt:lpstr>'Avinor(Continental)'!CCR_19</vt:lpstr>
      <vt:lpstr>Belgocontrol!CCR_19</vt:lpstr>
      <vt:lpstr>BULATSA!CCR_19</vt:lpstr>
      <vt:lpstr>CroatiaControl!CCR_19</vt:lpstr>
      <vt:lpstr>DCACCyprus!CCR_19</vt:lpstr>
      <vt:lpstr>DFS!CCR_19</vt:lpstr>
      <vt:lpstr>DHMI!CCR_19</vt:lpstr>
      <vt:lpstr>DSNA!CCR_19</vt:lpstr>
      <vt:lpstr>EANS!CCR_19</vt:lpstr>
      <vt:lpstr>ENAIRE!CCR_19</vt:lpstr>
      <vt:lpstr>ENAV!CCR_19</vt:lpstr>
      <vt:lpstr>Finavia!CCR_19</vt:lpstr>
      <vt:lpstr>HCAA!CCR_19</vt:lpstr>
      <vt:lpstr>HungaroControl!CCR_19</vt:lpstr>
      <vt:lpstr>IAA!CCR_19</vt:lpstr>
      <vt:lpstr>LFV!CCR_19</vt:lpstr>
      <vt:lpstr>LGS!CCR_19</vt:lpstr>
      <vt:lpstr>LPS!CCR_19</vt:lpstr>
      <vt:lpstr>LVNL!CCR_19</vt:lpstr>
      <vt:lpstr>MATS!CCR_19</vt:lpstr>
      <vt:lpstr>'M-NAV'!CCR_19</vt:lpstr>
      <vt:lpstr>MoldATSA!CCR_19</vt:lpstr>
      <vt:lpstr>MUAC!CCR_19</vt:lpstr>
      <vt:lpstr>'NATS(Continental)'!CCR_19</vt:lpstr>
      <vt:lpstr>NAVIAIR!CCR_19</vt:lpstr>
      <vt:lpstr>'NAVPortugal(Continental)'!CCR_19</vt:lpstr>
      <vt:lpstr>Oronavigacija!CCR_19</vt:lpstr>
      <vt:lpstr>PANSA!CCR_19</vt:lpstr>
      <vt:lpstr>ROMATSA!CCR_19</vt:lpstr>
      <vt:lpstr>Skyguide!CCR_19</vt:lpstr>
      <vt:lpstr>SloveniaControl!CCR_19</vt:lpstr>
      <vt:lpstr>SMATSA!CCR_19</vt:lpstr>
      <vt:lpstr>UkSATSE!CCR_19</vt:lpstr>
      <vt:lpstr>Albcontrol!CCR_2</vt:lpstr>
      <vt:lpstr>ANSCR!CCR_2</vt:lpstr>
      <vt:lpstr>ARMATS!CCR_2</vt:lpstr>
      <vt:lpstr>AustroControl!CCR_2</vt:lpstr>
      <vt:lpstr>'Avinor(Continental)'!CCR_2</vt:lpstr>
      <vt:lpstr>Belgocontrol!CCR_2</vt:lpstr>
      <vt:lpstr>BULATSA!CCR_2</vt:lpstr>
      <vt:lpstr>CroatiaControl!CCR_2</vt:lpstr>
      <vt:lpstr>DCACCyprus!CCR_2</vt:lpstr>
      <vt:lpstr>DFS!CCR_2</vt:lpstr>
      <vt:lpstr>DHMI!CCR_2</vt:lpstr>
      <vt:lpstr>DSNA!CCR_2</vt:lpstr>
      <vt:lpstr>EANS!CCR_2</vt:lpstr>
      <vt:lpstr>ENAIRE!CCR_2</vt:lpstr>
      <vt:lpstr>ENAV!CCR_2</vt:lpstr>
      <vt:lpstr>Finavia!CCR_2</vt:lpstr>
      <vt:lpstr>HCAA!CCR_2</vt:lpstr>
      <vt:lpstr>HungaroControl!CCR_2</vt:lpstr>
      <vt:lpstr>IAA!CCR_2</vt:lpstr>
      <vt:lpstr>LFV!CCR_2</vt:lpstr>
      <vt:lpstr>LGS!CCR_2</vt:lpstr>
      <vt:lpstr>LPS!CCR_2</vt:lpstr>
      <vt:lpstr>LVNL!CCR_2</vt:lpstr>
      <vt:lpstr>MATS!CCR_2</vt:lpstr>
      <vt:lpstr>'M-NAV'!CCR_2</vt:lpstr>
      <vt:lpstr>MoldATSA!CCR_2</vt:lpstr>
      <vt:lpstr>MUAC!CCR_2</vt:lpstr>
      <vt:lpstr>'NATS(Continental)'!CCR_2</vt:lpstr>
      <vt:lpstr>NAVIAIR!CCR_2</vt:lpstr>
      <vt:lpstr>'NAVPortugal(Continental)'!CCR_2</vt:lpstr>
      <vt:lpstr>Oronavigacija!CCR_2</vt:lpstr>
      <vt:lpstr>PANSA!CCR_2</vt:lpstr>
      <vt:lpstr>ROMATSA!CCR_2</vt:lpstr>
      <vt:lpstr>Skyguide!CCR_2</vt:lpstr>
      <vt:lpstr>SloveniaControl!CCR_2</vt:lpstr>
      <vt:lpstr>SMATSA!CCR_2</vt:lpstr>
      <vt:lpstr>UkSATSE!CCR_2</vt:lpstr>
      <vt:lpstr>Albcontrol!CCR_20</vt:lpstr>
      <vt:lpstr>ANSCR!CCR_20</vt:lpstr>
      <vt:lpstr>ARMATS!CCR_20</vt:lpstr>
      <vt:lpstr>AustroControl!CCR_20</vt:lpstr>
      <vt:lpstr>'Avinor(Continental)'!CCR_20</vt:lpstr>
      <vt:lpstr>Belgocontrol!CCR_20</vt:lpstr>
      <vt:lpstr>BULATSA!CCR_20</vt:lpstr>
      <vt:lpstr>CroatiaControl!CCR_20</vt:lpstr>
      <vt:lpstr>DCACCyprus!CCR_20</vt:lpstr>
      <vt:lpstr>DFS!CCR_20</vt:lpstr>
      <vt:lpstr>DHMI!CCR_20</vt:lpstr>
      <vt:lpstr>DSNA!CCR_20</vt:lpstr>
      <vt:lpstr>EANS!CCR_20</vt:lpstr>
      <vt:lpstr>ENAIRE!CCR_20</vt:lpstr>
      <vt:lpstr>ENAV!CCR_20</vt:lpstr>
      <vt:lpstr>Finavia!CCR_20</vt:lpstr>
      <vt:lpstr>HCAA!CCR_20</vt:lpstr>
      <vt:lpstr>HungaroControl!CCR_20</vt:lpstr>
      <vt:lpstr>IAA!CCR_20</vt:lpstr>
      <vt:lpstr>LFV!CCR_20</vt:lpstr>
      <vt:lpstr>LGS!CCR_20</vt:lpstr>
      <vt:lpstr>LPS!CCR_20</vt:lpstr>
      <vt:lpstr>LVNL!CCR_20</vt:lpstr>
      <vt:lpstr>MATS!CCR_20</vt:lpstr>
      <vt:lpstr>'M-NAV'!CCR_20</vt:lpstr>
      <vt:lpstr>MoldATSA!CCR_20</vt:lpstr>
      <vt:lpstr>MUAC!CCR_20</vt:lpstr>
      <vt:lpstr>'NATS(Continental)'!CCR_20</vt:lpstr>
      <vt:lpstr>NAVIAIR!CCR_20</vt:lpstr>
      <vt:lpstr>'NAVPortugal(Continental)'!CCR_20</vt:lpstr>
      <vt:lpstr>Oronavigacija!CCR_20</vt:lpstr>
      <vt:lpstr>PANSA!CCR_20</vt:lpstr>
      <vt:lpstr>ROMATSA!CCR_20</vt:lpstr>
      <vt:lpstr>Skyguide!CCR_20</vt:lpstr>
      <vt:lpstr>SloveniaControl!CCR_20</vt:lpstr>
      <vt:lpstr>SMATSA!CCR_20</vt:lpstr>
      <vt:lpstr>UkSATSE!CCR_20</vt:lpstr>
      <vt:lpstr>Albcontrol!CCR_21</vt:lpstr>
      <vt:lpstr>ANSCR!CCR_21</vt:lpstr>
      <vt:lpstr>ARMATS!CCR_21</vt:lpstr>
      <vt:lpstr>AustroControl!CCR_21</vt:lpstr>
      <vt:lpstr>'Avinor(Continental)'!CCR_21</vt:lpstr>
      <vt:lpstr>Belgocontrol!CCR_21</vt:lpstr>
      <vt:lpstr>BULATSA!CCR_21</vt:lpstr>
      <vt:lpstr>CroatiaControl!CCR_21</vt:lpstr>
      <vt:lpstr>DCACCyprus!CCR_21</vt:lpstr>
      <vt:lpstr>DFS!CCR_21</vt:lpstr>
      <vt:lpstr>DHMI!CCR_21</vt:lpstr>
      <vt:lpstr>DSNA!CCR_21</vt:lpstr>
      <vt:lpstr>EANS!CCR_21</vt:lpstr>
      <vt:lpstr>ENAIRE!CCR_21</vt:lpstr>
      <vt:lpstr>ENAV!CCR_21</vt:lpstr>
      <vt:lpstr>Finavia!CCR_21</vt:lpstr>
      <vt:lpstr>HCAA!CCR_21</vt:lpstr>
      <vt:lpstr>HungaroControl!CCR_21</vt:lpstr>
      <vt:lpstr>IAA!CCR_21</vt:lpstr>
      <vt:lpstr>LFV!CCR_21</vt:lpstr>
      <vt:lpstr>LGS!CCR_21</vt:lpstr>
      <vt:lpstr>LPS!CCR_21</vt:lpstr>
      <vt:lpstr>LVNL!CCR_21</vt:lpstr>
      <vt:lpstr>MATS!CCR_21</vt:lpstr>
      <vt:lpstr>'M-NAV'!CCR_21</vt:lpstr>
      <vt:lpstr>MoldATSA!CCR_21</vt:lpstr>
      <vt:lpstr>MUAC!CCR_21</vt:lpstr>
      <vt:lpstr>'NATS(Continental)'!CCR_21</vt:lpstr>
      <vt:lpstr>NAVIAIR!CCR_21</vt:lpstr>
      <vt:lpstr>'NAVPortugal(Continental)'!CCR_21</vt:lpstr>
      <vt:lpstr>Oronavigacija!CCR_21</vt:lpstr>
      <vt:lpstr>PANSA!CCR_21</vt:lpstr>
      <vt:lpstr>ROMATSA!CCR_21</vt:lpstr>
      <vt:lpstr>Skyguide!CCR_21</vt:lpstr>
      <vt:lpstr>SloveniaControl!CCR_21</vt:lpstr>
      <vt:lpstr>SMATSA!CCR_21</vt:lpstr>
      <vt:lpstr>UkSATSE!CCR_21</vt:lpstr>
      <vt:lpstr>Albcontrol!CCR_22</vt:lpstr>
      <vt:lpstr>ANSCR!CCR_22</vt:lpstr>
      <vt:lpstr>ARMATS!CCR_22</vt:lpstr>
      <vt:lpstr>AustroControl!CCR_22</vt:lpstr>
      <vt:lpstr>'Avinor(Continental)'!CCR_22</vt:lpstr>
      <vt:lpstr>Belgocontrol!CCR_22</vt:lpstr>
      <vt:lpstr>BULATSA!CCR_22</vt:lpstr>
      <vt:lpstr>CroatiaControl!CCR_22</vt:lpstr>
      <vt:lpstr>DCACCyprus!CCR_22</vt:lpstr>
      <vt:lpstr>DFS!CCR_22</vt:lpstr>
      <vt:lpstr>DHMI!CCR_22</vt:lpstr>
      <vt:lpstr>DSNA!CCR_22</vt:lpstr>
      <vt:lpstr>EANS!CCR_22</vt:lpstr>
      <vt:lpstr>ENAIRE!CCR_22</vt:lpstr>
      <vt:lpstr>ENAV!CCR_22</vt:lpstr>
      <vt:lpstr>Finavia!CCR_22</vt:lpstr>
      <vt:lpstr>HCAA!CCR_22</vt:lpstr>
      <vt:lpstr>HungaroControl!CCR_22</vt:lpstr>
      <vt:lpstr>IAA!CCR_22</vt:lpstr>
      <vt:lpstr>LFV!CCR_22</vt:lpstr>
      <vt:lpstr>LGS!CCR_22</vt:lpstr>
      <vt:lpstr>LPS!CCR_22</vt:lpstr>
      <vt:lpstr>LVNL!CCR_22</vt:lpstr>
      <vt:lpstr>MATS!CCR_22</vt:lpstr>
      <vt:lpstr>'M-NAV'!CCR_22</vt:lpstr>
      <vt:lpstr>MoldATSA!CCR_22</vt:lpstr>
      <vt:lpstr>MUAC!CCR_22</vt:lpstr>
      <vt:lpstr>'NATS(Continental)'!CCR_22</vt:lpstr>
      <vt:lpstr>NAVIAIR!CCR_22</vt:lpstr>
      <vt:lpstr>'NAVPortugal(Continental)'!CCR_22</vt:lpstr>
      <vt:lpstr>Oronavigacija!CCR_22</vt:lpstr>
      <vt:lpstr>PANSA!CCR_22</vt:lpstr>
      <vt:lpstr>ROMATSA!CCR_22</vt:lpstr>
      <vt:lpstr>Skyguide!CCR_22</vt:lpstr>
      <vt:lpstr>SloveniaControl!CCR_22</vt:lpstr>
      <vt:lpstr>SMATSA!CCR_22</vt:lpstr>
      <vt:lpstr>UkSATSE!CCR_22</vt:lpstr>
      <vt:lpstr>Albcontrol!CCR_23</vt:lpstr>
      <vt:lpstr>ANSCR!CCR_23</vt:lpstr>
      <vt:lpstr>ARMATS!CCR_23</vt:lpstr>
      <vt:lpstr>AustroControl!CCR_23</vt:lpstr>
      <vt:lpstr>'Avinor(Continental)'!CCR_23</vt:lpstr>
      <vt:lpstr>Belgocontrol!CCR_23</vt:lpstr>
      <vt:lpstr>BULATSA!CCR_23</vt:lpstr>
      <vt:lpstr>CroatiaControl!CCR_23</vt:lpstr>
      <vt:lpstr>DCACCyprus!CCR_23</vt:lpstr>
      <vt:lpstr>DFS!CCR_23</vt:lpstr>
      <vt:lpstr>DHMI!CCR_23</vt:lpstr>
      <vt:lpstr>DSNA!CCR_23</vt:lpstr>
      <vt:lpstr>EANS!CCR_23</vt:lpstr>
      <vt:lpstr>ENAIRE!CCR_23</vt:lpstr>
      <vt:lpstr>ENAV!CCR_23</vt:lpstr>
      <vt:lpstr>Finavia!CCR_23</vt:lpstr>
      <vt:lpstr>HCAA!CCR_23</vt:lpstr>
      <vt:lpstr>HungaroControl!CCR_23</vt:lpstr>
      <vt:lpstr>IAA!CCR_23</vt:lpstr>
      <vt:lpstr>LFV!CCR_23</vt:lpstr>
      <vt:lpstr>LGS!CCR_23</vt:lpstr>
      <vt:lpstr>LPS!CCR_23</vt:lpstr>
      <vt:lpstr>LVNL!CCR_23</vt:lpstr>
      <vt:lpstr>MATS!CCR_23</vt:lpstr>
      <vt:lpstr>'M-NAV'!CCR_23</vt:lpstr>
      <vt:lpstr>MoldATSA!CCR_23</vt:lpstr>
      <vt:lpstr>MUAC!CCR_23</vt:lpstr>
      <vt:lpstr>'NATS(Continental)'!CCR_23</vt:lpstr>
      <vt:lpstr>NAVIAIR!CCR_23</vt:lpstr>
      <vt:lpstr>'NAVPortugal(Continental)'!CCR_23</vt:lpstr>
      <vt:lpstr>Oronavigacija!CCR_23</vt:lpstr>
      <vt:lpstr>PANSA!CCR_23</vt:lpstr>
      <vt:lpstr>ROMATSA!CCR_23</vt:lpstr>
      <vt:lpstr>Skyguide!CCR_23</vt:lpstr>
      <vt:lpstr>SloveniaControl!CCR_23</vt:lpstr>
      <vt:lpstr>SMATSA!CCR_23</vt:lpstr>
      <vt:lpstr>UkSATSE!CCR_23</vt:lpstr>
      <vt:lpstr>Albcontrol!CCR_24</vt:lpstr>
      <vt:lpstr>ANSCR!CCR_24</vt:lpstr>
      <vt:lpstr>ARMATS!CCR_24</vt:lpstr>
      <vt:lpstr>AustroControl!CCR_24</vt:lpstr>
      <vt:lpstr>'Avinor(Continental)'!CCR_24</vt:lpstr>
      <vt:lpstr>Belgocontrol!CCR_24</vt:lpstr>
      <vt:lpstr>BULATSA!CCR_24</vt:lpstr>
      <vt:lpstr>CroatiaControl!CCR_24</vt:lpstr>
      <vt:lpstr>DCACCyprus!CCR_24</vt:lpstr>
      <vt:lpstr>DFS!CCR_24</vt:lpstr>
      <vt:lpstr>DHMI!CCR_24</vt:lpstr>
      <vt:lpstr>DSNA!CCR_24</vt:lpstr>
      <vt:lpstr>EANS!CCR_24</vt:lpstr>
      <vt:lpstr>ENAIRE!CCR_24</vt:lpstr>
      <vt:lpstr>ENAV!CCR_24</vt:lpstr>
      <vt:lpstr>Finavia!CCR_24</vt:lpstr>
      <vt:lpstr>HCAA!CCR_24</vt:lpstr>
      <vt:lpstr>HungaroControl!CCR_24</vt:lpstr>
      <vt:lpstr>IAA!CCR_24</vt:lpstr>
      <vt:lpstr>LFV!CCR_24</vt:lpstr>
      <vt:lpstr>LGS!CCR_24</vt:lpstr>
      <vt:lpstr>LPS!CCR_24</vt:lpstr>
      <vt:lpstr>LVNL!CCR_24</vt:lpstr>
      <vt:lpstr>MATS!CCR_24</vt:lpstr>
      <vt:lpstr>'M-NAV'!CCR_24</vt:lpstr>
      <vt:lpstr>MoldATSA!CCR_24</vt:lpstr>
      <vt:lpstr>MUAC!CCR_24</vt:lpstr>
      <vt:lpstr>'NATS(Continental)'!CCR_24</vt:lpstr>
      <vt:lpstr>NAVIAIR!CCR_24</vt:lpstr>
      <vt:lpstr>'NAVPortugal(Continental)'!CCR_24</vt:lpstr>
      <vt:lpstr>Oronavigacija!CCR_24</vt:lpstr>
      <vt:lpstr>PANSA!CCR_24</vt:lpstr>
      <vt:lpstr>ROMATSA!CCR_24</vt:lpstr>
      <vt:lpstr>Skyguide!CCR_24</vt:lpstr>
      <vt:lpstr>SloveniaControl!CCR_24</vt:lpstr>
      <vt:lpstr>SMATSA!CCR_24</vt:lpstr>
      <vt:lpstr>UkSATSE!CCR_24</vt:lpstr>
      <vt:lpstr>Albcontrol!CCR_25</vt:lpstr>
      <vt:lpstr>ANSCR!CCR_25</vt:lpstr>
      <vt:lpstr>ARMATS!CCR_25</vt:lpstr>
      <vt:lpstr>AustroControl!CCR_25</vt:lpstr>
      <vt:lpstr>'Avinor(Continental)'!CCR_25</vt:lpstr>
      <vt:lpstr>Belgocontrol!CCR_25</vt:lpstr>
      <vt:lpstr>BULATSA!CCR_25</vt:lpstr>
      <vt:lpstr>CroatiaControl!CCR_25</vt:lpstr>
      <vt:lpstr>DCACCyprus!CCR_25</vt:lpstr>
      <vt:lpstr>DFS!CCR_25</vt:lpstr>
      <vt:lpstr>DHMI!CCR_25</vt:lpstr>
      <vt:lpstr>DSNA!CCR_25</vt:lpstr>
      <vt:lpstr>EANS!CCR_25</vt:lpstr>
      <vt:lpstr>ENAIRE!CCR_25</vt:lpstr>
      <vt:lpstr>ENAV!CCR_25</vt:lpstr>
      <vt:lpstr>Finavia!CCR_25</vt:lpstr>
      <vt:lpstr>HCAA!CCR_25</vt:lpstr>
      <vt:lpstr>HungaroControl!CCR_25</vt:lpstr>
      <vt:lpstr>IAA!CCR_25</vt:lpstr>
      <vt:lpstr>LFV!CCR_25</vt:lpstr>
      <vt:lpstr>LGS!CCR_25</vt:lpstr>
      <vt:lpstr>LPS!CCR_25</vt:lpstr>
      <vt:lpstr>LVNL!CCR_25</vt:lpstr>
      <vt:lpstr>MATS!CCR_25</vt:lpstr>
      <vt:lpstr>'M-NAV'!CCR_25</vt:lpstr>
      <vt:lpstr>MoldATSA!CCR_25</vt:lpstr>
      <vt:lpstr>MUAC!CCR_25</vt:lpstr>
      <vt:lpstr>'NATS(Continental)'!CCR_25</vt:lpstr>
      <vt:lpstr>NAVIAIR!CCR_25</vt:lpstr>
      <vt:lpstr>'NAVPortugal(Continental)'!CCR_25</vt:lpstr>
      <vt:lpstr>Oronavigacija!CCR_25</vt:lpstr>
      <vt:lpstr>PANSA!CCR_25</vt:lpstr>
      <vt:lpstr>ROMATSA!CCR_25</vt:lpstr>
      <vt:lpstr>Skyguide!CCR_25</vt:lpstr>
      <vt:lpstr>SloveniaControl!CCR_25</vt:lpstr>
      <vt:lpstr>SMATSA!CCR_25</vt:lpstr>
      <vt:lpstr>UkSATSE!CCR_25</vt:lpstr>
      <vt:lpstr>Albcontrol!CCR_27</vt:lpstr>
      <vt:lpstr>ANSCR!CCR_27</vt:lpstr>
      <vt:lpstr>ARMATS!CCR_27</vt:lpstr>
      <vt:lpstr>AustroControl!CCR_27</vt:lpstr>
      <vt:lpstr>'Avinor(Continental)'!CCR_27</vt:lpstr>
      <vt:lpstr>Belgocontrol!CCR_27</vt:lpstr>
      <vt:lpstr>BULATSA!CCR_27</vt:lpstr>
      <vt:lpstr>CroatiaControl!CCR_27</vt:lpstr>
      <vt:lpstr>DCACCyprus!CCR_27</vt:lpstr>
      <vt:lpstr>DFS!CCR_27</vt:lpstr>
      <vt:lpstr>DHMI!CCR_27</vt:lpstr>
      <vt:lpstr>DSNA!CCR_27</vt:lpstr>
      <vt:lpstr>EANS!CCR_27</vt:lpstr>
      <vt:lpstr>ENAIRE!CCR_27</vt:lpstr>
      <vt:lpstr>ENAV!CCR_27</vt:lpstr>
      <vt:lpstr>Finavia!CCR_27</vt:lpstr>
      <vt:lpstr>HCAA!CCR_27</vt:lpstr>
      <vt:lpstr>HungaroControl!CCR_27</vt:lpstr>
      <vt:lpstr>IAA!CCR_27</vt:lpstr>
      <vt:lpstr>LFV!CCR_27</vt:lpstr>
      <vt:lpstr>LGS!CCR_27</vt:lpstr>
      <vt:lpstr>LPS!CCR_27</vt:lpstr>
      <vt:lpstr>LVNL!CCR_27</vt:lpstr>
      <vt:lpstr>MATS!CCR_27</vt:lpstr>
      <vt:lpstr>'M-NAV'!CCR_27</vt:lpstr>
      <vt:lpstr>MoldATSA!CCR_27</vt:lpstr>
      <vt:lpstr>MUAC!CCR_27</vt:lpstr>
      <vt:lpstr>'NATS(Continental)'!CCR_27</vt:lpstr>
      <vt:lpstr>NAVIAIR!CCR_27</vt:lpstr>
      <vt:lpstr>'NAVPortugal(Continental)'!CCR_27</vt:lpstr>
      <vt:lpstr>Oronavigacija!CCR_27</vt:lpstr>
      <vt:lpstr>PANSA!CCR_27</vt:lpstr>
      <vt:lpstr>ROMATSA!CCR_27</vt:lpstr>
      <vt:lpstr>Skyguide!CCR_27</vt:lpstr>
      <vt:lpstr>SloveniaControl!CCR_27</vt:lpstr>
      <vt:lpstr>SMATSA!CCR_27</vt:lpstr>
      <vt:lpstr>UkSATSE!CCR_27</vt:lpstr>
      <vt:lpstr>Albcontrol!CCR_28</vt:lpstr>
      <vt:lpstr>ANSCR!CCR_28</vt:lpstr>
      <vt:lpstr>ARMATS!CCR_28</vt:lpstr>
      <vt:lpstr>AustroControl!CCR_28</vt:lpstr>
      <vt:lpstr>'Avinor(Continental)'!CCR_28</vt:lpstr>
      <vt:lpstr>Belgocontrol!CCR_28</vt:lpstr>
      <vt:lpstr>BULATSA!CCR_28</vt:lpstr>
      <vt:lpstr>CroatiaControl!CCR_28</vt:lpstr>
      <vt:lpstr>DCACCyprus!CCR_28</vt:lpstr>
      <vt:lpstr>DFS!CCR_28</vt:lpstr>
      <vt:lpstr>DHMI!CCR_28</vt:lpstr>
      <vt:lpstr>DSNA!CCR_28</vt:lpstr>
      <vt:lpstr>EANS!CCR_28</vt:lpstr>
      <vt:lpstr>ENAIRE!CCR_28</vt:lpstr>
      <vt:lpstr>ENAV!CCR_28</vt:lpstr>
      <vt:lpstr>Finavia!CCR_28</vt:lpstr>
      <vt:lpstr>HCAA!CCR_28</vt:lpstr>
      <vt:lpstr>HungaroControl!CCR_28</vt:lpstr>
      <vt:lpstr>IAA!CCR_28</vt:lpstr>
      <vt:lpstr>LFV!CCR_28</vt:lpstr>
      <vt:lpstr>LGS!CCR_28</vt:lpstr>
      <vt:lpstr>LPS!CCR_28</vt:lpstr>
      <vt:lpstr>LVNL!CCR_28</vt:lpstr>
      <vt:lpstr>MATS!CCR_28</vt:lpstr>
      <vt:lpstr>'M-NAV'!CCR_28</vt:lpstr>
      <vt:lpstr>MoldATSA!CCR_28</vt:lpstr>
      <vt:lpstr>MUAC!CCR_28</vt:lpstr>
      <vt:lpstr>'NATS(Continental)'!CCR_28</vt:lpstr>
      <vt:lpstr>NAVIAIR!CCR_28</vt:lpstr>
      <vt:lpstr>'NAVPortugal(Continental)'!CCR_28</vt:lpstr>
      <vt:lpstr>Oronavigacija!CCR_28</vt:lpstr>
      <vt:lpstr>PANSA!CCR_28</vt:lpstr>
      <vt:lpstr>ROMATSA!CCR_28</vt:lpstr>
      <vt:lpstr>Skyguide!CCR_28</vt:lpstr>
      <vt:lpstr>SloveniaControl!CCR_28</vt:lpstr>
      <vt:lpstr>SMATSA!CCR_28</vt:lpstr>
      <vt:lpstr>UkSATSE!CCR_28</vt:lpstr>
      <vt:lpstr>Albcontrol!CCR_29</vt:lpstr>
      <vt:lpstr>ANSCR!CCR_29</vt:lpstr>
      <vt:lpstr>ARMATS!CCR_29</vt:lpstr>
      <vt:lpstr>AustroControl!CCR_29</vt:lpstr>
      <vt:lpstr>'Avinor(Continental)'!CCR_29</vt:lpstr>
      <vt:lpstr>Belgocontrol!CCR_29</vt:lpstr>
      <vt:lpstr>BULATSA!CCR_29</vt:lpstr>
      <vt:lpstr>CroatiaControl!CCR_29</vt:lpstr>
      <vt:lpstr>DCACCyprus!CCR_29</vt:lpstr>
      <vt:lpstr>DFS!CCR_29</vt:lpstr>
      <vt:lpstr>DHMI!CCR_29</vt:lpstr>
      <vt:lpstr>DSNA!CCR_29</vt:lpstr>
      <vt:lpstr>EANS!CCR_29</vt:lpstr>
      <vt:lpstr>ENAIRE!CCR_29</vt:lpstr>
      <vt:lpstr>ENAV!CCR_29</vt:lpstr>
      <vt:lpstr>Finavia!CCR_29</vt:lpstr>
      <vt:lpstr>HCAA!CCR_29</vt:lpstr>
      <vt:lpstr>HungaroControl!CCR_29</vt:lpstr>
      <vt:lpstr>IAA!CCR_29</vt:lpstr>
      <vt:lpstr>LFV!CCR_29</vt:lpstr>
      <vt:lpstr>LGS!CCR_29</vt:lpstr>
      <vt:lpstr>LPS!CCR_29</vt:lpstr>
      <vt:lpstr>LVNL!CCR_29</vt:lpstr>
      <vt:lpstr>MATS!CCR_29</vt:lpstr>
      <vt:lpstr>'M-NAV'!CCR_29</vt:lpstr>
      <vt:lpstr>MoldATSA!CCR_29</vt:lpstr>
      <vt:lpstr>MUAC!CCR_29</vt:lpstr>
      <vt:lpstr>'NATS(Continental)'!CCR_29</vt:lpstr>
      <vt:lpstr>NAVIAIR!CCR_29</vt:lpstr>
      <vt:lpstr>'NAVPortugal(Continental)'!CCR_29</vt:lpstr>
      <vt:lpstr>Oronavigacija!CCR_29</vt:lpstr>
      <vt:lpstr>PANSA!CCR_29</vt:lpstr>
      <vt:lpstr>ROMATSA!CCR_29</vt:lpstr>
      <vt:lpstr>Skyguide!CCR_29</vt:lpstr>
      <vt:lpstr>SloveniaControl!CCR_29</vt:lpstr>
      <vt:lpstr>SMATSA!CCR_29</vt:lpstr>
      <vt:lpstr>UkSATSE!CCR_29</vt:lpstr>
      <vt:lpstr>Albcontrol!CCR_3</vt:lpstr>
      <vt:lpstr>ANSCR!CCR_3</vt:lpstr>
      <vt:lpstr>ARMATS!CCR_3</vt:lpstr>
      <vt:lpstr>AustroControl!CCR_3</vt:lpstr>
      <vt:lpstr>'Avinor(Continental)'!CCR_3</vt:lpstr>
      <vt:lpstr>Belgocontrol!CCR_3</vt:lpstr>
      <vt:lpstr>BULATSA!CCR_3</vt:lpstr>
      <vt:lpstr>CroatiaControl!CCR_3</vt:lpstr>
      <vt:lpstr>DCACCyprus!CCR_3</vt:lpstr>
      <vt:lpstr>DFS!CCR_3</vt:lpstr>
      <vt:lpstr>DHMI!CCR_3</vt:lpstr>
      <vt:lpstr>DSNA!CCR_3</vt:lpstr>
      <vt:lpstr>EANS!CCR_3</vt:lpstr>
      <vt:lpstr>ENAIRE!CCR_3</vt:lpstr>
      <vt:lpstr>ENAV!CCR_3</vt:lpstr>
      <vt:lpstr>Finavia!CCR_3</vt:lpstr>
      <vt:lpstr>HCAA!CCR_3</vt:lpstr>
      <vt:lpstr>HungaroControl!CCR_3</vt:lpstr>
      <vt:lpstr>IAA!CCR_3</vt:lpstr>
      <vt:lpstr>LFV!CCR_3</vt:lpstr>
      <vt:lpstr>LGS!CCR_3</vt:lpstr>
      <vt:lpstr>LPS!CCR_3</vt:lpstr>
      <vt:lpstr>LVNL!CCR_3</vt:lpstr>
      <vt:lpstr>MATS!CCR_3</vt:lpstr>
      <vt:lpstr>'M-NAV'!CCR_3</vt:lpstr>
      <vt:lpstr>MoldATSA!CCR_3</vt:lpstr>
      <vt:lpstr>MUAC!CCR_3</vt:lpstr>
      <vt:lpstr>'NATS(Continental)'!CCR_3</vt:lpstr>
      <vt:lpstr>NAVIAIR!CCR_3</vt:lpstr>
      <vt:lpstr>'NAVPortugal(Continental)'!CCR_3</vt:lpstr>
      <vt:lpstr>Oronavigacija!CCR_3</vt:lpstr>
      <vt:lpstr>PANSA!CCR_3</vt:lpstr>
      <vt:lpstr>ROMATSA!CCR_3</vt:lpstr>
      <vt:lpstr>Skyguide!CCR_3</vt:lpstr>
      <vt:lpstr>SloveniaControl!CCR_3</vt:lpstr>
      <vt:lpstr>SMATSA!CCR_3</vt:lpstr>
      <vt:lpstr>UkSATSE!CCR_3</vt:lpstr>
      <vt:lpstr>Albcontrol!CCR_30</vt:lpstr>
      <vt:lpstr>ANSCR!CCR_30</vt:lpstr>
      <vt:lpstr>ARMATS!CCR_30</vt:lpstr>
      <vt:lpstr>AustroControl!CCR_30</vt:lpstr>
      <vt:lpstr>'Avinor(Continental)'!CCR_30</vt:lpstr>
      <vt:lpstr>Belgocontrol!CCR_30</vt:lpstr>
      <vt:lpstr>BULATSA!CCR_30</vt:lpstr>
      <vt:lpstr>CroatiaControl!CCR_30</vt:lpstr>
      <vt:lpstr>DCACCyprus!CCR_30</vt:lpstr>
      <vt:lpstr>DFS!CCR_30</vt:lpstr>
      <vt:lpstr>DHMI!CCR_30</vt:lpstr>
      <vt:lpstr>DSNA!CCR_30</vt:lpstr>
      <vt:lpstr>EANS!CCR_30</vt:lpstr>
      <vt:lpstr>ENAIRE!CCR_30</vt:lpstr>
      <vt:lpstr>ENAV!CCR_30</vt:lpstr>
      <vt:lpstr>Finavia!CCR_30</vt:lpstr>
      <vt:lpstr>HCAA!CCR_30</vt:lpstr>
      <vt:lpstr>HungaroControl!CCR_30</vt:lpstr>
      <vt:lpstr>IAA!CCR_30</vt:lpstr>
      <vt:lpstr>LFV!CCR_30</vt:lpstr>
      <vt:lpstr>LGS!CCR_30</vt:lpstr>
      <vt:lpstr>LPS!CCR_30</vt:lpstr>
      <vt:lpstr>LVNL!CCR_30</vt:lpstr>
      <vt:lpstr>MATS!CCR_30</vt:lpstr>
      <vt:lpstr>'M-NAV'!CCR_30</vt:lpstr>
      <vt:lpstr>MoldATSA!CCR_30</vt:lpstr>
      <vt:lpstr>MUAC!CCR_30</vt:lpstr>
      <vt:lpstr>'NATS(Continental)'!CCR_30</vt:lpstr>
      <vt:lpstr>NAVIAIR!CCR_30</vt:lpstr>
      <vt:lpstr>'NAVPortugal(Continental)'!CCR_30</vt:lpstr>
      <vt:lpstr>Oronavigacija!CCR_30</vt:lpstr>
      <vt:lpstr>PANSA!CCR_30</vt:lpstr>
      <vt:lpstr>ROMATSA!CCR_30</vt:lpstr>
      <vt:lpstr>Skyguide!CCR_30</vt:lpstr>
      <vt:lpstr>SloveniaControl!CCR_30</vt:lpstr>
      <vt:lpstr>SMATSA!CCR_30</vt:lpstr>
      <vt:lpstr>UkSATSE!CCR_30</vt:lpstr>
      <vt:lpstr>Albcontrol!CCR_31</vt:lpstr>
      <vt:lpstr>ANSCR!CCR_31</vt:lpstr>
      <vt:lpstr>ARMATS!CCR_31</vt:lpstr>
      <vt:lpstr>AustroControl!CCR_31</vt:lpstr>
      <vt:lpstr>'Avinor(Continental)'!CCR_31</vt:lpstr>
      <vt:lpstr>Belgocontrol!CCR_31</vt:lpstr>
      <vt:lpstr>BULATSA!CCR_31</vt:lpstr>
      <vt:lpstr>CroatiaControl!CCR_31</vt:lpstr>
      <vt:lpstr>DCACCyprus!CCR_31</vt:lpstr>
      <vt:lpstr>DFS!CCR_31</vt:lpstr>
      <vt:lpstr>DHMI!CCR_31</vt:lpstr>
      <vt:lpstr>DSNA!CCR_31</vt:lpstr>
      <vt:lpstr>EANS!CCR_31</vt:lpstr>
      <vt:lpstr>ENAIRE!CCR_31</vt:lpstr>
      <vt:lpstr>ENAV!CCR_31</vt:lpstr>
      <vt:lpstr>Finavia!CCR_31</vt:lpstr>
      <vt:lpstr>HCAA!CCR_31</vt:lpstr>
      <vt:lpstr>HungaroControl!CCR_31</vt:lpstr>
      <vt:lpstr>IAA!CCR_31</vt:lpstr>
      <vt:lpstr>LFV!CCR_31</vt:lpstr>
      <vt:lpstr>LGS!CCR_31</vt:lpstr>
      <vt:lpstr>LPS!CCR_31</vt:lpstr>
      <vt:lpstr>LVNL!CCR_31</vt:lpstr>
      <vt:lpstr>MATS!CCR_31</vt:lpstr>
      <vt:lpstr>'M-NAV'!CCR_31</vt:lpstr>
      <vt:lpstr>MoldATSA!CCR_31</vt:lpstr>
      <vt:lpstr>MUAC!CCR_31</vt:lpstr>
      <vt:lpstr>'NATS(Continental)'!CCR_31</vt:lpstr>
      <vt:lpstr>NAVIAIR!CCR_31</vt:lpstr>
      <vt:lpstr>'NAVPortugal(Continental)'!CCR_31</vt:lpstr>
      <vt:lpstr>Oronavigacija!CCR_31</vt:lpstr>
      <vt:lpstr>PANSA!CCR_31</vt:lpstr>
      <vt:lpstr>ROMATSA!CCR_31</vt:lpstr>
      <vt:lpstr>Skyguide!CCR_31</vt:lpstr>
      <vt:lpstr>SloveniaControl!CCR_31</vt:lpstr>
      <vt:lpstr>SMATSA!CCR_31</vt:lpstr>
      <vt:lpstr>UkSATSE!CCR_31</vt:lpstr>
      <vt:lpstr>Albcontrol!CCR_32</vt:lpstr>
      <vt:lpstr>ANSCR!CCR_32</vt:lpstr>
      <vt:lpstr>ARMATS!CCR_32</vt:lpstr>
      <vt:lpstr>AustroControl!CCR_32</vt:lpstr>
      <vt:lpstr>'Avinor(Continental)'!CCR_32</vt:lpstr>
      <vt:lpstr>Belgocontrol!CCR_32</vt:lpstr>
      <vt:lpstr>BULATSA!CCR_32</vt:lpstr>
      <vt:lpstr>CroatiaControl!CCR_32</vt:lpstr>
      <vt:lpstr>DCACCyprus!CCR_32</vt:lpstr>
      <vt:lpstr>DFS!CCR_32</vt:lpstr>
      <vt:lpstr>DHMI!CCR_32</vt:lpstr>
      <vt:lpstr>DSNA!CCR_32</vt:lpstr>
      <vt:lpstr>EANS!CCR_32</vt:lpstr>
      <vt:lpstr>ENAIRE!CCR_32</vt:lpstr>
      <vt:lpstr>ENAV!CCR_32</vt:lpstr>
      <vt:lpstr>Finavia!CCR_32</vt:lpstr>
      <vt:lpstr>HCAA!CCR_32</vt:lpstr>
      <vt:lpstr>HungaroControl!CCR_32</vt:lpstr>
      <vt:lpstr>IAA!CCR_32</vt:lpstr>
      <vt:lpstr>LFV!CCR_32</vt:lpstr>
      <vt:lpstr>LGS!CCR_32</vt:lpstr>
      <vt:lpstr>LPS!CCR_32</vt:lpstr>
      <vt:lpstr>LVNL!CCR_32</vt:lpstr>
      <vt:lpstr>MATS!CCR_32</vt:lpstr>
      <vt:lpstr>'M-NAV'!CCR_32</vt:lpstr>
      <vt:lpstr>MoldATSA!CCR_32</vt:lpstr>
      <vt:lpstr>MUAC!CCR_32</vt:lpstr>
      <vt:lpstr>'NATS(Continental)'!CCR_32</vt:lpstr>
      <vt:lpstr>NAVIAIR!CCR_32</vt:lpstr>
      <vt:lpstr>'NAVPortugal(Continental)'!CCR_32</vt:lpstr>
      <vt:lpstr>Oronavigacija!CCR_32</vt:lpstr>
      <vt:lpstr>PANSA!CCR_32</vt:lpstr>
      <vt:lpstr>ROMATSA!CCR_32</vt:lpstr>
      <vt:lpstr>Skyguide!CCR_32</vt:lpstr>
      <vt:lpstr>SloveniaControl!CCR_32</vt:lpstr>
      <vt:lpstr>SMATSA!CCR_32</vt:lpstr>
      <vt:lpstr>UkSATSE!CCR_32</vt:lpstr>
      <vt:lpstr>Albcontrol!CCR_33</vt:lpstr>
      <vt:lpstr>ANSCR!CCR_33</vt:lpstr>
      <vt:lpstr>ARMATS!CCR_33</vt:lpstr>
      <vt:lpstr>AustroControl!CCR_33</vt:lpstr>
      <vt:lpstr>'Avinor(Continental)'!CCR_33</vt:lpstr>
      <vt:lpstr>Belgocontrol!CCR_33</vt:lpstr>
      <vt:lpstr>BULATSA!CCR_33</vt:lpstr>
      <vt:lpstr>CroatiaControl!CCR_33</vt:lpstr>
      <vt:lpstr>DCACCyprus!CCR_33</vt:lpstr>
      <vt:lpstr>DFS!CCR_33</vt:lpstr>
      <vt:lpstr>DHMI!CCR_33</vt:lpstr>
      <vt:lpstr>DSNA!CCR_33</vt:lpstr>
      <vt:lpstr>EANS!CCR_33</vt:lpstr>
      <vt:lpstr>ENAIRE!CCR_33</vt:lpstr>
      <vt:lpstr>ENAV!CCR_33</vt:lpstr>
      <vt:lpstr>Finavia!CCR_33</vt:lpstr>
      <vt:lpstr>HCAA!CCR_33</vt:lpstr>
      <vt:lpstr>HungaroControl!CCR_33</vt:lpstr>
      <vt:lpstr>IAA!CCR_33</vt:lpstr>
      <vt:lpstr>LFV!CCR_33</vt:lpstr>
      <vt:lpstr>LGS!CCR_33</vt:lpstr>
      <vt:lpstr>LPS!CCR_33</vt:lpstr>
      <vt:lpstr>LVNL!CCR_33</vt:lpstr>
      <vt:lpstr>MATS!CCR_33</vt:lpstr>
      <vt:lpstr>'M-NAV'!CCR_33</vt:lpstr>
      <vt:lpstr>MoldATSA!CCR_33</vt:lpstr>
      <vt:lpstr>MUAC!CCR_33</vt:lpstr>
      <vt:lpstr>'NATS(Continental)'!CCR_33</vt:lpstr>
      <vt:lpstr>NAVIAIR!CCR_33</vt:lpstr>
      <vt:lpstr>'NAVPortugal(Continental)'!CCR_33</vt:lpstr>
      <vt:lpstr>Oronavigacija!CCR_33</vt:lpstr>
      <vt:lpstr>PANSA!CCR_33</vt:lpstr>
      <vt:lpstr>ROMATSA!CCR_33</vt:lpstr>
      <vt:lpstr>Skyguide!CCR_33</vt:lpstr>
      <vt:lpstr>SloveniaControl!CCR_33</vt:lpstr>
      <vt:lpstr>SMATSA!CCR_33</vt:lpstr>
      <vt:lpstr>UkSATSE!CCR_33</vt:lpstr>
      <vt:lpstr>Albcontrol!CCR_34</vt:lpstr>
      <vt:lpstr>ANSCR!CCR_34</vt:lpstr>
      <vt:lpstr>ARMATS!CCR_34</vt:lpstr>
      <vt:lpstr>AustroControl!CCR_34</vt:lpstr>
      <vt:lpstr>'Avinor(Continental)'!CCR_34</vt:lpstr>
      <vt:lpstr>Belgocontrol!CCR_34</vt:lpstr>
      <vt:lpstr>BULATSA!CCR_34</vt:lpstr>
      <vt:lpstr>CroatiaControl!CCR_34</vt:lpstr>
      <vt:lpstr>DCACCyprus!CCR_34</vt:lpstr>
      <vt:lpstr>DFS!CCR_34</vt:lpstr>
      <vt:lpstr>DHMI!CCR_34</vt:lpstr>
      <vt:lpstr>DSNA!CCR_34</vt:lpstr>
      <vt:lpstr>EANS!CCR_34</vt:lpstr>
      <vt:lpstr>ENAIRE!CCR_34</vt:lpstr>
      <vt:lpstr>ENAV!CCR_34</vt:lpstr>
      <vt:lpstr>Finavia!CCR_34</vt:lpstr>
      <vt:lpstr>HCAA!CCR_34</vt:lpstr>
      <vt:lpstr>HungaroControl!CCR_34</vt:lpstr>
      <vt:lpstr>IAA!CCR_34</vt:lpstr>
      <vt:lpstr>LFV!CCR_34</vt:lpstr>
      <vt:lpstr>LGS!CCR_34</vt:lpstr>
      <vt:lpstr>LPS!CCR_34</vt:lpstr>
      <vt:lpstr>LVNL!CCR_34</vt:lpstr>
      <vt:lpstr>MATS!CCR_34</vt:lpstr>
      <vt:lpstr>'M-NAV'!CCR_34</vt:lpstr>
      <vt:lpstr>MoldATSA!CCR_34</vt:lpstr>
      <vt:lpstr>MUAC!CCR_34</vt:lpstr>
      <vt:lpstr>'NATS(Continental)'!CCR_34</vt:lpstr>
      <vt:lpstr>NAVIAIR!CCR_34</vt:lpstr>
      <vt:lpstr>'NAVPortugal(Continental)'!CCR_34</vt:lpstr>
      <vt:lpstr>Oronavigacija!CCR_34</vt:lpstr>
      <vt:lpstr>PANSA!CCR_34</vt:lpstr>
      <vt:lpstr>ROMATSA!CCR_34</vt:lpstr>
      <vt:lpstr>Skyguide!CCR_34</vt:lpstr>
      <vt:lpstr>SloveniaControl!CCR_34</vt:lpstr>
      <vt:lpstr>SMATSA!CCR_34</vt:lpstr>
      <vt:lpstr>UkSATSE!CCR_34</vt:lpstr>
      <vt:lpstr>Albcontrol!CCR_36</vt:lpstr>
      <vt:lpstr>ANSCR!CCR_36</vt:lpstr>
      <vt:lpstr>ARMATS!CCR_36</vt:lpstr>
      <vt:lpstr>AustroControl!CCR_36</vt:lpstr>
      <vt:lpstr>'Avinor(Continental)'!CCR_36</vt:lpstr>
      <vt:lpstr>Belgocontrol!CCR_36</vt:lpstr>
      <vt:lpstr>BULATSA!CCR_36</vt:lpstr>
      <vt:lpstr>CroatiaControl!CCR_36</vt:lpstr>
      <vt:lpstr>DCACCyprus!CCR_36</vt:lpstr>
      <vt:lpstr>DFS!CCR_36</vt:lpstr>
      <vt:lpstr>DHMI!CCR_36</vt:lpstr>
      <vt:lpstr>DSNA!CCR_36</vt:lpstr>
      <vt:lpstr>EANS!CCR_36</vt:lpstr>
      <vt:lpstr>ENAIRE!CCR_36</vt:lpstr>
      <vt:lpstr>ENAV!CCR_36</vt:lpstr>
      <vt:lpstr>Finavia!CCR_36</vt:lpstr>
      <vt:lpstr>HCAA!CCR_36</vt:lpstr>
      <vt:lpstr>HungaroControl!CCR_36</vt:lpstr>
      <vt:lpstr>IAA!CCR_36</vt:lpstr>
      <vt:lpstr>LFV!CCR_36</vt:lpstr>
      <vt:lpstr>LGS!CCR_36</vt:lpstr>
      <vt:lpstr>LPS!CCR_36</vt:lpstr>
      <vt:lpstr>LVNL!CCR_36</vt:lpstr>
      <vt:lpstr>MATS!CCR_36</vt:lpstr>
      <vt:lpstr>'M-NAV'!CCR_36</vt:lpstr>
      <vt:lpstr>MoldATSA!CCR_36</vt:lpstr>
      <vt:lpstr>MUAC!CCR_36</vt:lpstr>
      <vt:lpstr>'NATS(Continental)'!CCR_36</vt:lpstr>
      <vt:lpstr>NAVIAIR!CCR_36</vt:lpstr>
      <vt:lpstr>'NAVPortugal(Continental)'!CCR_36</vt:lpstr>
      <vt:lpstr>Oronavigacija!CCR_36</vt:lpstr>
      <vt:lpstr>PANSA!CCR_36</vt:lpstr>
      <vt:lpstr>ROMATSA!CCR_36</vt:lpstr>
      <vt:lpstr>Skyguide!CCR_36</vt:lpstr>
      <vt:lpstr>SloveniaControl!CCR_36</vt:lpstr>
      <vt:lpstr>SMATSA!CCR_36</vt:lpstr>
      <vt:lpstr>UkSATSE!CCR_36</vt:lpstr>
      <vt:lpstr>Albcontrol!CCR_37</vt:lpstr>
      <vt:lpstr>ANSCR!CCR_37</vt:lpstr>
      <vt:lpstr>ARMATS!CCR_37</vt:lpstr>
      <vt:lpstr>AustroControl!CCR_37</vt:lpstr>
      <vt:lpstr>'Avinor(Continental)'!CCR_37</vt:lpstr>
      <vt:lpstr>Belgocontrol!CCR_37</vt:lpstr>
      <vt:lpstr>BULATSA!CCR_37</vt:lpstr>
      <vt:lpstr>CroatiaControl!CCR_37</vt:lpstr>
      <vt:lpstr>DCACCyprus!CCR_37</vt:lpstr>
      <vt:lpstr>DFS!CCR_37</vt:lpstr>
      <vt:lpstr>DHMI!CCR_37</vt:lpstr>
      <vt:lpstr>DSNA!CCR_37</vt:lpstr>
      <vt:lpstr>EANS!CCR_37</vt:lpstr>
      <vt:lpstr>ENAIRE!CCR_37</vt:lpstr>
      <vt:lpstr>ENAV!CCR_37</vt:lpstr>
      <vt:lpstr>Finavia!CCR_37</vt:lpstr>
      <vt:lpstr>HCAA!CCR_37</vt:lpstr>
      <vt:lpstr>HungaroControl!CCR_37</vt:lpstr>
      <vt:lpstr>IAA!CCR_37</vt:lpstr>
      <vt:lpstr>LFV!CCR_37</vt:lpstr>
      <vt:lpstr>LGS!CCR_37</vt:lpstr>
      <vt:lpstr>LPS!CCR_37</vt:lpstr>
      <vt:lpstr>LVNL!CCR_37</vt:lpstr>
      <vt:lpstr>MATS!CCR_37</vt:lpstr>
      <vt:lpstr>'M-NAV'!CCR_37</vt:lpstr>
      <vt:lpstr>MoldATSA!CCR_37</vt:lpstr>
      <vt:lpstr>MUAC!CCR_37</vt:lpstr>
      <vt:lpstr>'NATS(Continental)'!CCR_37</vt:lpstr>
      <vt:lpstr>NAVIAIR!CCR_37</vt:lpstr>
      <vt:lpstr>'NAVPortugal(Continental)'!CCR_37</vt:lpstr>
      <vt:lpstr>Oronavigacija!CCR_37</vt:lpstr>
      <vt:lpstr>PANSA!CCR_37</vt:lpstr>
      <vt:lpstr>ROMATSA!CCR_37</vt:lpstr>
      <vt:lpstr>Skyguide!CCR_37</vt:lpstr>
      <vt:lpstr>SloveniaControl!CCR_37</vt:lpstr>
      <vt:lpstr>SMATSA!CCR_37</vt:lpstr>
      <vt:lpstr>UkSATSE!CCR_37</vt:lpstr>
      <vt:lpstr>Albcontrol!CCR_38</vt:lpstr>
      <vt:lpstr>ANSCR!CCR_38</vt:lpstr>
      <vt:lpstr>ARMATS!CCR_38</vt:lpstr>
      <vt:lpstr>AustroControl!CCR_38</vt:lpstr>
      <vt:lpstr>'Avinor(Continental)'!CCR_38</vt:lpstr>
      <vt:lpstr>Belgocontrol!CCR_38</vt:lpstr>
      <vt:lpstr>BULATSA!CCR_38</vt:lpstr>
      <vt:lpstr>CroatiaControl!CCR_38</vt:lpstr>
      <vt:lpstr>DCACCyprus!CCR_38</vt:lpstr>
      <vt:lpstr>DFS!CCR_38</vt:lpstr>
      <vt:lpstr>DHMI!CCR_38</vt:lpstr>
      <vt:lpstr>DSNA!CCR_38</vt:lpstr>
      <vt:lpstr>EANS!CCR_38</vt:lpstr>
      <vt:lpstr>ENAIRE!CCR_38</vt:lpstr>
      <vt:lpstr>ENAV!CCR_38</vt:lpstr>
      <vt:lpstr>Finavia!CCR_38</vt:lpstr>
      <vt:lpstr>HCAA!CCR_38</vt:lpstr>
      <vt:lpstr>HungaroControl!CCR_38</vt:lpstr>
      <vt:lpstr>IAA!CCR_38</vt:lpstr>
      <vt:lpstr>LFV!CCR_38</vt:lpstr>
      <vt:lpstr>LGS!CCR_38</vt:lpstr>
      <vt:lpstr>LPS!CCR_38</vt:lpstr>
      <vt:lpstr>LVNL!CCR_38</vt:lpstr>
      <vt:lpstr>MATS!CCR_38</vt:lpstr>
      <vt:lpstr>'M-NAV'!CCR_38</vt:lpstr>
      <vt:lpstr>MoldATSA!CCR_38</vt:lpstr>
      <vt:lpstr>MUAC!CCR_38</vt:lpstr>
      <vt:lpstr>'NATS(Continental)'!CCR_38</vt:lpstr>
      <vt:lpstr>NAVIAIR!CCR_38</vt:lpstr>
      <vt:lpstr>'NAVPortugal(Continental)'!CCR_38</vt:lpstr>
      <vt:lpstr>Oronavigacija!CCR_38</vt:lpstr>
      <vt:lpstr>PANSA!CCR_38</vt:lpstr>
      <vt:lpstr>ROMATSA!CCR_38</vt:lpstr>
      <vt:lpstr>Skyguide!CCR_38</vt:lpstr>
      <vt:lpstr>SloveniaControl!CCR_38</vt:lpstr>
      <vt:lpstr>SMATSA!CCR_38</vt:lpstr>
      <vt:lpstr>UkSATSE!CCR_38</vt:lpstr>
      <vt:lpstr>Albcontrol!CCR_39</vt:lpstr>
      <vt:lpstr>ANSCR!CCR_39</vt:lpstr>
      <vt:lpstr>ARMATS!CCR_39</vt:lpstr>
      <vt:lpstr>AustroControl!CCR_39</vt:lpstr>
      <vt:lpstr>'Avinor(Continental)'!CCR_39</vt:lpstr>
      <vt:lpstr>Belgocontrol!CCR_39</vt:lpstr>
      <vt:lpstr>BULATSA!CCR_39</vt:lpstr>
      <vt:lpstr>CroatiaControl!CCR_39</vt:lpstr>
      <vt:lpstr>DCACCyprus!CCR_39</vt:lpstr>
      <vt:lpstr>DFS!CCR_39</vt:lpstr>
      <vt:lpstr>DHMI!CCR_39</vt:lpstr>
      <vt:lpstr>DSNA!CCR_39</vt:lpstr>
      <vt:lpstr>EANS!CCR_39</vt:lpstr>
      <vt:lpstr>ENAIRE!CCR_39</vt:lpstr>
      <vt:lpstr>ENAV!CCR_39</vt:lpstr>
      <vt:lpstr>Finavia!CCR_39</vt:lpstr>
      <vt:lpstr>HCAA!CCR_39</vt:lpstr>
      <vt:lpstr>HungaroControl!CCR_39</vt:lpstr>
      <vt:lpstr>IAA!CCR_39</vt:lpstr>
      <vt:lpstr>LFV!CCR_39</vt:lpstr>
      <vt:lpstr>LGS!CCR_39</vt:lpstr>
      <vt:lpstr>LPS!CCR_39</vt:lpstr>
      <vt:lpstr>LVNL!CCR_39</vt:lpstr>
      <vt:lpstr>MATS!CCR_39</vt:lpstr>
      <vt:lpstr>'M-NAV'!CCR_39</vt:lpstr>
      <vt:lpstr>MoldATSA!CCR_39</vt:lpstr>
      <vt:lpstr>MUAC!CCR_39</vt:lpstr>
      <vt:lpstr>'NATS(Continental)'!CCR_39</vt:lpstr>
      <vt:lpstr>NAVIAIR!CCR_39</vt:lpstr>
      <vt:lpstr>'NAVPortugal(Continental)'!CCR_39</vt:lpstr>
      <vt:lpstr>Oronavigacija!CCR_39</vt:lpstr>
      <vt:lpstr>PANSA!CCR_39</vt:lpstr>
      <vt:lpstr>ROMATSA!CCR_39</vt:lpstr>
      <vt:lpstr>Skyguide!CCR_39</vt:lpstr>
      <vt:lpstr>SloveniaControl!CCR_39</vt:lpstr>
      <vt:lpstr>SMATSA!CCR_39</vt:lpstr>
      <vt:lpstr>UkSATSE!CCR_39</vt:lpstr>
      <vt:lpstr>Albcontrol!CCR_4</vt:lpstr>
      <vt:lpstr>ANSCR!CCR_4</vt:lpstr>
      <vt:lpstr>ARMATS!CCR_4</vt:lpstr>
      <vt:lpstr>AustroControl!CCR_4</vt:lpstr>
      <vt:lpstr>'Avinor(Continental)'!CCR_4</vt:lpstr>
      <vt:lpstr>Belgocontrol!CCR_4</vt:lpstr>
      <vt:lpstr>BULATSA!CCR_4</vt:lpstr>
      <vt:lpstr>CroatiaControl!CCR_4</vt:lpstr>
      <vt:lpstr>DCACCyprus!CCR_4</vt:lpstr>
      <vt:lpstr>DFS!CCR_4</vt:lpstr>
      <vt:lpstr>DHMI!CCR_4</vt:lpstr>
      <vt:lpstr>DSNA!CCR_4</vt:lpstr>
      <vt:lpstr>EANS!CCR_4</vt:lpstr>
      <vt:lpstr>ENAIRE!CCR_4</vt:lpstr>
      <vt:lpstr>ENAV!CCR_4</vt:lpstr>
      <vt:lpstr>Finavia!CCR_4</vt:lpstr>
      <vt:lpstr>HCAA!CCR_4</vt:lpstr>
      <vt:lpstr>HungaroControl!CCR_4</vt:lpstr>
      <vt:lpstr>IAA!CCR_4</vt:lpstr>
      <vt:lpstr>LFV!CCR_4</vt:lpstr>
      <vt:lpstr>LGS!CCR_4</vt:lpstr>
      <vt:lpstr>LPS!CCR_4</vt:lpstr>
      <vt:lpstr>LVNL!CCR_4</vt:lpstr>
      <vt:lpstr>MATS!CCR_4</vt:lpstr>
      <vt:lpstr>'M-NAV'!CCR_4</vt:lpstr>
      <vt:lpstr>MoldATSA!CCR_4</vt:lpstr>
      <vt:lpstr>MUAC!CCR_4</vt:lpstr>
      <vt:lpstr>'NATS(Continental)'!CCR_4</vt:lpstr>
      <vt:lpstr>NAVIAIR!CCR_4</vt:lpstr>
      <vt:lpstr>'NAVPortugal(Continental)'!CCR_4</vt:lpstr>
      <vt:lpstr>Oronavigacija!CCR_4</vt:lpstr>
      <vt:lpstr>PANSA!CCR_4</vt:lpstr>
      <vt:lpstr>ROMATSA!CCR_4</vt:lpstr>
      <vt:lpstr>Skyguide!CCR_4</vt:lpstr>
      <vt:lpstr>SloveniaControl!CCR_4</vt:lpstr>
      <vt:lpstr>SMATSA!CCR_4</vt:lpstr>
      <vt:lpstr>UkSATSE!CCR_4</vt:lpstr>
      <vt:lpstr>Albcontrol!CCR_40</vt:lpstr>
      <vt:lpstr>ANSCR!CCR_40</vt:lpstr>
      <vt:lpstr>ARMATS!CCR_40</vt:lpstr>
      <vt:lpstr>AustroControl!CCR_40</vt:lpstr>
      <vt:lpstr>'Avinor(Continental)'!CCR_40</vt:lpstr>
      <vt:lpstr>Belgocontrol!CCR_40</vt:lpstr>
      <vt:lpstr>BULATSA!CCR_40</vt:lpstr>
      <vt:lpstr>CroatiaControl!CCR_40</vt:lpstr>
      <vt:lpstr>DCACCyprus!CCR_40</vt:lpstr>
      <vt:lpstr>DFS!CCR_40</vt:lpstr>
      <vt:lpstr>DHMI!CCR_40</vt:lpstr>
      <vt:lpstr>DSNA!CCR_40</vt:lpstr>
      <vt:lpstr>EANS!CCR_40</vt:lpstr>
      <vt:lpstr>ENAIRE!CCR_40</vt:lpstr>
      <vt:lpstr>ENAV!CCR_40</vt:lpstr>
      <vt:lpstr>Finavia!CCR_40</vt:lpstr>
      <vt:lpstr>HCAA!CCR_40</vt:lpstr>
      <vt:lpstr>HungaroControl!CCR_40</vt:lpstr>
      <vt:lpstr>IAA!CCR_40</vt:lpstr>
      <vt:lpstr>LFV!CCR_40</vt:lpstr>
      <vt:lpstr>LGS!CCR_40</vt:lpstr>
      <vt:lpstr>LPS!CCR_40</vt:lpstr>
      <vt:lpstr>LVNL!CCR_40</vt:lpstr>
      <vt:lpstr>MATS!CCR_40</vt:lpstr>
      <vt:lpstr>'M-NAV'!CCR_40</vt:lpstr>
      <vt:lpstr>MoldATSA!CCR_40</vt:lpstr>
      <vt:lpstr>MUAC!CCR_40</vt:lpstr>
      <vt:lpstr>'NATS(Continental)'!CCR_40</vt:lpstr>
      <vt:lpstr>NAVIAIR!CCR_40</vt:lpstr>
      <vt:lpstr>'NAVPortugal(Continental)'!CCR_40</vt:lpstr>
      <vt:lpstr>Oronavigacija!CCR_40</vt:lpstr>
      <vt:lpstr>PANSA!CCR_40</vt:lpstr>
      <vt:lpstr>ROMATSA!CCR_40</vt:lpstr>
      <vt:lpstr>Skyguide!CCR_40</vt:lpstr>
      <vt:lpstr>SloveniaControl!CCR_40</vt:lpstr>
      <vt:lpstr>SMATSA!CCR_40</vt:lpstr>
      <vt:lpstr>UkSATSE!CCR_40</vt:lpstr>
      <vt:lpstr>Albcontrol!CCR_41</vt:lpstr>
      <vt:lpstr>ANSCR!CCR_41</vt:lpstr>
      <vt:lpstr>ARMATS!CCR_41</vt:lpstr>
      <vt:lpstr>AustroControl!CCR_41</vt:lpstr>
      <vt:lpstr>'Avinor(Continental)'!CCR_41</vt:lpstr>
      <vt:lpstr>Belgocontrol!CCR_41</vt:lpstr>
      <vt:lpstr>BULATSA!CCR_41</vt:lpstr>
      <vt:lpstr>CroatiaControl!CCR_41</vt:lpstr>
      <vt:lpstr>DCACCyprus!CCR_41</vt:lpstr>
      <vt:lpstr>DFS!CCR_41</vt:lpstr>
      <vt:lpstr>DHMI!CCR_41</vt:lpstr>
      <vt:lpstr>DSNA!CCR_41</vt:lpstr>
      <vt:lpstr>EANS!CCR_41</vt:lpstr>
      <vt:lpstr>ENAIRE!CCR_41</vt:lpstr>
      <vt:lpstr>ENAV!CCR_41</vt:lpstr>
      <vt:lpstr>Finavia!CCR_41</vt:lpstr>
      <vt:lpstr>HCAA!CCR_41</vt:lpstr>
      <vt:lpstr>HungaroControl!CCR_41</vt:lpstr>
      <vt:lpstr>IAA!CCR_41</vt:lpstr>
      <vt:lpstr>LFV!CCR_41</vt:lpstr>
      <vt:lpstr>LGS!CCR_41</vt:lpstr>
      <vt:lpstr>LPS!CCR_41</vt:lpstr>
      <vt:lpstr>LVNL!CCR_41</vt:lpstr>
      <vt:lpstr>MATS!CCR_41</vt:lpstr>
      <vt:lpstr>'M-NAV'!CCR_41</vt:lpstr>
      <vt:lpstr>MoldATSA!CCR_41</vt:lpstr>
      <vt:lpstr>MUAC!CCR_41</vt:lpstr>
      <vt:lpstr>'NATS(Continental)'!CCR_41</vt:lpstr>
      <vt:lpstr>NAVIAIR!CCR_41</vt:lpstr>
      <vt:lpstr>'NAVPortugal(Continental)'!CCR_41</vt:lpstr>
      <vt:lpstr>Oronavigacija!CCR_41</vt:lpstr>
      <vt:lpstr>PANSA!CCR_41</vt:lpstr>
      <vt:lpstr>ROMATSA!CCR_41</vt:lpstr>
      <vt:lpstr>Skyguide!CCR_41</vt:lpstr>
      <vt:lpstr>SloveniaControl!CCR_41</vt:lpstr>
      <vt:lpstr>SMATSA!CCR_41</vt:lpstr>
      <vt:lpstr>UkSATSE!CCR_41</vt:lpstr>
      <vt:lpstr>Albcontrol!CCR_42</vt:lpstr>
      <vt:lpstr>ANSCR!CCR_42</vt:lpstr>
      <vt:lpstr>ARMATS!CCR_42</vt:lpstr>
      <vt:lpstr>AustroControl!CCR_42</vt:lpstr>
      <vt:lpstr>'Avinor(Continental)'!CCR_42</vt:lpstr>
      <vt:lpstr>Belgocontrol!CCR_42</vt:lpstr>
      <vt:lpstr>BULATSA!CCR_42</vt:lpstr>
      <vt:lpstr>CroatiaControl!CCR_42</vt:lpstr>
      <vt:lpstr>DCACCyprus!CCR_42</vt:lpstr>
      <vt:lpstr>DFS!CCR_42</vt:lpstr>
      <vt:lpstr>DHMI!CCR_42</vt:lpstr>
      <vt:lpstr>DSNA!CCR_42</vt:lpstr>
      <vt:lpstr>EANS!CCR_42</vt:lpstr>
      <vt:lpstr>ENAIRE!CCR_42</vt:lpstr>
      <vt:lpstr>ENAV!CCR_42</vt:lpstr>
      <vt:lpstr>Finavia!CCR_42</vt:lpstr>
      <vt:lpstr>HCAA!CCR_42</vt:lpstr>
      <vt:lpstr>HungaroControl!CCR_42</vt:lpstr>
      <vt:lpstr>IAA!CCR_42</vt:lpstr>
      <vt:lpstr>LFV!CCR_42</vt:lpstr>
      <vt:lpstr>LGS!CCR_42</vt:lpstr>
      <vt:lpstr>LPS!CCR_42</vt:lpstr>
      <vt:lpstr>LVNL!CCR_42</vt:lpstr>
      <vt:lpstr>MATS!CCR_42</vt:lpstr>
      <vt:lpstr>'M-NAV'!CCR_42</vt:lpstr>
      <vt:lpstr>MoldATSA!CCR_42</vt:lpstr>
      <vt:lpstr>MUAC!CCR_42</vt:lpstr>
      <vt:lpstr>'NATS(Continental)'!CCR_42</vt:lpstr>
      <vt:lpstr>NAVIAIR!CCR_42</vt:lpstr>
      <vt:lpstr>'NAVPortugal(Continental)'!CCR_42</vt:lpstr>
      <vt:lpstr>Oronavigacija!CCR_42</vt:lpstr>
      <vt:lpstr>PANSA!CCR_42</vt:lpstr>
      <vt:lpstr>ROMATSA!CCR_42</vt:lpstr>
      <vt:lpstr>Skyguide!CCR_42</vt:lpstr>
      <vt:lpstr>SloveniaControl!CCR_42</vt:lpstr>
      <vt:lpstr>SMATSA!CCR_42</vt:lpstr>
      <vt:lpstr>UkSATSE!CCR_42</vt:lpstr>
      <vt:lpstr>Albcontrol!CCR_43</vt:lpstr>
      <vt:lpstr>ANSCR!CCR_43</vt:lpstr>
      <vt:lpstr>ARMATS!CCR_43</vt:lpstr>
      <vt:lpstr>AustroControl!CCR_43</vt:lpstr>
      <vt:lpstr>'Avinor(Continental)'!CCR_43</vt:lpstr>
      <vt:lpstr>Belgocontrol!CCR_43</vt:lpstr>
      <vt:lpstr>BULATSA!CCR_43</vt:lpstr>
      <vt:lpstr>CroatiaControl!CCR_43</vt:lpstr>
      <vt:lpstr>DCACCyprus!CCR_43</vt:lpstr>
      <vt:lpstr>DFS!CCR_43</vt:lpstr>
      <vt:lpstr>DHMI!CCR_43</vt:lpstr>
      <vt:lpstr>DSNA!CCR_43</vt:lpstr>
      <vt:lpstr>EANS!CCR_43</vt:lpstr>
      <vt:lpstr>ENAIRE!CCR_43</vt:lpstr>
      <vt:lpstr>ENAV!CCR_43</vt:lpstr>
      <vt:lpstr>Finavia!CCR_43</vt:lpstr>
      <vt:lpstr>HCAA!CCR_43</vt:lpstr>
      <vt:lpstr>HungaroControl!CCR_43</vt:lpstr>
      <vt:lpstr>IAA!CCR_43</vt:lpstr>
      <vt:lpstr>LFV!CCR_43</vt:lpstr>
      <vt:lpstr>LGS!CCR_43</vt:lpstr>
      <vt:lpstr>LPS!CCR_43</vt:lpstr>
      <vt:lpstr>LVNL!CCR_43</vt:lpstr>
      <vt:lpstr>MATS!CCR_43</vt:lpstr>
      <vt:lpstr>'M-NAV'!CCR_43</vt:lpstr>
      <vt:lpstr>MoldATSA!CCR_43</vt:lpstr>
      <vt:lpstr>MUAC!CCR_43</vt:lpstr>
      <vt:lpstr>'NATS(Continental)'!CCR_43</vt:lpstr>
      <vt:lpstr>NAVIAIR!CCR_43</vt:lpstr>
      <vt:lpstr>'NAVPortugal(Continental)'!CCR_43</vt:lpstr>
      <vt:lpstr>Oronavigacija!CCR_43</vt:lpstr>
      <vt:lpstr>PANSA!CCR_43</vt:lpstr>
      <vt:lpstr>ROMATSA!CCR_43</vt:lpstr>
      <vt:lpstr>Skyguide!CCR_43</vt:lpstr>
      <vt:lpstr>SloveniaControl!CCR_43</vt:lpstr>
      <vt:lpstr>SMATSA!CCR_43</vt:lpstr>
      <vt:lpstr>UkSATSE!CCR_43</vt:lpstr>
      <vt:lpstr>Albcontrol!CCR_45</vt:lpstr>
      <vt:lpstr>ANSCR!CCR_45</vt:lpstr>
      <vt:lpstr>ARMATS!CCR_45</vt:lpstr>
      <vt:lpstr>AustroControl!CCR_45</vt:lpstr>
      <vt:lpstr>'Avinor(Continental)'!CCR_45</vt:lpstr>
      <vt:lpstr>Belgocontrol!CCR_45</vt:lpstr>
      <vt:lpstr>BULATSA!CCR_45</vt:lpstr>
      <vt:lpstr>CroatiaControl!CCR_45</vt:lpstr>
      <vt:lpstr>DCACCyprus!CCR_45</vt:lpstr>
      <vt:lpstr>DFS!CCR_45</vt:lpstr>
      <vt:lpstr>DHMI!CCR_45</vt:lpstr>
      <vt:lpstr>DSNA!CCR_45</vt:lpstr>
      <vt:lpstr>EANS!CCR_45</vt:lpstr>
      <vt:lpstr>ENAIRE!CCR_45</vt:lpstr>
      <vt:lpstr>ENAV!CCR_45</vt:lpstr>
      <vt:lpstr>Finavia!CCR_45</vt:lpstr>
      <vt:lpstr>HCAA!CCR_45</vt:lpstr>
      <vt:lpstr>HungaroControl!CCR_45</vt:lpstr>
      <vt:lpstr>IAA!CCR_45</vt:lpstr>
      <vt:lpstr>LFV!CCR_45</vt:lpstr>
      <vt:lpstr>LGS!CCR_45</vt:lpstr>
      <vt:lpstr>LPS!CCR_45</vt:lpstr>
      <vt:lpstr>LVNL!CCR_45</vt:lpstr>
      <vt:lpstr>MATS!CCR_45</vt:lpstr>
      <vt:lpstr>'M-NAV'!CCR_45</vt:lpstr>
      <vt:lpstr>MoldATSA!CCR_45</vt:lpstr>
      <vt:lpstr>MUAC!CCR_45</vt:lpstr>
      <vt:lpstr>'NATS(Continental)'!CCR_45</vt:lpstr>
      <vt:lpstr>NAVIAIR!CCR_45</vt:lpstr>
      <vt:lpstr>'NAVPortugal(Continental)'!CCR_45</vt:lpstr>
      <vt:lpstr>Oronavigacija!CCR_45</vt:lpstr>
      <vt:lpstr>PANSA!CCR_45</vt:lpstr>
      <vt:lpstr>ROMATSA!CCR_45</vt:lpstr>
      <vt:lpstr>Skyguide!CCR_45</vt:lpstr>
      <vt:lpstr>SloveniaControl!CCR_45</vt:lpstr>
      <vt:lpstr>SMATSA!CCR_45</vt:lpstr>
      <vt:lpstr>UkSATSE!CCR_45</vt:lpstr>
      <vt:lpstr>Albcontrol!CCR_46</vt:lpstr>
      <vt:lpstr>ANSCR!CCR_46</vt:lpstr>
      <vt:lpstr>ARMATS!CCR_46</vt:lpstr>
      <vt:lpstr>AustroControl!CCR_46</vt:lpstr>
      <vt:lpstr>'Avinor(Continental)'!CCR_46</vt:lpstr>
      <vt:lpstr>Belgocontrol!CCR_46</vt:lpstr>
      <vt:lpstr>BULATSA!CCR_46</vt:lpstr>
      <vt:lpstr>CroatiaControl!CCR_46</vt:lpstr>
      <vt:lpstr>DCACCyprus!CCR_46</vt:lpstr>
      <vt:lpstr>DFS!CCR_46</vt:lpstr>
      <vt:lpstr>DHMI!CCR_46</vt:lpstr>
      <vt:lpstr>DSNA!CCR_46</vt:lpstr>
      <vt:lpstr>EANS!CCR_46</vt:lpstr>
      <vt:lpstr>ENAIRE!CCR_46</vt:lpstr>
      <vt:lpstr>ENAV!CCR_46</vt:lpstr>
      <vt:lpstr>Finavia!CCR_46</vt:lpstr>
      <vt:lpstr>HCAA!CCR_46</vt:lpstr>
      <vt:lpstr>HungaroControl!CCR_46</vt:lpstr>
      <vt:lpstr>IAA!CCR_46</vt:lpstr>
      <vt:lpstr>LFV!CCR_46</vt:lpstr>
      <vt:lpstr>LGS!CCR_46</vt:lpstr>
      <vt:lpstr>LPS!CCR_46</vt:lpstr>
      <vt:lpstr>LVNL!CCR_46</vt:lpstr>
      <vt:lpstr>MATS!CCR_46</vt:lpstr>
      <vt:lpstr>'M-NAV'!CCR_46</vt:lpstr>
      <vt:lpstr>MoldATSA!CCR_46</vt:lpstr>
      <vt:lpstr>MUAC!CCR_46</vt:lpstr>
      <vt:lpstr>'NATS(Continental)'!CCR_46</vt:lpstr>
      <vt:lpstr>NAVIAIR!CCR_46</vt:lpstr>
      <vt:lpstr>'NAVPortugal(Continental)'!CCR_46</vt:lpstr>
      <vt:lpstr>Oronavigacija!CCR_46</vt:lpstr>
      <vt:lpstr>PANSA!CCR_46</vt:lpstr>
      <vt:lpstr>ROMATSA!CCR_46</vt:lpstr>
      <vt:lpstr>Skyguide!CCR_46</vt:lpstr>
      <vt:lpstr>SloveniaControl!CCR_46</vt:lpstr>
      <vt:lpstr>SMATSA!CCR_46</vt:lpstr>
      <vt:lpstr>UkSATSE!CCR_46</vt:lpstr>
      <vt:lpstr>Albcontrol!CCR_47</vt:lpstr>
      <vt:lpstr>ANSCR!CCR_47</vt:lpstr>
      <vt:lpstr>ARMATS!CCR_47</vt:lpstr>
      <vt:lpstr>AustroControl!CCR_47</vt:lpstr>
      <vt:lpstr>'Avinor(Continental)'!CCR_47</vt:lpstr>
      <vt:lpstr>Belgocontrol!CCR_47</vt:lpstr>
      <vt:lpstr>BULATSA!CCR_47</vt:lpstr>
      <vt:lpstr>CroatiaControl!CCR_47</vt:lpstr>
      <vt:lpstr>DCACCyprus!CCR_47</vt:lpstr>
      <vt:lpstr>DFS!CCR_47</vt:lpstr>
      <vt:lpstr>DHMI!CCR_47</vt:lpstr>
      <vt:lpstr>DSNA!CCR_47</vt:lpstr>
      <vt:lpstr>EANS!CCR_47</vt:lpstr>
      <vt:lpstr>ENAIRE!CCR_47</vt:lpstr>
      <vt:lpstr>ENAV!CCR_47</vt:lpstr>
      <vt:lpstr>Finavia!CCR_47</vt:lpstr>
      <vt:lpstr>HCAA!CCR_47</vt:lpstr>
      <vt:lpstr>HungaroControl!CCR_47</vt:lpstr>
      <vt:lpstr>IAA!CCR_47</vt:lpstr>
      <vt:lpstr>LFV!CCR_47</vt:lpstr>
      <vt:lpstr>LGS!CCR_47</vt:lpstr>
      <vt:lpstr>LPS!CCR_47</vt:lpstr>
      <vt:lpstr>LVNL!CCR_47</vt:lpstr>
      <vt:lpstr>MATS!CCR_47</vt:lpstr>
      <vt:lpstr>'M-NAV'!CCR_47</vt:lpstr>
      <vt:lpstr>MoldATSA!CCR_47</vt:lpstr>
      <vt:lpstr>MUAC!CCR_47</vt:lpstr>
      <vt:lpstr>'NATS(Continental)'!CCR_47</vt:lpstr>
      <vt:lpstr>NAVIAIR!CCR_47</vt:lpstr>
      <vt:lpstr>'NAVPortugal(Continental)'!CCR_47</vt:lpstr>
      <vt:lpstr>Oronavigacija!CCR_47</vt:lpstr>
      <vt:lpstr>PANSA!CCR_47</vt:lpstr>
      <vt:lpstr>ROMATSA!CCR_47</vt:lpstr>
      <vt:lpstr>Skyguide!CCR_47</vt:lpstr>
      <vt:lpstr>SloveniaControl!CCR_47</vt:lpstr>
      <vt:lpstr>SMATSA!CCR_47</vt:lpstr>
      <vt:lpstr>UkSATSE!CCR_47</vt:lpstr>
      <vt:lpstr>Albcontrol!CCR_48</vt:lpstr>
      <vt:lpstr>ANSCR!CCR_48</vt:lpstr>
      <vt:lpstr>ARMATS!CCR_48</vt:lpstr>
      <vt:lpstr>AustroControl!CCR_48</vt:lpstr>
      <vt:lpstr>'Avinor(Continental)'!CCR_48</vt:lpstr>
      <vt:lpstr>Belgocontrol!CCR_48</vt:lpstr>
      <vt:lpstr>BULATSA!CCR_48</vt:lpstr>
      <vt:lpstr>CroatiaControl!CCR_48</vt:lpstr>
      <vt:lpstr>DCACCyprus!CCR_48</vt:lpstr>
      <vt:lpstr>DFS!CCR_48</vt:lpstr>
      <vt:lpstr>DHMI!CCR_48</vt:lpstr>
      <vt:lpstr>DSNA!CCR_48</vt:lpstr>
      <vt:lpstr>EANS!CCR_48</vt:lpstr>
      <vt:lpstr>ENAIRE!CCR_48</vt:lpstr>
      <vt:lpstr>ENAV!CCR_48</vt:lpstr>
      <vt:lpstr>Finavia!CCR_48</vt:lpstr>
      <vt:lpstr>HCAA!CCR_48</vt:lpstr>
      <vt:lpstr>HungaroControl!CCR_48</vt:lpstr>
      <vt:lpstr>IAA!CCR_48</vt:lpstr>
      <vt:lpstr>LFV!CCR_48</vt:lpstr>
      <vt:lpstr>LGS!CCR_48</vt:lpstr>
      <vt:lpstr>LPS!CCR_48</vt:lpstr>
      <vt:lpstr>LVNL!CCR_48</vt:lpstr>
      <vt:lpstr>MATS!CCR_48</vt:lpstr>
      <vt:lpstr>'M-NAV'!CCR_48</vt:lpstr>
      <vt:lpstr>MoldATSA!CCR_48</vt:lpstr>
      <vt:lpstr>MUAC!CCR_48</vt:lpstr>
      <vt:lpstr>'NATS(Continental)'!CCR_48</vt:lpstr>
      <vt:lpstr>NAVIAIR!CCR_48</vt:lpstr>
      <vt:lpstr>'NAVPortugal(Continental)'!CCR_48</vt:lpstr>
      <vt:lpstr>Oronavigacija!CCR_48</vt:lpstr>
      <vt:lpstr>PANSA!CCR_48</vt:lpstr>
      <vt:lpstr>ROMATSA!CCR_48</vt:lpstr>
      <vt:lpstr>Skyguide!CCR_48</vt:lpstr>
      <vt:lpstr>SloveniaControl!CCR_48</vt:lpstr>
      <vt:lpstr>SMATSA!CCR_48</vt:lpstr>
      <vt:lpstr>UkSATSE!CCR_48</vt:lpstr>
      <vt:lpstr>Albcontrol!CCR_49</vt:lpstr>
      <vt:lpstr>ANSCR!CCR_49</vt:lpstr>
      <vt:lpstr>ARMATS!CCR_49</vt:lpstr>
      <vt:lpstr>AustroControl!CCR_49</vt:lpstr>
      <vt:lpstr>'Avinor(Continental)'!CCR_49</vt:lpstr>
      <vt:lpstr>Belgocontrol!CCR_49</vt:lpstr>
      <vt:lpstr>BULATSA!CCR_49</vt:lpstr>
      <vt:lpstr>CroatiaControl!CCR_49</vt:lpstr>
      <vt:lpstr>DCACCyprus!CCR_49</vt:lpstr>
      <vt:lpstr>DFS!CCR_49</vt:lpstr>
      <vt:lpstr>DHMI!CCR_49</vt:lpstr>
      <vt:lpstr>DSNA!CCR_49</vt:lpstr>
      <vt:lpstr>EANS!CCR_49</vt:lpstr>
      <vt:lpstr>ENAIRE!CCR_49</vt:lpstr>
      <vt:lpstr>ENAV!CCR_49</vt:lpstr>
      <vt:lpstr>Finavia!CCR_49</vt:lpstr>
      <vt:lpstr>HCAA!CCR_49</vt:lpstr>
      <vt:lpstr>HungaroControl!CCR_49</vt:lpstr>
      <vt:lpstr>IAA!CCR_49</vt:lpstr>
      <vt:lpstr>LFV!CCR_49</vt:lpstr>
      <vt:lpstr>LGS!CCR_49</vt:lpstr>
      <vt:lpstr>LPS!CCR_49</vt:lpstr>
      <vt:lpstr>LVNL!CCR_49</vt:lpstr>
      <vt:lpstr>MATS!CCR_49</vt:lpstr>
      <vt:lpstr>'M-NAV'!CCR_49</vt:lpstr>
      <vt:lpstr>MoldATSA!CCR_49</vt:lpstr>
      <vt:lpstr>MUAC!CCR_49</vt:lpstr>
      <vt:lpstr>'NATS(Continental)'!CCR_49</vt:lpstr>
      <vt:lpstr>NAVIAIR!CCR_49</vt:lpstr>
      <vt:lpstr>'NAVPortugal(Continental)'!CCR_49</vt:lpstr>
      <vt:lpstr>Oronavigacija!CCR_49</vt:lpstr>
      <vt:lpstr>PANSA!CCR_49</vt:lpstr>
      <vt:lpstr>ROMATSA!CCR_49</vt:lpstr>
      <vt:lpstr>Skyguide!CCR_49</vt:lpstr>
      <vt:lpstr>SloveniaControl!CCR_49</vt:lpstr>
      <vt:lpstr>SMATSA!CCR_49</vt:lpstr>
      <vt:lpstr>UkSATSE!CCR_49</vt:lpstr>
      <vt:lpstr>Albcontrol!CCR_5</vt:lpstr>
      <vt:lpstr>ANSCR!CCR_5</vt:lpstr>
      <vt:lpstr>ARMATS!CCR_5</vt:lpstr>
      <vt:lpstr>AustroControl!CCR_5</vt:lpstr>
      <vt:lpstr>'Avinor(Continental)'!CCR_5</vt:lpstr>
      <vt:lpstr>Belgocontrol!CCR_5</vt:lpstr>
      <vt:lpstr>BULATSA!CCR_5</vt:lpstr>
      <vt:lpstr>CroatiaControl!CCR_5</vt:lpstr>
      <vt:lpstr>DCACCyprus!CCR_5</vt:lpstr>
      <vt:lpstr>DFS!CCR_5</vt:lpstr>
      <vt:lpstr>DHMI!CCR_5</vt:lpstr>
      <vt:lpstr>DSNA!CCR_5</vt:lpstr>
      <vt:lpstr>EANS!CCR_5</vt:lpstr>
      <vt:lpstr>ENAIRE!CCR_5</vt:lpstr>
      <vt:lpstr>ENAV!CCR_5</vt:lpstr>
      <vt:lpstr>Finavia!CCR_5</vt:lpstr>
      <vt:lpstr>HCAA!CCR_5</vt:lpstr>
      <vt:lpstr>HungaroControl!CCR_5</vt:lpstr>
      <vt:lpstr>IAA!CCR_5</vt:lpstr>
      <vt:lpstr>LFV!CCR_5</vt:lpstr>
      <vt:lpstr>LGS!CCR_5</vt:lpstr>
      <vt:lpstr>LPS!CCR_5</vt:lpstr>
      <vt:lpstr>LVNL!CCR_5</vt:lpstr>
      <vt:lpstr>MATS!CCR_5</vt:lpstr>
      <vt:lpstr>'M-NAV'!CCR_5</vt:lpstr>
      <vt:lpstr>MoldATSA!CCR_5</vt:lpstr>
      <vt:lpstr>MUAC!CCR_5</vt:lpstr>
      <vt:lpstr>'NATS(Continental)'!CCR_5</vt:lpstr>
      <vt:lpstr>NAVIAIR!CCR_5</vt:lpstr>
      <vt:lpstr>'NAVPortugal(Continental)'!CCR_5</vt:lpstr>
      <vt:lpstr>Oronavigacija!CCR_5</vt:lpstr>
      <vt:lpstr>PANSA!CCR_5</vt:lpstr>
      <vt:lpstr>ROMATSA!CCR_5</vt:lpstr>
      <vt:lpstr>Skyguide!CCR_5</vt:lpstr>
      <vt:lpstr>SloveniaControl!CCR_5</vt:lpstr>
      <vt:lpstr>SMATSA!CCR_5</vt:lpstr>
      <vt:lpstr>UkSATSE!CCR_5</vt:lpstr>
      <vt:lpstr>Albcontrol!CCR_50</vt:lpstr>
      <vt:lpstr>ANSCR!CCR_50</vt:lpstr>
      <vt:lpstr>ARMATS!CCR_50</vt:lpstr>
      <vt:lpstr>AustroControl!CCR_50</vt:lpstr>
      <vt:lpstr>'Avinor(Continental)'!CCR_50</vt:lpstr>
      <vt:lpstr>Belgocontrol!CCR_50</vt:lpstr>
      <vt:lpstr>BULATSA!CCR_50</vt:lpstr>
      <vt:lpstr>CroatiaControl!CCR_50</vt:lpstr>
      <vt:lpstr>DCACCyprus!CCR_50</vt:lpstr>
      <vt:lpstr>DFS!CCR_50</vt:lpstr>
      <vt:lpstr>DHMI!CCR_50</vt:lpstr>
      <vt:lpstr>DSNA!CCR_50</vt:lpstr>
      <vt:lpstr>EANS!CCR_50</vt:lpstr>
      <vt:lpstr>ENAIRE!CCR_50</vt:lpstr>
      <vt:lpstr>ENAV!CCR_50</vt:lpstr>
      <vt:lpstr>Finavia!CCR_50</vt:lpstr>
      <vt:lpstr>HCAA!CCR_50</vt:lpstr>
      <vt:lpstr>HungaroControl!CCR_50</vt:lpstr>
      <vt:lpstr>IAA!CCR_50</vt:lpstr>
      <vt:lpstr>LFV!CCR_50</vt:lpstr>
      <vt:lpstr>LGS!CCR_50</vt:lpstr>
      <vt:lpstr>LPS!CCR_50</vt:lpstr>
      <vt:lpstr>LVNL!CCR_50</vt:lpstr>
      <vt:lpstr>MATS!CCR_50</vt:lpstr>
      <vt:lpstr>'M-NAV'!CCR_50</vt:lpstr>
      <vt:lpstr>MoldATSA!CCR_50</vt:lpstr>
      <vt:lpstr>MUAC!CCR_50</vt:lpstr>
      <vt:lpstr>'NATS(Continental)'!CCR_50</vt:lpstr>
      <vt:lpstr>NAVIAIR!CCR_50</vt:lpstr>
      <vt:lpstr>'NAVPortugal(Continental)'!CCR_50</vt:lpstr>
      <vt:lpstr>Oronavigacija!CCR_50</vt:lpstr>
      <vt:lpstr>PANSA!CCR_50</vt:lpstr>
      <vt:lpstr>ROMATSA!CCR_50</vt:lpstr>
      <vt:lpstr>Skyguide!CCR_50</vt:lpstr>
      <vt:lpstr>SloveniaControl!CCR_50</vt:lpstr>
      <vt:lpstr>SMATSA!CCR_50</vt:lpstr>
      <vt:lpstr>UkSATSE!CCR_50</vt:lpstr>
      <vt:lpstr>Albcontrol!CCR_51</vt:lpstr>
      <vt:lpstr>ANSCR!CCR_51</vt:lpstr>
      <vt:lpstr>ARMATS!CCR_51</vt:lpstr>
      <vt:lpstr>AustroControl!CCR_51</vt:lpstr>
      <vt:lpstr>'Avinor(Continental)'!CCR_51</vt:lpstr>
      <vt:lpstr>Belgocontrol!CCR_51</vt:lpstr>
      <vt:lpstr>BULATSA!CCR_51</vt:lpstr>
      <vt:lpstr>CroatiaControl!CCR_51</vt:lpstr>
      <vt:lpstr>DCACCyprus!CCR_51</vt:lpstr>
      <vt:lpstr>DFS!CCR_51</vt:lpstr>
      <vt:lpstr>DHMI!CCR_51</vt:lpstr>
      <vt:lpstr>DSNA!CCR_51</vt:lpstr>
      <vt:lpstr>EANS!CCR_51</vt:lpstr>
      <vt:lpstr>ENAIRE!CCR_51</vt:lpstr>
      <vt:lpstr>ENAV!CCR_51</vt:lpstr>
      <vt:lpstr>Finavia!CCR_51</vt:lpstr>
      <vt:lpstr>HCAA!CCR_51</vt:lpstr>
      <vt:lpstr>HungaroControl!CCR_51</vt:lpstr>
      <vt:lpstr>IAA!CCR_51</vt:lpstr>
      <vt:lpstr>LFV!CCR_51</vt:lpstr>
      <vt:lpstr>LGS!CCR_51</vt:lpstr>
      <vt:lpstr>LPS!CCR_51</vt:lpstr>
      <vt:lpstr>LVNL!CCR_51</vt:lpstr>
      <vt:lpstr>MATS!CCR_51</vt:lpstr>
      <vt:lpstr>'M-NAV'!CCR_51</vt:lpstr>
      <vt:lpstr>MoldATSA!CCR_51</vt:lpstr>
      <vt:lpstr>MUAC!CCR_51</vt:lpstr>
      <vt:lpstr>'NATS(Continental)'!CCR_51</vt:lpstr>
      <vt:lpstr>NAVIAIR!CCR_51</vt:lpstr>
      <vt:lpstr>'NAVPortugal(Continental)'!CCR_51</vt:lpstr>
      <vt:lpstr>Oronavigacija!CCR_51</vt:lpstr>
      <vt:lpstr>PANSA!CCR_51</vt:lpstr>
      <vt:lpstr>ROMATSA!CCR_51</vt:lpstr>
      <vt:lpstr>Skyguide!CCR_51</vt:lpstr>
      <vt:lpstr>SloveniaControl!CCR_51</vt:lpstr>
      <vt:lpstr>SMATSA!CCR_51</vt:lpstr>
      <vt:lpstr>UkSATSE!CCR_51</vt:lpstr>
      <vt:lpstr>Albcontrol!CCR_52</vt:lpstr>
      <vt:lpstr>ANSCR!CCR_52</vt:lpstr>
      <vt:lpstr>ARMATS!CCR_52</vt:lpstr>
      <vt:lpstr>AustroControl!CCR_52</vt:lpstr>
      <vt:lpstr>'Avinor(Continental)'!CCR_52</vt:lpstr>
      <vt:lpstr>Belgocontrol!CCR_52</vt:lpstr>
      <vt:lpstr>BULATSA!CCR_52</vt:lpstr>
      <vt:lpstr>CroatiaControl!CCR_52</vt:lpstr>
      <vt:lpstr>DCACCyprus!CCR_52</vt:lpstr>
      <vt:lpstr>DFS!CCR_52</vt:lpstr>
      <vt:lpstr>DHMI!CCR_52</vt:lpstr>
      <vt:lpstr>DSNA!CCR_52</vt:lpstr>
      <vt:lpstr>EANS!CCR_52</vt:lpstr>
      <vt:lpstr>ENAIRE!CCR_52</vt:lpstr>
      <vt:lpstr>ENAV!CCR_52</vt:lpstr>
      <vt:lpstr>Finavia!CCR_52</vt:lpstr>
      <vt:lpstr>HCAA!CCR_52</vt:lpstr>
      <vt:lpstr>HungaroControl!CCR_52</vt:lpstr>
      <vt:lpstr>IAA!CCR_52</vt:lpstr>
      <vt:lpstr>LFV!CCR_52</vt:lpstr>
      <vt:lpstr>LGS!CCR_52</vt:lpstr>
      <vt:lpstr>LPS!CCR_52</vt:lpstr>
      <vt:lpstr>LVNL!CCR_52</vt:lpstr>
      <vt:lpstr>MATS!CCR_52</vt:lpstr>
      <vt:lpstr>'M-NAV'!CCR_52</vt:lpstr>
      <vt:lpstr>MoldATSA!CCR_52</vt:lpstr>
      <vt:lpstr>MUAC!CCR_52</vt:lpstr>
      <vt:lpstr>'NATS(Continental)'!CCR_52</vt:lpstr>
      <vt:lpstr>NAVIAIR!CCR_52</vt:lpstr>
      <vt:lpstr>'NAVPortugal(Continental)'!CCR_52</vt:lpstr>
      <vt:lpstr>Oronavigacija!CCR_52</vt:lpstr>
      <vt:lpstr>PANSA!CCR_52</vt:lpstr>
      <vt:lpstr>ROMATSA!CCR_52</vt:lpstr>
      <vt:lpstr>Skyguide!CCR_52</vt:lpstr>
      <vt:lpstr>SloveniaControl!CCR_52</vt:lpstr>
      <vt:lpstr>SMATSA!CCR_52</vt:lpstr>
      <vt:lpstr>UkSATSE!CCR_52</vt:lpstr>
      <vt:lpstr>Albcontrol!CCR_54</vt:lpstr>
      <vt:lpstr>ANSCR!CCR_54</vt:lpstr>
      <vt:lpstr>ARMATS!CCR_54</vt:lpstr>
      <vt:lpstr>AustroControl!CCR_54</vt:lpstr>
      <vt:lpstr>'Avinor(Continental)'!CCR_54</vt:lpstr>
      <vt:lpstr>Belgocontrol!CCR_54</vt:lpstr>
      <vt:lpstr>BULATSA!CCR_54</vt:lpstr>
      <vt:lpstr>CroatiaControl!CCR_54</vt:lpstr>
      <vt:lpstr>DCACCyprus!CCR_54</vt:lpstr>
      <vt:lpstr>DFS!CCR_54</vt:lpstr>
      <vt:lpstr>DHMI!CCR_54</vt:lpstr>
      <vt:lpstr>DSNA!CCR_54</vt:lpstr>
      <vt:lpstr>EANS!CCR_54</vt:lpstr>
      <vt:lpstr>ENAIRE!CCR_54</vt:lpstr>
      <vt:lpstr>ENAV!CCR_54</vt:lpstr>
      <vt:lpstr>Finavia!CCR_54</vt:lpstr>
      <vt:lpstr>HCAA!CCR_54</vt:lpstr>
      <vt:lpstr>HungaroControl!CCR_54</vt:lpstr>
      <vt:lpstr>IAA!CCR_54</vt:lpstr>
      <vt:lpstr>LFV!CCR_54</vt:lpstr>
      <vt:lpstr>LGS!CCR_54</vt:lpstr>
      <vt:lpstr>LPS!CCR_54</vt:lpstr>
      <vt:lpstr>LVNL!CCR_54</vt:lpstr>
      <vt:lpstr>MATS!CCR_54</vt:lpstr>
      <vt:lpstr>'M-NAV'!CCR_54</vt:lpstr>
      <vt:lpstr>MoldATSA!CCR_54</vt:lpstr>
      <vt:lpstr>MUAC!CCR_54</vt:lpstr>
      <vt:lpstr>'NATS(Continental)'!CCR_54</vt:lpstr>
      <vt:lpstr>NAVIAIR!CCR_54</vt:lpstr>
      <vt:lpstr>'NAVPortugal(Continental)'!CCR_54</vt:lpstr>
      <vt:lpstr>Oronavigacija!CCR_54</vt:lpstr>
      <vt:lpstr>PANSA!CCR_54</vt:lpstr>
      <vt:lpstr>ROMATSA!CCR_54</vt:lpstr>
      <vt:lpstr>Skyguide!CCR_54</vt:lpstr>
      <vt:lpstr>SloveniaControl!CCR_54</vt:lpstr>
      <vt:lpstr>SMATSA!CCR_54</vt:lpstr>
      <vt:lpstr>UkSATSE!CCR_54</vt:lpstr>
      <vt:lpstr>Albcontrol!CCR_6</vt:lpstr>
      <vt:lpstr>ANSCR!CCR_6</vt:lpstr>
      <vt:lpstr>ARMATS!CCR_6</vt:lpstr>
      <vt:lpstr>AustroControl!CCR_6</vt:lpstr>
      <vt:lpstr>'Avinor(Continental)'!CCR_6</vt:lpstr>
      <vt:lpstr>Belgocontrol!CCR_6</vt:lpstr>
      <vt:lpstr>BULATSA!CCR_6</vt:lpstr>
      <vt:lpstr>CroatiaControl!CCR_6</vt:lpstr>
      <vt:lpstr>DCACCyprus!CCR_6</vt:lpstr>
      <vt:lpstr>DFS!CCR_6</vt:lpstr>
      <vt:lpstr>DHMI!CCR_6</vt:lpstr>
      <vt:lpstr>DSNA!CCR_6</vt:lpstr>
      <vt:lpstr>EANS!CCR_6</vt:lpstr>
      <vt:lpstr>ENAIRE!CCR_6</vt:lpstr>
      <vt:lpstr>ENAV!CCR_6</vt:lpstr>
      <vt:lpstr>Finavia!CCR_6</vt:lpstr>
      <vt:lpstr>HCAA!CCR_6</vt:lpstr>
      <vt:lpstr>HungaroControl!CCR_6</vt:lpstr>
      <vt:lpstr>IAA!CCR_6</vt:lpstr>
      <vt:lpstr>LFV!CCR_6</vt:lpstr>
      <vt:lpstr>LGS!CCR_6</vt:lpstr>
      <vt:lpstr>LPS!CCR_6</vt:lpstr>
      <vt:lpstr>LVNL!CCR_6</vt:lpstr>
      <vt:lpstr>MATS!CCR_6</vt:lpstr>
      <vt:lpstr>'M-NAV'!CCR_6</vt:lpstr>
      <vt:lpstr>MoldATSA!CCR_6</vt:lpstr>
      <vt:lpstr>MUAC!CCR_6</vt:lpstr>
      <vt:lpstr>'NATS(Continental)'!CCR_6</vt:lpstr>
      <vt:lpstr>NAVIAIR!CCR_6</vt:lpstr>
      <vt:lpstr>'NAVPortugal(Continental)'!CCR_6</vt:lpstr>
      <vt:lpstr>Oronavigacija!CCR_6</vt:lpstr>
      <vt:lpstr>PANSA!CCR_6</vt:lpstr>
      <vt:lpstr>ROMATSA!CCR_6</vt:lpstr>
      <vt:lpstr>Skyguide!CCR_6</vt:lpstr>
      <vt:lpstr>SloveniaControl!CCR_6</vt:lpstr>
      <vt:lpstr>SMATSA!CCR_6</vt:lpstr>
      <vt:lpstr>UkSATSE!CCR_6</vt:lpstr>
      <vt:lpstr>Albcontrol!CCR_7</vt:lpstr>
      <vt:lpstr>ANSCR!CCR_7</vt:lpstr>
      <vt:lpstr>ARMATS!CCR_7</vt:lpstr>
      <vt:lpstr>AustroControl!CCR_7</vt:lpstr>
      <vt:lpstr>'Avinor(Continental)'!CCR_7</vt:lpstr>
      <vt:lpstr>Belgocontrol!CCR_7</vt:lpstr>
      <vt:lpstr>BULATSA!CCR_7</vt:lpstr>
      <vt:lpstr>CroatiaControl!CCR_7</vt:lpstr>
      <vt:lpstr>DCACCyprus!CCR_7</vt:lpstr>
      <vt:lpstr>DFS!CCR_7</vt:lpstr>
      <vt:lpstr>DHMI!CCR_7</vt:lpstr>
      <vt:lpstr>DSNA!CCR_7</vt:lpstr>
      <vt:lpstr>EANS!CCR_7</vt:lpstr>
      <vt:lpstr>ENAIRE!CCR_7</vt:lpstr>
      <vt:lpstr>ENAV!CCR_7</vt:lpstr>
      <vt:lpstr>Finavia!CCR_7</vt:lpstr>
      <vt:lpstr>HCAA!CCR_7</vt:lpstr>
      <vt:lpstr>HungaroControl!CCR_7</vt:lpstr>
      <vt:lpstr>IAA!CCR_7</vt:lpstr>
      <vt:lpstr>LFV!CCR_7</vt:lpstr>
      <vt:lpstr>LGS!CCR_7</vt:lpstr>
      <vt:lpstr>LPS!CCR_7</vt:lpstr>
      <vt:lpstr>LVNL!CCR_7</vt:lpstr>
      <vt:lpstr>MATS!CCR_7</vt:lpstr>
      <vt:lpstr>'M-NAV'!CCR_7</vt:lpstr>
      <vt:lpstr>MoldATSA!CCR_7</vt:lpstr>
      <vt:lpstr>MUAC!CCR_7</vt:lpstr>
      <vt:lpstr>'NATS(Continental)'!CCR_7</vt:lpstr>
      <vt:lpstr>NAVIAIR!CCR_7</vt:lpstr>
      <vt:lpstr>'NAVPortugal(Continental)'!CCR_7</vt:lpstr>
      <vt:lpstr>Oronavigacija!CCR_7</vt:lpstr>
      <vt:lpstr>PANSA!CCR_7</vt:lpstr>
      <vt:lpstr>ROMATSA!CCR_7</vt:lpstr>
      <vt:lpstr>Skyguide!CCR_7</vt:lpstr>
      <vt:lpstr>SloveniaControl!CCR_7</vt:lpstr>
      <vt:lpstr>SMATSA!CCR_7</vt:lpstr>
      <vt:lpstr>UkSATSE!CCR_7</vt:lpstr>
      <vt:lpstr>Albcontrol!CCR_9</vt:lpstr>
      <vt:lpstr>ANSCR!CCR_9</vt:lpstr>
      <vt:lpstr>ARMATS!CCR_9</vt:lpstr>
      <vt:lpstr>AustroControl!CCR_9</vt:lpstr>
      <vt:lpstr>'Avinor(Continental)'!CCR_9</vt:lpstr>
      <vt:lpstr>Belgocontrol!CCR_9</vt:lpstr>
      <vt:lpstr>BULATSA!CCR_9</vt:lpstr>
      <vt:lpstr>CroatiaControl!CCR_9</vt:lpstr>
      <vt:lpstr>DCACCyprus!CCR_9</vt:lpstr>
      <vt:lpstr>DFS!CCR_9</vt:lpstr>
      <vt:lpstr>DHMI!CCR_9</vt:lpstr>
      <vt:lpstr>DSNA!CCR_9</vt:lpstr>
      <vt:lpstr>EANS!CCR_9</vt:lpstr>
      <vt:lpstr>ENAIRE!CCR_9</vt:lpstr>
      <vt:lpstr>ENAV!CCR_9</vt:lpstr>
      <vt:lpstr>Finavia!CCR_9</vt:lpstr>
      <vt:lpstr>HCAA!CCR_9</vt:lpstr>
      <vt:lpstr>HungaroControl!CCR_9</vt:lpstr>
      <vt:lpstr>IAA!CCR_9</vt:lpstr>
      <vt:lpstr>LFV!CCR_9</vt:lpstr>
      <vt:lpstr>LGS!CCR_9</vt:lpstr>
      <vt:lpstr>LPS!CCR_9</vt:lpstr>
      <vt:lpstr>LVNL!CCR_9</vt:lpstr>
      <vt:lpstr>MATS!CCR_9</vt:lpstr>
      <vt:lpstr>'M-NAV'!CCR_9</vt:lpstr>
      <vt:lpstr>MoldATSA!CCR_9</vt:lpstr>
      <vt:lpstr>MUAC!CCR_9</vt:lpstr>
      <vt:lpstr>'NATS(Continental)'!CCR_9</vt:lpstr>
      <vt:lpstr>NAVIAIR!CCR_9</vt:lpstr>
      <vt:lpstr>'NAVPortugal(Continental)'!CCR_9</vt:lpstr>
      <vt:lpstr>Oronavigacija!CCR_9</vt:lpstr>
      <vt:lpstr>PANSA!CCR_9</vt:lpstr>
      <vt:lpstr>ROMATSA!CCR_9</vt:lpstr>
      <vt:lpstr>Skyguide!CCR_9</vt:lpstr>
      <vt:lpstr>SloveniaControl!CCR_9</vt:lpstr>
      <vt:lpstr>SMATSA!CCR_9</vt:lpstr>
      <vt:lpstr>UkSATSE!CCR_9</vt:lpstr>
      <vt:lpstr>Albcontrol!CCR_O1</vt:lpstr>
      <vt:lpstr>ANSCR!CCR_O1</vt:lpstr>
      <vt:lpstr>ARMATS!CCR_O1</vt:lpstr>
      <vt:lpstr>AustroControl!CCR_O1</vt:lpstr>
      <vt:lpstr>'Avinor(Continental)'!CCR_O1</vt:lpstr>
      <vt:lpstr>Belgocontrol!CCR_O1</vt:lpstr>
      <vt:lpstr>BULATSA!CCR_O1</vt:lpstr>
      <vt:lpstr>CroatiaControl!CCR_O1</vt:lpstr>
      <vt:lpstr>DCACCyprus!CCR_O1</vt:lpstr>
      <vt:lpstr>DFS!CCR_O1</vt:lpstr>
      <vt:lpstr>DHMI!CCR_O1</vt:lpstr>
      <vt:lpstr>DSNA!CCR_O1</vt:lpstr>
      <vt:lpstr>EANS!CCR_O1</vt:lpstr>
      <vt:lpstr>ENAIRE!CCR_O1</vt:lpstr>
      <vt:lpstr>ENAV!CCR_O1</vt:lpstr>
      <vt:lpstr>Finavia!CCR_O1</vt:lpstr>
      <vt:lpstr>HCAA!CCR_O1</vt:lpstr>
      <vt:lpstr>HungaroControl!CCR_O1</vt:lpstr>
      <vt:lpstr>IAA!CCR_O1</vt:lpstr>
      <vt:lpstr>LFV!CCR_O1</vt:lpstr>
      <vt:lpstr>LGS!CCR_O1</vt:lpstr>
      <vt:lpstr>LPS!CCR_O1</vt:lpstr>
      <vt:lpstr>LVNL!CCR_O1</vt:lpstr>
      <vt:lpstr>MATS!CCR_O1</vt:lpstr>
      <vt:lpstr>'M-NAV'!CCR_O1</vt:lpstr>
      <vt:lpstr>MoldATSA!CCR_O1</vt:lpstr>
      <vt:lpstr>MUAC!CCR_O1</vt:lpstr>
      <vt:lpstr>'NATS(Continental)'!CCR_O1</vt:lpstr>
      <vt:lpstr>NAVIAIR!CCR_O1</vt:lpstr>
      <vt:lpstr>'NAVPortugal(Continental)'!CCR_O1</vt:lpstr>
      <vt:lpstr>Oronavigacija!CCR_O1</vt:lpstr>
      <vt:lpstr>PANSA!CCR_O1</vt:lpstr>
      <vt:lpstr>ROMATSA!CCR_O1</vt:lpstr>
      <vt:lpstr>Skyguide!CCR_O1</vt:lpstr>
      <vt:lpstr>SloveniaControl!CCR_O1</vt:lpstr>
      <vt:lpstr>SMATSA!CCR_O1</vt:lpstr>
      <vt:lpstr>UkSATSE!CCR_O1</vt:lpstr>
      <vt:lpstr>Albcontrol!CCR_O10</vt:lpstr>
      <vt:lpstr>ANSCR!CCR_O10</vt:lpstr>
      <vt:lpstr>ARMATS!CCR_O10</vt:lpstr>
      <vt:lpstr>AustroControl!CCR_O10</vt:lpstr>
      <vt:lpstr>'Avinor(Continental)'!CCR_O10</vt:lpstr>
      <vt:lpstr>Belgocontrol!CCR_O10</vt:lpstr>
      <vt:lpstr>BULATSA!CCR_O10</vt:lpstr>
      <vt:lpstr>CroatiaControl!CCR_O10</vt:lpstr>
      <vt:lpstr>DCACCyprus!CCR_O10</vt:lpstr>
      <vt:lpstr>DFS!CCR_O10</vt:lpstr>
      <vt:lpstr>DHMI!CCR_O10</vt:lpstr>
      <vt:lpstr>DSNA!CCR_O10</vt:lpstr>
      <vt:lpstr>EANS!CCR_O10</vt:lpstr>
      <vt:lpstr>ENAIRE!CCR_O10</vt:lpstr>
      <vt:lpstr>ENAV!CCR_O10</vt:lpstr>
      <vt:lpstr>Finavia!CCR_O10</vt:lpstr>
      <vt:lpstr>HCAA!CCR_O10</vt:lpstr>
      <vt:lpstr>HungaroControl!CCR_O10</vt:lpstr>
      <vt:lpstr>IAA!CCR_O10</vt:lpstr>
      <vt:lpstr>LFV!CCR_O10</vt:lpstr>
      <vt:lpstr>LGS!CCR_O10</vt:lpstr>
      <vt:lpstr>LPS!CCR_O10</vt:lpstr>
      <vt:lpstr>LVNL!CCR_O10</vt:lpstr>
      <vt:lpstr>MATS!CCR_O10</vt:lpstr>
      <vt:lpstr>'M-NAV'!CCR_O10</vt:lpstr>
      <vt:lpstr>MoldATSA!CCR_O10</vt:lpstr>
      <vt:lpstr>MUAC!CCR_O10</vt:lpstr>
      <vt:lpstr>'NATS(Continental)'!CCR_O10</vt:lpstr>
      <vt:lpstr>NAVIAIR!CCR_O10</vt:lpstr>
      <vt:lpstr>'NAVPortugal(Continental)'!CCR_O10</vt:lpstr>
      <vt:lpstr>Oronavigacija!CCR_O10</vt:lpstr>
      <vt:lpstr>PANSA!CCR_O10</vt:lpstr>
      <vt:lpstr>ROMATSA!CCR_O10</vt:lpstr>
      <vt:lpstr>Skyguide!CCR_O10</vt:lpstr>
      <vt:lpstr>SloveniaControl!CCR_O10</vt:lpstr>
      <vt:lpstr>SMATSA!CCR_O10</vt:lpstr>
      <vt:lpstr>UkSATSE!CCR_O10</vt:lpstr>
      <vt:lpstr>Albcontrol!CCR_O11</vt:lpstr>
      <vt:lpstr>ANSCR!CCR_O11</vt:lpstr>
      <vt:lpstr>ARMATS!CCR_O11</vt:lpstr>
      <vt:lpstr>AustroControl!CCR_O11</vt:lpstr>
      <vt:lpstr>'Avinor(Continental)'!CCR_O11</vt:lpstr>
      <vt:lpstr>Belgocontrol!CCR_O11</vt:lpstr>
      <vt:lpstr>BULATSA!CCR_O11</vt:lpstr>
      <vt:lpstr>CroatiaControl!CCR_O11</vt:lpstr>
      <vt:lpstr>DCACCyprus!CCR_O11</vt:lpstr>
      <vt:lpstr>DFS!CCR_O11</vt:lpstr>
      <vt:lpstr>DHMI!CCR_O11</vt:lpstr>
      <vt:lpstr>DSNA!CCR_O11</vt:lpstr>
      <vt:lpstr>EANS!CCR_O11</vt:lpstr>
      <vt:lpstr>ENAIRE!CCR_O11</vt:lpstr>
      <vt:lpstr>ENAV!CCR_O11</vt:lpstr>
      <vt:lpstr>Finavia!CCR_O11</vt:lpstr>
      <vt:lpstr>HCAA!CCR_O11</vt:lpstr>
      <vt:lpstr>HungaroControl!CCR_O11</vt:lpstr>
      <vt:lpstr>IAA!CCR_O11</vt:lpstr>
      <vt:lpstr>LFV!CCR_O11</vt:lpstr>
      <vt:lpstr>LGS!CCR_O11</vt:lpstr>
      <vt:lpstr>LPS!CCR_O11</vt:lpstr>
      <vt:lpstr>LVNL!CCR_O11</vt:lpstr>
      <vt:lpstr>MATS!CCR_O11</vt:lpstr>
      <vt:lpstr>'M-NAV'!CCR_O11</vt:lpstr>
      <vt:lpstr>MoldATSA!CCR_O11</vt:lpstr>
      <vt:lpstr>MUAC!CCR_O11</vt:lpstr>
      <vt:lpstr>'NATS(Continental)'!CCR_O11</vt:lpstr>
      <vt:lpstr>NAVIAIR!CCR_O11</vt:lpstr>
      <vt:lpstr>'NAVPortugal(Continental)'!CCR_O11</vt:lpstr>
      <vt:lpstr>Oronavigacija!CCR_O11</vt:lpstr>
      <vt:lpstr>PANSA!CCR_O11</vt:lpstr>
      <vt:lpstr>ROMATSA!CCR_O11</vt:lpstr>
      <vt:lpstr>Skyguide!CCR_O11</vt:lpstr>
      <vt:lpstr>SloveniaControl!CCR_O11</vt:lpstr>
      <vt:lpstr>SMATSA!CCR_O11</vt:lpstr>
      <vt:lpstr>UkSATSE!CCR_O11</vt:lpstr>
      <vt:lpstr>Albcontrol!CCR_O12</vt:lpstr>
      <vt:lpstr>ANSCR!CCR_O12</vt:lpstr>
      <vt:lpstr>ARMATS!CCR_O12</vt:lpstr>
      <vt:lpstr>AustroControl!CCR_O12</vt:lpstr>
      <vt:lpstr>'Avinor(Continental)'!CCR_O12</vt:lpstr>
      <vt:lpstr>Belgocontrol!CCR_O12</vt:lpstr>
      <vt:lpstr>BULATSA!CCR_O12</vt:lpstr>
      <vt:lpstr>CroatiaControl!CCR_O12</vt:lpstr>
      <vt:lpstr>DCACCyprus!CCR_O12</vt:lpstr>
      <vt:lpstr>DFS!CCR_O12</vt:lpstr>
      <vt:lpstr>DHMI!CCR_O12</vt:lpstr>
      <vt:lpstr>DSNA!CCR_O12</vt:lpstr>
      <vt:lpstr>EANS!CCR_O12</vt:lpstr>
      <vt:lpstr>ENAIRE!CCR_O12</vt:lpstr>
      <vt:lpstr>ENAV!CCR_O12</vt:lpstr>
      <vt:lpstr>Finavia!CCR_O12</vt:lpstr>
      <vt:lpstr>HCAA!CCR_O12</vt:lpstr>
      <vt:lpstr>HungaroControl!CCR_O12</vt:lpstr>
      <vt:lpstr>IAA!CCR_O12</vt:lpstr>
      <vt:lpstr>LFV!CCR_O12</vt:lpstr>
      <vt:lpstr>LGS!CCR_O12</vt:lpstr>
      <vt:lpstr>LPS!CCR_O12</vt:lpstr>
      <vt:lpstr>LVNL!CCR_O12</vt:lpstr>
      <vt:lpstr>MATS!CCR_O12</vt:lpstr>
      <vt:lpstr>'M-NAV'!CCR_O12</vt:lpstr>
      <vt:lpstr>MoldATSA!CCR_O12</vt:lpstr>
      <vt:lpstr>MUAC!CCR_O12</vt:lpstr>
      <vt:lpstr>'NATS(Continental)'!CCR_O12</vt:lpstr>
      <vt:lpstr>NAVIAIR!CCR_O12</vt:lpstr>
      <vt:lpstr>'NAVPortugal(Continental)'!CCR_O12</vt:lpstr>
      <vt:lpstr>Oronavigacija!CCR_O12</vt:lpstr>
      <vt:lpstr>PANSA!CCR_O12</vt:lpstr>
      <vt:lpstr>ROMATSA!CCR_O12</vt:lpstr>
      <vt:lpstr>Skyguide!CCR_O12</vt:lpstr>
      <vt:lpstr>SloveniaControl!CCR_O12</vt:lpstr>
      <vt:lpstr>SMATSA!CCR_O12</vt:lpstr>
      <vt:lpstr>UkSATSE!CCR_O12</vt:lpstr>
      <vt:lpstr>Albcontrol!CCR_O13</vt:lpstr>
      <vt:lpstr>ANSCR!CCR_O13</vt:lpstr>
      <vt:lpstr>ARMATS!CCR_O13</vt:lpstr>
      <vt:lpstr>AustroControl!CCR_O13</vt:lpstr>
      <vt:lpstr>'Avinor(Continental)'!CCR_O13</vt:lpstr>
      <vt:lpstr>Belgocontrol!CCR_O13</vt:lpstr>
      <vt:lpstr>BULATSA!CCR_O13</vt:lpstr>
      <vt:lpstr>CroatiaControl!CCR_O13</vt:lpstr>
      <vt:lpstr>DCACCyprus!CCR_O13</vt:lpstr>
      <vt:lpstr>DFS!CCR_O13</vt:lpstr>
      <vt:lpstr>DHMI!CCR_O13</vt:lpstr>
      <vt:lpstr>DSNA!CCR_O13</vt:lpstr>
      <vt:lpstr>EANS!CCR_O13</vt:lpstr>
      <vt:lpstr>ENAIRE!CCR_O13</vt:lpstr>
      <vt:lpstr>ENAV!CCR_O13</vt:lpstr>
      <vt:lpstr>Finavia!CCR_O13</vt:lpstr>
      <vt:lpstr>HCAA!CCR_O13</vt:lpstr>
      <vt:lpstr>HungaroControl!CCR_O13</vt:lpstr>
      <vt:lpstr>IAA!CCR_O13</vt:lpstr>
      <vt:lpstr>LFV!CCR_O13</vt:lpstr>
      <vt:lpstr>LGS!CCR_O13</vt:lpstr>
      <vt:lpstr>LPS!CCR_O13</vt:lpstr>
      <vt:lpstr>LVNL!CCR_O13</vt:lpstr>
      <vt:lpstr>MATS!CCR_O13</vt:lpstr>
      <vt:lpstr>'M-NAV'!CCR_O13</vt:lpstr>
      <vt:lpstr>MoldATSA!CCR_O13</vt:lpstr>
      <vt:lpstr>MUAC!CCR_O13</vt:lpstr>
      <vt:lpstr>'NATS(Continental)'!CCR_O13</vt:lpstr>
      <vt:lpstr>NAVIAIR!CCR_O13</vt:lpstr>
      <vt:lpstr>'NAVPortugal(Continental)'!CCR_O13</vt:lpstr>
      <vt:lpstr>Oronavigacija!CCR_O13</vt:lpstr>
      <vt:lpstr>PANSA!CCR_O13</vt:lpstr>
      <vt:lpstr>ROMATSA!CCR_O13</vt:lpstr>
      <vt:lpstr>Skyguide!CCR_O13</vt:lpstr>
      <vt:lpstr>SloveniaControl!CCR_O13</vt:lpstr>
      <vt:lpstr>SMATSA!CCR_O13</vt:lpstr>
      <vt:lpstr>UkSATSE!CCR_O13</vt:lpstr>
      <vt:lpstr>Albcontrol!CCR_O14</vt:lpstr>
      <vt:lpstr>ANSCR!CCR_O14</vt:lpstr>
      <vt:lpstr>ARMATS!CCR_O14</vt:lpstr>
      <vt:lpstr>AustroControl!CCR_O14</vt:lpstr>
      <vt:lpstr>'Avinor(Continental)'!CCR_O14</vt:lpstr>
      <vt:lpstr>Belgocontrol!CCR_O14</vt:lpstr>
      <vt:lpstr>BULATSA!CCR_O14</vt:lpstr>
      <vt:lpstr>CroatiaControl!CCR_O14</vt:lpstr>
      <vt:lpstr>DCACCyprus!CCR_O14</vt:lpstr>
      <vt:lpstr>DFS!CCR_O14</vt:lpstr>
      <vt:lpstr>DHMI!CCR_O14</vt:lpstr>
      <vt:lpstr>DSNA!CCR_O14</vt:lpstr>
      <vt:lpstr>EANS!CCR_O14</vt:lpstr>
      <vt:lpstr>ENAIRE!CCR_O14</vt:lpstr>
      <vt:lpstr>ENAV!CCR_O14</vt:lpstr>
      <vt:lpstr>Finavia!CCR_O14</vt:lpstr>
      <vt:lpstr>HCAA!CCR_O14</vt:lpstr>
      <vt:lpstr>HungaroControl!CCR_O14</vt:lpstr>
      <vt:lpstr>IAA!CCR_O14</vt:lpstr>
      <vt:lpstr>LFV!CCR_O14</vt:lpstr>
      <vt:lpstr>LGS!CCR_O14</vt:lpstr>
      <vt:lpstr>LPS!CCR_O14</vt:lpstr>
      <vt:lpstr>LVNL!CCR_O14</vt:lpstr>
      <vt:lpstr>MATS!CCR_O14</vt:lpstr>
      <vt:lpstr>'M-NAV'!CCR_O14</vt:lpstr>
      <vt:lpstr>MoldATSA!CCR_O14</vt:lpstr>
      <vt:lpstr>MUAC!CCR_O14</vt:lpstr>
      <vt:lpstr>'NATS(Continental)'!CCR_O14</vt:lpstr>
      <vt:lpstr>NAVIAIR!CCR_O14</vt:lpstr>
      <vt:lpstr>'NAVPortugal(Continental)'!CCR_O14</vt:lpstr>
      <vt:lpstr>Oronavigacija!CCR_O14</vt:lpstr>
      <vt:lpstr>PANSA!CCR_O14</vt:lpstr>
      <vt:lpstr>ROMATSA!CCR_O14</vt:lpstr>
      <vt:lpstr>Skyguide!CCR_O14</vt:lpstr>
      <vt:lpstr>SloveniaControl!CCR_O14</vt:lpstr>
      <vt:lpstr>SMATSA!CCR_O14</vt:lpstr>
      <vt:lpstr>UkSATSE!CCR_O14</vt:lpstr>
      <vt:lpstr>Albcontrol!CCR_O15</vt:lpstr>
      <vt:lpstr>ANSCR!CCR_O15</vt:lpstr>
      <vt:lpstr>ARMATS!CCR_O15</vt:lpstr>
      <vt:lpstr>AustroControl!CCR_O15</vt:lpstr>
      <vt:lpstr>'Avinor(Continental)'!CCR_O15</vt:lpstr>
      <vt:lpstr>Belgocontrol!CCR_O15</vt:lpstr>
      <vt:lpstr>BULATSA!CCR_O15</vt:lpstr>
      <vt:lpstr>CroatiaControl!CCR_O15</vt:lpstr>
      <vt:lpstr>DCACCyprus!CCR_O15</vt:lpstr>
      <vt:lpstr>DFS!CCR_O15</vt:lpstr>
      <vt:lpstr>DHMI!CCR_O15</vt:lpstr>
      <vt:lpstr>DSNA!CCR_O15</vt:lpstr>
      <vt:lpstr>EANS!CCR_O15</vt:lpstr>
      <vt:lpstr>ENAIRE!CCR_O15</vt:lpstr>
      <vt:lpstr>ENAV!CCR_O15</vt:lpstr>
      <vt:lpstr>Finavia!CCR_O15</vt:lpstr>
      <vt:lpstr>HCAA!CCR_O15</vt:lpstr>
      <vt:lpstr>HungaroControl!CCR_O15</vt:lpstr>
      <vt:lpstr>IAA!CCR_O15</vt:lpstr>
      <vt:lpstr>LFV!CCR_O15</vt:lpstr>
      <vt:lpstr>LGS!CCR_O15</vt:lpstr>
      <vt:lpstr>LPS!CCR_O15</vt:lpstr>
      <vt:lpstr>LVNL!CCR_O15</vt:lpstr>
      <vt:lpstr>MATS!CCR_O15</vt:lpstr>
      <vt:lpstr>'M-NAV'!CCR_O15</vt:lpstr>
      <vt:lpstr>MoldATSA!CCR_O15</vt:lpstr>
      <vt:lpstr>MUAC!CCR_O15</vt:lpstr>
      <vt:lpstr>'NATS(Continental)'!CCR_O15</vt:lpstr>
      <vt:lpstr>NAVIAIR!CCR_O15</vt:lpstr>
      <vt:lpstr>'NAVPortugal(Continental)'!CCR_O15</vt:lpstr>
      <vt:lpstr>Oronavigacija!CCR_O15</vt:lpstr>
      <vt:lpstr>PANSA!CCR_O15</vt:lpstr>
      <vt:lpstr>ROMATSA!CCR_O15</vt:lpstr>
      <vt:lpstr>Skyguide!CCR_O15</vt:lpstr>
      <vt:lpstr>SloveniaControl!CCR_O15</vt:lpstr>
      <vt:lpstr>SMATSA!CCR_O15</vt:lpstr>
      <vt:lpstr>UkSATSE!CCR_O15</vt:lpstr>
      <vt:lpstr>Albcontrol!CCR_O16</vt:lpstr>
      <vt:lpstr>ANSCR!CCR_O16</vt:lpstr>
      <vt:lpstr>ARMATS!CCR_O16</vt:lpstr>
      <vt:lpstr>AustroControl!CCR_O16</vt:lpstr>
      <vt:lpstr>'Avinor(Continental)'!CCR_O16</vt:lpstr>
      <vt:lpstr>Belgocontrol!CCR_O16</vt:lpstr>
      <vt:lpstr>BULATSA!CCR_O16</vt:lpstr>
      <vt:lpstr>CroatiaControl!CCR_O16</vt:lpstr>
      <vt:lpstr>DCACCyprus!CCR_O16</vt:lpstr>
      <vt:lpstr>DFS!CCR_O16</vt:lpstr>
      <vt:lpstr>DHMI!CCR_O16</vt:lpstr>
      <vt:lpstr>DSNA!CCR_O16</vt:lpstr>
      <vt:lpstr>EANS!CCR_O16</vt:lpstr>
      <vt:lpstr>ENAIRE!CCR_O16</vt:lpstr>
      <vt:lpstr>ENAV!CCR_O16</vt:lpstr>
      <vt:lpstr>Finavia!CCR_O16</vt:lpstr>
      <vt:lpstr>HCAA!CCR_O16</vt:lpstr>
      <vt:lpstr>HungaroControl!CCR_O16</vt:lpstr>
      <vt:lpstr>IAA!CCR_O16</vt:lpstr>
      <vt:lpstr>LFV!CCR_O16</vt:lpstr>
      <vt:lpstr>LGS!CCR_O16</vt:lpstr>
      <vt:lpstr>LPS!CCR_O16</vt:lpstr>
      <vt:lpstr>LVNL!CCR_O16</vt:lpstr>
      <vt:lpstr>MATS!CCR_O16</vt:lpstr>
      <vt:lpstr>'M-NAV'!CCR_O16</vt:lpstr>
      <vt:lpstr>MoldATSA!CCR_O16</vt:lpstr>
      <vt:lpstr>MUAC!CCR_O16</vt:lpstr>
      <vt:lpstr>'NATS(Continental)'!CCR_O16</vt:lpstr>
      <vt:lpstr>NAVIAIR!CCR_O16</vt:lpstr>
      <vt:lpstr>'NAVPortugal(Continental)'!CCR_O16</vt:lpstr>
      <vt:lpstr>Oronavigacija!CCR_O16</vt:lpstr>
      <vt:lpstr>PANSA!CCR_O16</vt:lpstr>
      <vt:lpstr>ROMATSA!CCR_O16</vt:lpstr>
      <vt:lpstr>Skyguide!CCR_O16</vt:lpstr>
      <vt:lpstr>SloveniaControl!CCR_O16</vt:lpstr>
      <vt:lpstr>SMATSA!CCR_O16</vt:lpstr>
      <vt:lpstr>UkSATSE!CCR_O16</vt:lpstr>
      <vt:lpstr>Albcontrol!CCR_O18</vt:lpstr>
      <vt:lpstr>ANSCR!CCR_O18</vt:lpstr>
      <vt:lpstr>ARMATS!CCR_O18</vt:lpstr>
      <vt:lpstr>AustroControl!CCR_O18</vt:lpstr>
      <vt:lpstr>'Avinor(Continental)'!CCR_O18</vt:lpstr>
      <vt:lpstr>Belgocontrol!CCR_O18</vt:lpstr>
      <vt:lpstr>BULATSA!CCR_O18</vt:lpstr>
      <vt:lpstr>CroatiaControl!CCR_O18</vt:lpstr>
      <vt:lpstr>DCACCyprus!CCR_O18</vt:lpstr>
      <vt:lpstr>DFS!CCR_O18</vt:lpstr>
      <vt:lpstr>DHMI!CCR_O18</vt:lpstr>
      <vt:lpstr>DSNA!CCR_O18</vt:lpstr>
      <vt:lpstr>EANS!CCR_O18</vt:lpstr>
      <vt:lpstr>ENAIRE!CCR_O18</vt:lpstr>
      <vt:lpstr>ENAV!CCR_O18</vt:lpstr>
      <vt:lpstr>Finavia!CCR_O18</vt:lpstr>
      <vt:lpstr>HCAA!CCR_O18</vt:lpstr>
      <vt:lpstr>HungaroControl!CCR_O18</vt:lpstr>
      <vt:lpstr>IAA!CCR_O18</vt:lpstr>
      <vt:lpstr>LFV!CCR_O18</vt:lpstr>
      <vt:lpstr>LGS!CCR_O18</vt:lpstr>
      <vt:lpstr>LPS!CCR_O18</vt:lpstr>
      <vt:lpstr>LVNL!CCR_O18</vt:lpstr>
      <vt:lpstr>MATS!CCR_O18</vt:lpstr>
      <vt:lpstr>'M-NAV'!CCR_O18</vt:lpstr>
      <vt:lpstr>MoldATSA!CCR_O18</vt:lpstr>
      <vt:lpstr>MUAC!CCR_O18</vt:lpstr>
      <vt:lpstr>'NATS(Continental)'!CCR_O18</vt:lpstr>
      <vt:lpstr>NAVIAIR!CCR_O18</vt:lpstr>
      <vt:lpstr>'NAVPortugal(Continental)'!CCR_O18</vt:lpstr>
      <vt:lpstr>Oronavigacija!CCR_O18</vt:lpstr>
      <vt:lpstr>PANSA!CCR_O18</vt:lpstr>
      <vt:lpstr>ROMATSA!CCR_O18</vt:lpstr>
      <vt:lpstr>Skyguide!CCR_O18</vt:lpstr>
      <vt:lpstr>SloveniaControl!CCR_O18</vt:lpstr>
      <vt:lpstr>SMATSA!CCR_O18</vt:lpstr>
      <vt:lpstr>UkSATSE!CCR_O18</vt:lpstr>
      <vt:lpstr>Albcontrol!CCR_O19</vt:lpstr>
      <vt:lpstr>ANSCR!CCR_O19</vt:lpstr>
      <vt:lpstr>ARMATS!CCR_O19</vt:lpstr>
      <vt:lpstr>AustroControl!CCR_O19</vt:lpstr>
      <vt:lpstr>'Avinor(Continental)'!CCR_O19</vt:lpstr>
      <vt:lpstr>Belgocontrol!CCR_O19</vt:lpstr>
      <vt:lpstr>BULATSA!CCR_O19</vt:lpstr>
      <vt:lpstr>CroatiaControl!CCR_O19</vt:lpstr>
      <vt:lpstr>DCACCyprus!CCR_O19</vt:lpstr>
      <vt:lpstr>DFS!CCR_O19</vt:lpstr>
      <vt:lpstr>DHMI!CCR_O19</vt:lpstr>
      <vt:lpstr>DSNA!CCR_O19</vt:lpstr>
      <vt:lpstr>EANS!CCR_O19</vt:lpstr>
      <vt:lpstr>ENAIRE!CCR_O19</vt:lpstr>
      <vt:lpstr>ENAV!CCR_O19</vt:lpstr>
      <vt:lpstr>Finavia!CCR_O19</vt:lpstr>
      <vt:lpstr>HCAA!CCR_O19</vt:lpstr>
      <vt:lpstr>HungaroControl!CCR_O19</vt:lpstr>
      <vt:lpstr>IAA!CCR_O19</vt:lpstr>
      <vt:lpstr>LFV!CCR_O19</vt:lpstr>
      <vt:lpstr>LGS!CCR_O19</vt:lpstr>
      <vt:lpstr>LPS!CCR_O19</vt:lpstr>
      <vt:lpstr>LVNL!CCR_O19</vt:lpstr>
      <vt:lpstr>MATS!CCR_O19</vt:lpstr>
      <vt:lpstr>'M-NAV'!CCR_O19</vt:lpstr>
      <vt:lpstr>MoldATSA!CCR_O19</vt:lpstr>
      <vt:lpstr>MUAC!CCR_O19</vt:lpstr>
      <vt:lpstr>'NATS(Continental)'!CCR_O19</vt:lpstr>
      <vt:lpstr>NAVIAIR!CCR_O19</vt:lpstr>
      <vt:lpstr>'NAVPortugal(Continental)'!CCR_O19</vt:lpstr>
      <vt:lpstr>Oronavigacija!CCR_O19</vt:lpstr>
      <vt:lpstr>PANSA!CCR_O19</vt:lpstr>
      <vt:lpstr>ROMATSA!CCR_O19</vt:lpstr>
      <vt:lpstr>Skyguide!CCR_O19</vt:lpstr>
      <vt:lpstr>SloveniaControl!CCR_O19</vt:lpstr>
      <vt:lpstr>SMATSA!CCR_O19</vt:lpstr>
      <vt:lpstr>UkSATSE!CCR_O19</vt:lpstr>
      <vt:lpstr>Albcontrol!CCR_O2</vt:lpstr>
      <vt:lpstr>ANSCR!CCR_O2</vt:lpstr>
      <vt:lpstr>ARMATS!CCR_O2</vt:lpstr>
      <vt:lpstr>AustroControl!CCR_O2</vt:lpstr>
      <vt:lpstr>'Avinor(Continental)'!CCR_O2</vt:lpstr>
      <vt:lpstr>Belgocontrol!CCR_O2</vt:lpstr>
      <vt:lpstr>BULATSA!CCR_O2</vt:lpstr>
      <vt:lpstr>CroatiaControl!CCR_O2</vt:lpstr>
      <vt:lpstr>DCACCyprus!CCR_O2</vt:lpstr>
      <vt:lpstr>DFS!CCR_O2</vt:lpstr>
      <vt:lpstr>DHMI!CCR_O2</vt:lpstr>
      <vt:lpstr>DSNA!CCR_O2</vt:lpstr>
      <vt:lpstr>EANS!CCR_O2</vt:lpstr>
      <vt:lpstr>ENAIRE!CCR_O2</vt:lpstr>
      <vt:lpstr>ENAV!CCR_O2</vt:lpstr>
      <vt:lpstr>Finavia!CCR_O2</vt:lpstr>
      <vt:lpstr>HCAA!CCR_O2</vt:lpstr>
      <vt:lpstr>HungaroControl!CCR_O2</vt:lpstr>
      <vt:lpstr>IAA!CCR_O2</vt:lpstr>
      <vt:lpstr>LFV!CCR_O2</vt:lpstr>
      <vt:lpstr>LGS!CCR_O2</vt:lpstr>
      <vt:lpstr>LPS!CCR_O2</vt:lpstr>
      <vt:lpstr>LVNL!CCR_O2</vt:lpstr>
      <vt:lpstr>MATS!CCR_O2</vt:lpstr>
      <vt:lpstr>'M-NAV'!CCR_O2</vt:lpstr>
      <vt:lpstr>MoldATSA!CCR_O2</vt:lpstr>
      <vt:lpstr>MUAC!CCR_O2</vt:lpstr>
      <vt:lpstr>'NATS(Continental)'!CCR_O2</vt:lpstr>
      <vt:lpstr>NAVIAIR!CCR_O2</vt:lpstr>
      <vt:lpstr>'NAVPortugal(Continental)'!CCR_O2</vt:lpstr>
      <vt:lpstr>Oronavigacija!CCR_O2</vt:lpstr>
      <vt:lpstr>PANSA!CCR_O2</vt:lpstr>
      <vt:lpstr>ROMATSA!CCR_O2</vt:lpstr>
      <vt:lpstr>Skyguide!CCR_O2</vt:lpstr>
      <vt:lpstr>SloveniaControl!CCR_O2</vt:lpstr>
      <vt:lpstr>SMATSA!CCR_O2</vt:lpstr>
      <vt:lpstr>UkSATSE!CCR_O2</vt:lpstr>
      <vt:lpstr>Albcontrol!CCR_O20</vt:lpstr>
      <vt:lpstr>ANSCR!CCR_O20</vt:lpstr>
      <vt:lpstr>ARMATS!CCR_O20</vt:lpstr>
      <vt:lpstr>AustroControl!CCR_O20</vt:lpstr>
      <vt:lpstr>'Avinor(Continental)'!CCR_O20</vt:lpstr>
      <vt:lpstr>Belgocontrol!CCR_O20</vt:lpstr>
      <vt:lpstr>BULATSA!CCR_O20</vt:lpstr>
      <vt:lpstr>CroatiaControl!CCR_O20</vt:lpstr>
      <vt:lpstr>DCACCyprus!CCR_O20</vt:lpstr>
      <vt:lpstr>DFS!CCR_O20</vt:lpstr>
      <vt:lpstr>DHMI!CCR_O20</vt:lpstr>
      <vt:lpstr>DSNA!CCR_O20</vt:lpstr>
      <vt:lpstr>EANS!CCR_O20</vt:lpstr>
      <vt:lpstr>ENAIRE!CCR_O20</vt:lpstr>
      <vt:lpstr>ENAV!CCR_O20</vt:lpstr>
      <vt:lpstr>Finavia!CCR_O20</vt:lpstr>
      <vt:lpstr>HCAA!CCR_O20</vt:lpstr>
      <vt:lpstr>HungaroControl!CCR_O20</vt:lpstr>
      <vt:lpstr>IAA!CCR_O20</vt:lpstr>
      <vt:lpstr>LFV!CCR_O20</vt:lpstr>
      <vt:lpstr>LGS!CCR_O20</vt:lpstr>
      <vt:lpstr>LPS!CCR_O20</vt:lpstr>
      <vt:lpstr>LVNL!CCR_O20</vt:lpstr>
      <vt:lpstr>MATS!CCR_O20</vt:lpstr>
      <vt:lpstr>'M-NAV'!CCR_O20</vt:lpstr>
      <vt:lpstr>MoldATSA!CCR_O20</vt:lpstr>
      <vt:lpstr>MUAC!CCR_O20</vt:lpstr>
      <vt:lpstr>'NATS(Continental)'!CCR_O20</vt:lpstr>
      <vt:lpstr>NAVIAIR!CCR_O20</vt:lpstr>
      <vt:lpstr>'NAVPortugal(Continental)'!CCR_O20</vt:lpstr>
      <vt:lpstr>Oronavigacija!CCR_O20</vt:lpstr>
      <vt:lpstr>PANSA!CCR_O20</vt:lpstr>
      <vt:lpstr>ROMATSA!CCR_O20</vt:lpstr>
      <vt:lpstr>Skyguide!CCR_O20</vt:lpstr>
      <vt:lpstr>SloveniaControl!CCR_O20</vt:lpstr>
      <vt:lpstr>SMATSA!CCR_O20</vt:lpstr>
      <vt:lpstr>UkSATSE!CCR_O20</vt:lpstr>
      <vt:lpstr>Albcontrol!CCR_O21</vt:lpstr>
      <vt:lpstr>ANSCR!CCR_O21</vt:lpstr>
      <vt:lpstr>ARMATS!CCR_O21</vt:lpstr>
      <vt:lpstr>AustroControl!CCR_O21</vt:lpstr>
      <vt:lpstr>'Avinor(Continental)'!CCR_O21</vt:lpstr>
      <vt:lpstr>Belgocontrol!CCR_O21</vt:lpstr>
      <vt:lpstr>BULATSA!CCR_O21</vt:lpstr>
      <vt:lpstr>CroatiaControl!CCR_O21</vt:lpstr>
      <vt:lpstr>DCACCyprus!CCR_O21</vt:lpstr>
      <vt:lpstr>DFS!CCR_O21</vt:lpstr>
      <vt:lpstr>DHMI!CCR_O21</vt:lpstr>
      <vt:lpstr>DSNA!CCR_O21</vt:lpstr>
      <vt:lpstr>EANS!CCR_O21</vt:lpstr>
      <vt:lpstr>ENAIRE!CCR_O21</vt:lpstr>
      <vt:lpstr>ENAV!CCR_O21</vt:lpstr>
      <vt:lpstr>Finavia!CCR_O21</vt:lpstr>
      <vt:lpstr>HCAA!CCR_O21</vt:lpstr>
      <vt:lpstr>HungaroControl!CCR_O21</vt:lpstr>
      <vt:lpstr>IAA!CCR_O21</vt:lpstr>
      <vt:lpstr>LFV!CCR_O21</vt:lpstr>
      <vt:lpstr>LGS!CCR_O21</vt:lpstr>
      <vt:lpstr>LPS!CCR_O21</vt:lpstr>
      <vt:lpstr>LVNL!CCR_O21</vt:lpstr>
      <vt:lpstr>MATS!CCR_O21</vt:lpstr>
      <vt:lpstr>'M-NAV'!CCR_O21</vt:lpstr>
      <vt:lpstr>MoldATSA!CCR_O21</vt:lpstr>
      <vt:lpstr>MUAC!CCR_O21</vt:lpstr>
      <vt:lpstr>'NATS(Continental)'!CCR_O21</vt:lpstr>
      <vt:lpstr>NAVIAIR!CCR_O21</vt:lpstr>
      <vt:lpstr>'NAVPortugal(Continental)'!CCR_O21</vt:lpstr>
      <vt:lpstr>Oronavigacija!CCR_O21</vt:lpstr>
      <vt:lpstr>PANSA!CCR_O21</vt:lpstr>
      <vt:lpstr>ROMATSA!CCR_O21</vt:lpstr>
      <vt:lpstr>Skyguide!CCR_O21</vt:lpstr>
      <vt:lpstr>SloveniaControl!CCR_O21</vt:lpstr>
      <vt:lpstr>SMATSA!CCR_O21</vt:lpstr>
      <vt:lpstr>UkSATSE!CCR_O21</vt:lpstr>
      <vt:lpstr>Albcontrol!CCR_O22</vt:lpstr>
      <vt:lpstr>ANSCR!CCR_O22</vt:lpstr>
      <vt:lpstr>ARMATS!CCR_O22</vt:lpstr>
      <vt:lpstr>AustroControl!CCR_O22</vt:lpstr>
      <vt:lpstr>'Avinor(Continental)'!CCR_O22</vt:lpstr>
      <vt:lpstr>Belgocontrol!CCR_O22</vt:lpstr>
      <vt:lpstr>BULATSA!CCR_O22</vt:lpstr>
      <vt:lpstr>CroatiaControl!CCR_O22</vt:lpstr>
      <vt:lpstr>DCACCyprus!CCR_O22</vt:lpstr>
      <vt:lpstr>DFS!CCR_O22</vt:lpstr>
      <vt:lpstr>DHMI!CCR_O22</vt:lpstr>
      <vt:lpstr>DSNA!CCR_O22</vt:lpstr>
      <vt:lpstr>EANS!CCR_O22</vt:lpstr>
      <vt:lpstr>ENAIRE!CCR_O22</vt:lpstr>
      <vt:lpstr>ENAV!CCR_O22</vt:lpstr>
      <vt:lpstr>Finavia!CCR_O22</vt:lpstr>
      <vt:lpstr>HCAA!CCR_O22</vt:lpstr>
      <vt:lpstr>HungaroControl!CCR_O22</vt:lpstr>
      <vt:lpstr>IAA!CCR_O22</vt:lpstr>
      <vt:lpstr>LFV!CCR_O22</vt:lpstr>
      <vt:lpstr>LGS!CCR_O22</vt:lpstr>
      <vt:lpstr>LPS!CCR_O22</vt:lpstr>
      <vt:lpstr>LVNL!CCR_O22</vt:lpstr>
      <vt:lpstr>MATS!CCR_O22</vt:lpstr>
      <vt:lpstr>'M-NAV'!CCR_O22</vt:lpstr>
      <vt:lpstr>MoldATSA!CCR_O22</vt:lpstr>
      <vt:lpstr>MUAC!CCR_O22</vt:lpstr>
      <vt:lpstr>'NATS(Continental)'!CCR_O22</vt:lpstr>
      <vt:lpstr>NAVIAIR!CCR_O22</vt:lpstr>
      <vt:lpstr>'NAVPortugal(Continental)'!CCR_O22</vt:lpstr>
      <vt:lpstr>Oronavigacija!CCR_O22</vt:lpstr>
      <vt:lpstr>PANSA!CCR_O22</vt:lpstr>
      <vt:lpstr>ROMATSA!CCR_O22</vt:lpstr>
      <vt:lpstr>Skyguide!CCR_O22</vt:lpstr>
      <vt:lpstr>SloveniaControl!CCR_O22</vt:lpstr>
      <vt:lpstr>SMATSA!CCR_O22</vt:lpstr>
      <vt:lpstr>UkSATSE!CCR_O22</vt:lpstr>
      <vt:lpstr>Albcontrol!CCR_O23</vt:lpstr>
      <vt:lpstr>ANSCR!CCR_O23</vt:lpstr>
      <vt:lpstr>ARMATS!CCR_O23</vt:lpstr>
      <vt:lpstr>AustroControl!CCR_O23</vt:lpstr>
      <vt:lpstr>'Avinor(Continental)'!CCR_O23</vt:lpstr>
      <vt:lpstr>Belgocontrol!CCR_O23</vt:lpstr>
      <vt:lpstr>BULATSA!CCR_O23</vt:lpstr>
      <vt:lpstr>CroatiaControl!CCR_O23</vt:lpstr>
      <vt:lpstr>DCACCyprus!CCR_O23</vt:lpstr>
      <vt:lpstr>DFS!CCR_O23</vt:lpstr>
      <vt:lpstr>DHMI!CCR_O23</vt:lpstr>
      <vt:lpstr>DSNA!CCR_O23</vt:lpstr>
      <vt:lpstr>EANS!CCR_O23</vt:lpstr>
      <vt:lpstr>ENAIRE!CCR_O23</vt:lpstr>
      <vt:lpstr>ENAV!CCR_O23</vt:lpstr>
      <vt:lpstr>Finavia!CCR_O23</vt:lpstr>
      <vt:lpstr>HCAA!CCR_O23</vt:lpstr>
      <vt:lpstr>HungaroControl!CCR_O23</vt:lpstr>
      <vt:lpstr>IAA!CCR_O23</vt:lpstr>
      <vt:lpstr>LFV!CCR_O23</vt:lpstr>
      <vt:lpstr>LGS!CCR_O23</vt:lpstr>
      <vt:lpstr>LPS!CCR_O23</vt:lpstr>
      <vt:lpstr>LVNL!CCR_O23</vt:lpstr>
      <vt:lpstr>MATS!CCR_O23</vt:lpstr>
      <vt:lpstr>'M-NAV'!CCR_O23</vt:lpstr>
      <vt:lpstr>MoldATSA!CCR_O23</vt:lpstr>
      <vt:lpstr>MUAC!CCR_O23</vt:lpstr>
      <vt:lpstr>'NATS(Continental)'!CCR_O23</vt:lpstr>
      <vt:lpstr>NAVIAIR!CCR_O23</vt:lpstr>
      <vt:lpstr>'NAVPortugal(Continental)'!CCR_O23</vt:lpstr>
      <vt:lpstr>Oronavigacija!CCR_O23</vt:lpstr>
      <vt:lpstr>PANSA!CCR_O23</vt:lpstr>
      <vt:lpstr>ROMATSA!CCR_O23</vt:lpstr>
      <vt:lpstr>Skyguide!CCR_O23</vt:lpstr>
      <vt:lpstr>SloveniaControl!CCR_O23</vt:lpstr>
      <vt:lpstr>SMATSA!CCR_O23</vt:lpstr>
      <vt:lpstr>UkSATSE!CCR_O23</vt:lpstr>
      <vt:lpstr>Albcontrol!CCR_O24</vt:lpstr>
      <vt:lpstr>ANSCR!CCR_O24</vt:lpstr>
      <vt:lpstr>ARMATS!CCR_O24</vt:lpstr>
      <vt:lpstr>AustroControl!CCR_O24</vt:lpstr>
      <vt:lpstr>'Avinor(Continental)'!CCR_O24</vt:lpstr>
      <vt:lpstr>Belgocontrol!CCR_O24</vt:lpstr>
      <vt:lpstr>BULATSA!CCR_O24</vt:lpstr>
      <vt:lpstr>CroatiaControl!CCR_O24</vt:lpstr>
      <vt:lpstr>DCACCyprus!CCR_O24</vt:lpstr>
      <vt:lpstr>DFS!CCR_O24</vt:lpstr>
      <vt:lpstr>DHMI!CCR_O24</vt:lpstr>
      <vt:lpstr>DSNA!CCR_O24</vt:lpstr>
      <vt:lpstr>EANS!CCR_O24</vt:lpstr>
      <vt:lpstr>ENAIRE!CCR_O24</vt:lpstr>
      <vt:lpstr>ENAV!CCR_O24</vt:lpstr>
      <vt:lpstr>Finavia!CCR_O24</vt:lpstr>
      <vt:lpstr>HCAA!CCR_O24</vt:lpstr>
      <vt:lpstr>HungaroControl!CCR_O24</vt:lpstr>
      <vt:lpstr>IAA!CCR_O24</vt:lpstr>
      <vt:lpstr>LFV!CCR_O24</vt:lpstr>
      <vt:lpstr>LGS!CCR_O24</vt:lpstr>
      <vt:lpstr>LPS!CCR_O24</vt:lpstr>
      <vt:lpstr>LVNL!CCR_O24</vt:lpstr>
      <vt:lpstr>MATS!CCR_O24</vt:lpstr>
      <vt:lpstr>'M-NAV'!CCR_O24</vt:lpstr>
      <vt:lpstr>MoldATSA!CCR_O24</vt:lpstr>
      <vt:lpstr>MUAC!CCR_O24</vt:lpstr>
      <vt:lpstr>'NATS(Continental)'!CCR_O24</vt:lpstr>
      <vt:lpstr>NAVIAIR!CCR_O24</vt:lpstr>
      <vt:lpstr>'NAVPortugal(Continental)'!CCR_O24</vt:lpstr>
      <vt:lpstr>Oronavigacija!CCR_O24</vt:lpstr>
      <vt:lpstr>PANSA!CCR_O24</vt:lpstr>
      <vt:lpstr>ROMATSA!CCR_O24</vt:lpstr>
      <vt:lpstr>Skyguide!CCR_O24</vt:lpstr>
      <vt:lpstr>SloveniaControl!CCR_O24</vt:lpstr>
      <vt:lpstr>SMATSA!CCR_O24</vt:lpstr>
      <vt:lpstr>UkSATSE!CCR_O24</vt:lpstr>
      <vt:lpstr>Albcontrol!CCR_O25</vt:lpstr>
      <vt:lpstr>ANSCR!CCR_O25</vt:lpstr>
      <vt:lpstr>ARMATS!CCR_O25</vt:lpstr>
      <vt:lpstr>AustroControl!CCR_O25</vt:lpstr>
      <vt:lpstr>'Avinor(Continental)'!CCR_O25</vt:lpstr>
      <vt:lpstr>Belgocontrol!CCR_O25</vt:lpstr>
      <vt:lpstr>BULATSA!CCR_O25</vt:lpstr>
      <vt:lpstr>CroatiaControl!CCR_O25</vt:lpstr>
      <vt:lpstr>DCACCyprus!CCR_O25</vt:lpstr>
      <vt:lpstr>DFS!CCR_O25</vt:lpstr>
      <vt:lpstr>DHMI!CCR_O25</vt:lpstr>
      <vt:lpstr>DSNA!CCR_O25</vt:lpstr>
      <vt:lpstr>EANS!CCR_O25</vt:lpstr>
      <vt:lpstr>ENAIRE!CCR_O25</vt:lpstr>
      <vt:lpstr>ENAV!CCR_O25</vt:lpstr>
      <vt:lpstr>Finavia!CCR_O25</vt:lpstr>
      <vt:lpstr>HCAA!CCR_O25</vt:lpstr>
      <vt:lpstr>HungaroControl!CCR_O25</vt:lpstr>
      <vt:lpstr>IAA!CCR_O25</vt:lpstr>
      <vt:lpstr>LFV!CCR_O25</vt:lpstr>
      <vt:lpstr>LGS!CCR_O25</vt:lpstr>
      <vt:lpstr>LPS!CCR_O25</vt:lpstr>
      <vt:lpstr>LVNL!CCR_O25</vt:lpstr>
      <vt:lpstr>MATS!CCR_O25</vt:lpstr>
      <vt:lpstr>'M-NAV'!CCR_O25</vt:lpstr>
      <vt:lpstr>MoldATSA!CCR_O25</vt:lpstr>
      <vt:lpstr>MUAC!CCR_O25</vt:lpstr>
      <vt:lpstr>'NATS(Continental)'!CCR_O25</vt:lpstr>
      <vt:lpstr>NAVIAIR!CCR_O25</vt:lpstr>
      <vt:lpstr>'NAVPortugal(Continental)'!CCR_O25</vt:lpstr>
      <vt:lpstr>Oronavigacija!CCR_O25</vt:lpstr>
      <vt:lpstr>PANSA!CCR_O25</vt:lpstr>
      <vt:lpstr>ROMATSA!CCR_O25</vt:lpstr>
      <vt:lpstr>Skyguide!CCR_O25</vt:lpstr>
      <vt:lpstr>SloveniaControl!CCR_O25</vt:lpstr>
      <vt:lpstr>SMATSA!CCR_O25</vt:lpstr>
      <vt:lpstr>UkSATSE!CCR_O25</vt:lpstr>
      <vt:lpstr>Albcontrol!CCR_O27</vt:lpstr>
      <vt:lpstr>ANSCR!CCR_O27</vt:lpstr>
      <vt:lpstr>ARMATS!CCR_O27</vt:lpstr>
      <vt:lpstr>AustroControl!CCR_O27</vt:lpstr>
      <vt:lpstr>'Avinor(Continental)'!CCR_O27</vt:lpstr>
      <vt:lpstr>Belgocontrol!CCR_O27</vt:lpstr>
      <vt:lpstr>BULATSA!CCR_O27</vt:lpstr>
      <vt:lpstr>CroatiaControl!CCR_O27</vt:lpstr>
      <vt:lpstr>DCACCyprus!CCR_O27</vt:lpstr>
      <vt:lpstr>DFS!CCR_O27</vt:lpstr>
      <vt:lpstr>DHMI!CCR_O27</vt:lpstr>
      <vt:lpstr>DSNA!CCR_O27</vt:lpstr>
      <vt:lpstr>EANS!CCR_O27</vt:lpstr>
      <vt:lpstr>ENAIRE!CCR_O27</vt:lpstr>
      <vt:lpstr>ENAV!CCR_O27</vt:lpstr>
      <vt:lpstr>Finavia!CCR_O27</vt:lpstr>
      <vt:lpstr>HCAA!CCR_O27</vt:lpstr>
      <vt:lpstr>HungaroControl!CCR_O27</vt:lpstr>
      <vt:lpstr>IAA!CCR_O27</vt:lpstr>
      <vt:lpstr>LFV!CCR_O27</vt:lpstr>
      <vt:lpstr>LGS!CCR_O27</vt:lpstr>
      <vt:lpstr>LPS!CCR_O27</vt:lpstr>
      <vt:lpstr>LVNL!CCR_O27</vt:lpstr>
      <vt:lpstr>MATS!CCR_O27</vt:lpstr>
      <vt:lpstr>'M-NAV'!CCR_O27</vt:lpstr>
      <vt:lpstr>MoldATSA!CCR_O27</vt:lpstr>
      <vt:lpstr>MUAC!CCR_O27</vt:lpstr>
      <vt:lpstr>'NATS(Continental)'!CCR_O27</vt:lpstr>
      <vt:lpstr>NAVIAIR!CCR_O27</vt:lpstr>
      <vt:lpstr>'NAVPortugal(Continental)'!CCR_O27</vt:lpstr>
      <vt:lpstr>Oronavigacija!CCR_O27</vt:lpstr>
      <vt:lpstr>PANSA!CCR_O27</vt:lpstr>
      <vt:lpstr>ROMATSA!CCR_O27</vt:lpstr>
      <vt:lpstr>Skyguide!CCR_O27</vt:lpstr>
      <vt:lpstr>SloveniaControl!CCR_O27</vt:lpstr>
      <vt:lpstr>SMATSA!CCR_O27</vt:lpstr>
      <vt:lpstr>UkSATSE!CCR_O27</vt:lpstr>
      <vt:lpstr>Albcontrol!CCR_O28</vt:lpstr>
      <vt:lpstr>ANSCR!CCR_O28</vt:lpstr>
      <vt:lpstr>ARMATS!CCR_O28</vt:lpstr>
      <vt:lpstr>AustroControl!CCR_O28</vt:lpstr>
      <vt:lpstr>'Avinor(Continental)'!CCR_O28</vt:lpstr>
      <vt:lpstr>Belgocontrol!CCR_O28</vt:lpstr>
      <vt:lpstr>BULATSA!CCR_O28</vt:lpstr>
      <vt:lpstr>CroatiaControl!CCR_O28</vt:lpstr>
      <vt:lpstr>DCACCyprus!CCR_O28</vt:lpstr>
      <vt:lpstr>DFS!CCR_O28</vt:lpstr>
      <vt:lpstr>DHMI!CCR_O28</vt:lpstr>
      <vt:lpstr>DSNA!CCR_O28</vt:lpstr>
      <vt:lpstr>EANS!CCR_O28</vt:lpstr>
      <vt:lpstr>ENAIRE!CCR_O28</vt:lpstr>
      <vt:lpstr>ENAV!CCR_O28</vt:lpstr>
      <vt:lpstr>Finavia!CCR_O28</vt:lpstr>
      <vt:lpstr>HCAA!CCR_O28</vt:lpstr>
      <vt:lpstr>HungaroControl!CCR_O28</vt:lpstr>
      <vt:lpstr>IAA!CCR_O28</vt:lpstr>
      <vt:lpstr>LFV!CCR_O28</vt:lpstr>
      <vt:lpstr>LGS!CCR_O28</vt:lpstr>
      <vt:lpstr>LPS!CCR_O28</vt:lpstr>
      <vt:lpstr>LVNL!CCR_O28</vt:lpstr>
      <vt:lpstr>MATS!CCR_O28</vt:lpstr>
      <vt:lpstr>'M-NAV'!CCR_O28</vt:lpstr>
      <vt:lpstr>MoldATSA!CCR_O28</vt:lpstr>
      <vt:lpstr>MUAC!CCR_O28</vt:lpstr>
      <vt:lpstr>'NATS(Continental)'!CCR_O28</vt:lpstr>
      <vt:lpstr>NAVIAIR!CCR_O28</vt:lpstr>
      <vt:lpstr>'NAVPortugal(Continental)'!CCR_O28</vt:lpstr>
      <vt:lpstr>Oronavigacija!CCR_O28</vt:lpstr>
      <vt:lpstr>PANSA!CCR_O28</vt:lpstr>
      <vt:lpstr>ROMATSA!CCR_O28</vt:lpstr>
      <vt:lpstr>Skyguide!CCR_O28</vt:lpstr>
      <vt:lpstr>SloveniaControl!CCR_O28</vt:lpstr>
      <vt:lpstr>SMATSA!CCR_O28</vt:lpstr>
      <vt:lpstr>UkSATSE!CCR_O28</vt:lpstr>
      <vt:lpstr>Albcontrol!CCR_O29</vt:lpstr>
      <vt:lpstr>ANSCR!CCR_O29</vt:lpstr>
      <vt:lpstr>ARMATS!CCR_O29</vt:lpstr>
      <vt:lpstr>AustroControl!CCR_O29</vt:lpstr>
      <vt:lpstr>'Avinor(Continental)'!CCR_O29</vt:lpstr>
      <vt:lpstr>Belgocontrol!CCR_O29</vt:lpstr>
      <vt:lpstr>BULATSA!CCR_O29</vt:lpstr>
      <vt:lpstr>CroatiaControl!CCR_O29</vt:lpstr>
      <vt:lpstr>DCACCyprus!CCR_O29</vt:lpstr>
      <vt:lpstr>DFS!CCR_O29</vt:lpstr>
      <vt:lpstr>DHMI!CCR_O29</vt:lpstr>
      <vt:lpstr>DSNA!CCR_O29</vt:lpstr>
      <vt:lpstr>EANS!CCR_O29</vt:lpstr>
      <vt:lpstr>ENAIRE!CCR_O29</vt:lpstr>
      <vt:lpstr>ENAV!CCR_O29</vt:lpstr>
      <vt:lpstr>Finavia!CCR_O29</vt:lpstr>
      <vt:lpstr>HCAA!CCR_O29</vt:lpstr>
      <vt:lpstr>HungaroControl!CCR_O29</vt:lpstr>
      <vt:lpstr>IAA!CCR_O29</vt:lpstr>
      <vt:lpstr>LFV!CCR_O29</vt:lpstr>
      <vt:lpstr>LGS!CCR_O29</vt:lpstr>
      <vt:lpstr>LPS!CCR_O29</vt:lpstr>
      <vt:lpstr>LVNL!CCR_O29</vt:lpstr>
      <vt:lpstr>MATS!CCR_O29</vt:lpstr>
      <vt:lpstr>'M-NAV'!CCR_O29</vt:lpstr>
      <vt:lpstr>MoldATSA!CCR_O29</vt:lpstr>
      <vt:lpstr>MUAC!CCR_O29</vt:lpstr>
      <vt:lpstr>'NATS(Continental)'!CCR_O29</vt:lpstr>
      <vt:lpstr>NAVIAIR!CCR_O29</vt:lpstr>
      <vt:lpstr>'NAVPortugal(Continental)'!CCR_O29</vt:lpstr>
      <vt:lpstr>Oronavigacija!CCR_O29</vt:lpstr>
      <vt:lpstr>PANSA!CCR_O29</vt:lpstr>
      <vt:lpstr>ROMATSA!CCR_O29</vt:lpstr>
      <vt:lpstr>Skyguide!CCR_O29</vt:lpstr>
      <vt:lpstr>SloveniaControl!CCR_O29</vt:lpstr>
      <vt:lpstr>SMATSA!CCR_O29</vt:lpstr>
      <vt:lpstr>UkSATSE!CCR_O29</vt:lpstr>
      <vt:lpstr>Albcontrol!CCR_O3</vt:lpstr>
      <vt:lpstr>ANSCR!CCR_O3</vt:lpstr>
      <vt:lpstr>ARMATS!CCR_O3</vt:lpstr>
      <vt:lpstr>AustroControl!CCR_O3</vt:lpstr>
      <vt:lpstr>'Avinor(Continental)'!CCR_O3</vt:lpstr>
      <vt:lpstr>Belgocontrol!CCR_O3</vt:lpstr>
      <vt:lpstr>BULATSA!CCR_O3</vt:lpstr>
      <vt:lpstr>CroatiaControl!CCR_O3</vt:lpstr>
      <vt:lpstr>DCACCyprus!CCR_O3</vt:lpstr>
      <vt:lpstr>DFS!CCR_O3</vt:lpstr>
      <vt:lpstr>DHMI!CCR_O3</vt:lpstr>
      <vt:lpstr>DSNA!CCR_O3</vt:lpstr>
      <vt:lpstr>EANS!CCR_O3</vt:lpstr>
      <vt:lpstr>ENAIRE!CCR_O3</vt:lpstr>
      <vt:lpstr>ENAV!CCR_O3</vt:lpstr>
      <vt:lpstr>Finavia!CCR_O3</vt:lpstr>
      <vt:lpstr>HCAA!CCR_O3</vt:lpstr>
      <vt:lpstr>HungaroControl!CCR_O3</vt:lpstr>
      <vt:lpstr>IAA!CCR_O3</vt:lpstr>
      <vt:lpstr>LFV!CCR_O3</vt:lpstr>
      <vt:lpstr>LGS!CCR_O3</vt:lpstr>
      <vt:lpstr>LPS!CCR_O3</vt:lpstr>
      <vt:lpstr>LVNL!CCR_O3</vt:lpstr>
      <vt:lpstr>MATS!CCR_O3</vt:lpstr>
      <vt:lpstr>'M-NAV'!CCR_O3</vt:lpstr>
      <vt:lpstr>MoldATSA!CCR_O3</vt:lpstr>
      <vt:lpstr>MUAC!CCR_O3</vt:lpstr>
      <vt:lpstr>'NATS(Continental)'!CCR_O3</vt:lpstr>
      <vt:lpstr>NAVIAIR!CCR_O3</vt:lpstr>
      <vt:lpstr>'NAVPortugal(Continental)'!CCR_O3</vt:lpstr>
      <vt:lpstr>Oronavigacija!CCR_O3</vt:lpstr>
      <vt:lpstr>PANSA!CCR_O3</vt:lpstr>
      <vt:lpstr>ROMATSA!CCR_O3</vt:lpstr>
      <vt:lpstr>Skyguide!CCR_O3</vt:lpstr>
      <vt:lpstr>SloveniaControl!CCR_O3</vt:lpstr>
      <vt:lpstr>SMATSA!CCR_O3</vt:lpstr>
      <vt:lpstr>UkSATSE!CCR_O3</vt:lpstr>
      <vt:lpstr>Albcontrol!CCR_O30</vt:lpstr>
      <vt:lpstr>ANSCR!CCR_O30</vt:lpstr>
      <vt:lpstr>ARMATS!CCR_O30</vt:lpstr>
      <vt:lpstr>AustroControl!CCR_O30</vt:lpstr>
      <vt:lpstr>'Avinor(Continental)'!CCR_O30</vt:lpstr>
      <vt:lpstr>Belgocontrol!CCR_O30</vt:lpstr>
      <vt:lpstr>BULATSA!CCR_O30</vt:lpstr>
      <vt:lpstr>CroatiaControl!CCR_O30</vt:lpstr>
      <vt:lpstr>DCACCyprus!CCR_O30</vt:lpstr>
      <vt:lpstr>DFS!CCR_O30</vt:lpstr>
      <vt:lpstr>DHMI!CCR_O30</vt:lpstr>
      <vt:lpstr>DSNA!CCR_O30</vt:lpstr>
      <vt:lpstr>EANS!CCR_O30</vt:lpstr>
      <vt:lpstr>ENAIRE!CCR_O30</vt:lpstr>
      <vt:lpstr>ENAV!CCR_O30</vt:lpstr>
      <vt:lpstr>Finavia!CCR_O30</vt:lpstr>
      <vt:lpstr>HCAA!CCR_O30</vt:lpstr>
      <vt:lpstr>HungaroControl!CCR_O30</vt:lpstr>
      <vt:lpstr>IAA!CCR_O30</vt:lpstr>
      <vt:lpstr>LFV!CCR_O30</vt:lpstr>
      <vt:lpstr>LGS!CCR_O30</vt:lpstr>
      <vt:lpstr>LPS!CCR_O30</vt:lpstr>
      <vt:lpstr>LVNL!CCR_O30</vt:lpstr>
      <vt:lpstr>MATS!CCR_O30</vt:lpstr>
      <vt:lpstr>'M-NAV'!CCR_O30</vt:lpstr>
      <vt:lpstr>MoldATSA!CCR_O30</vt:lpstr>
      <vt:lpstr>MUAC!CCR_O30</vt:lpstr>
      <vt:lpstr>'NATS(Continental)'!CCR_O30</vt:lpstr>
      <vt:lpstr>NAVIAIR!CCR_O30</vt:lpstr>
      <vt:lpstr>'NAVPortugal(Continental)'!CCR_O30</vt:lpstr>
      <vt:lpstr>Oronavigacija!CCR_O30</vt:lpstr>
      <vt:lpstr>PANSA!CCR_O30</vt:lpstr>
      <vt:lpstr>ROMATSA!CCR_O30</vt:lpstr>
      <vt:lpstr>Skyguide!CCR_O30</vt:lpstr>
      <vt:lpstr>SloveniaControl!CCR_O30</vt:lpstr>
      <vt:lpstr>SMATSA!CCR_O30</vt:lpstr>
      <vt:lpstr>UkSATSE!CCR_O30</vt:lpstr>
      <vt:lpstr>Albcontrol!CCR_O31</vt:lpstr>
      <vt:lpstr>ANSCR!CCR_O31</vt:lpstr>
      <vt:lpstr>ARMATS!CCR_O31</vt:lpstr>
      <vt:lpstr>AustroControl!CCR_O31</vt:lpstr>
      <vt:lpstr>'Avinor(Continental)'!CCR_O31</vt:lpstr>
      <vt:lpstr>Belgocontrol!CCR_O31</vt:lpstr>
      <vt:lpstr>BULATSA!CCR_O31</vt:lpstr>
      <vt:lpstr>CroatiaControl!CCR_O31</vt:lpstr>
      <vt:lpstr>DCACCyprus!CCR_O31</vt:lpstr>
      <vt:lpstr>DFS!CCR_O31</vt:lpstr>
      <vt:lpstr>DHMI!CCR_O31</vt:lpstr>
      <vt:lpstr>DSNA!CCR_O31</vt:lpstr>
      <vt:lpstr>EANS!CCR_O31</vt:lpstr>
      <vt:lpstr>ENAIRE!CCR_O31</vt:lpstr>
      <vt:lpstr>ENAV!CCR_O31</vt:lpstr>
      <vt:lpstr>Finavia!CCR_O31</vt:lpstr>
      <vt:lpstr>HCAA!CCR_O31</vt:lpstr>
      <vt:lpstr>HungaroControl!CCR_O31</vt:lpstr>
      <vt:lpstr>IAA!CCR_O31</vt:lpstr>
      <vt:lpstr>LFV!CCR_O31</vt:lpstr>
      <vt:lpstr>LGS!CCR_O31</vt:lpstr>
      <vt:lpstr>LPS!CCR_O31</vt:lpstr>
      <vt:lpstr>LVNL!CCR_O31</vt:lpstr>
      <vt:lpstr>MATS!CCR_O31</vt:lpstr>
      <vt:lpstr>'M-NAV'!CCR_O31</vt:lpstr>
      <vt:lpstr>MoldATSA!CCR_O31</vt:lpstr>
      <vt:lpstr>MUAC!CCR_O31</vt:lpstr>
      <vt:lpstr>'NATS(Continental)'!CCR_O31</vt:lpstr>
      <vt:lpstr>NAVIAIR!CCR_O31</vt:lpstr>
      <vt:lpstr>'NAVPortugal(Continental)'!CCR_O31</vt:lpstr>
      <vt:lpstr>Oronavigacija!CCR_O31</vt:lpstr>
      <vt:lpstr>PANSA!CCR_O31</vt:lpstr>
      <vt:lpstr>ROMATSA!CCR_O31</vt:lpstr>
      <vt:lpstr>Skyguide!CCR_O31</vt:lpstr>
      <vt:lpstr>SloveniaControl!CCR_O31</vt:lpstr>
      <vt:lpstr>SMATSA!CCR_O31</vt:lpstr>
      <vt:lpstr>UkSATSE!CCR_O31</vt:lpstr>
      <vt:lpstr>Albcontrol!CCR_O32</vt:lpstr>
      <vt:lpstr>ANSCR!CCR_O32</vt:lpstr>
      <vt:lpstr>ARMATS!CCR_O32</vt:lpstr>
      <vt:lpstr>AustroControl!CCR_O32</vt:lpstr>
      <vt:lpstr>'Avinor(Continental)'!CCR_O32</vt:lpstr>
      <vt:lpstr>Belgocontrol!CCR_O32</vt:lpstr>
      <vt:lpstr>BULATSA!CCR_O32</vt:lpstr>
      <vt:lpstr>CroatiaControl!CCR_O32</vt:lpstr>
      <vt:lpstr>DCACCyprus!CCR_O32</vt:lpstr>
      <vt:lpstr>DFS!CCR_O32</vt:lpstr>
      <vt:lpstr>DHMI!CCR_O32</vt:lpstr>
      <vt:lpstr>DSNA!CCR_O32</vt:lpstr>
      <vt:lpstr>EANS!CCR_O32</vt:lpstr>
      <vt:lpstr>ENAIRE!CCR_O32</vt:lpstr>
      <vt:lpstr>ENAV!CCR_O32</vt:lpstr>
      <vt:lpstr>Finavia!CCR_O32</vt:lpstr>
      <vt:lpstr>HCAA!CCR_O32</vt:lpstr>
      <vt:lpstr>HungaroControl!CCR_O32</vt:lpstr>
      <vt:lpstr>IAA!CCR_O32</vt:lpstr>
      <vt:lpstr>LFV!CCR_O32</vt:lpstr>
      <vt:lpstr>LGS!CCR_O32</vt:lpstr>
      <vt:lpstr>LPS!CCR_O32</vt:lpstr>
      <vt:lpstr>LVNL!CCR_O32</vt:lpstr>
      <vt:lpstr>MATS!CCR_O32</vt:lpstr>
      <vt:lpstr>'M-NAV'!CCR_O32</vt:lpstr>
      <vt:lpstr>MoldATSA!CCR_O32</vt:lpstr>
      <vt:lpstr>MUAC!CCR_O32</vt:lpstr>
      <vt:lpstr>'NATS(Continental)'!CCR_O32</vt:lpstr>
      <vt:lpstr>NAVIAIR!CCR_O32</vt:lpstr>
      <vt:lpstr>'NAVPortugal(Continental)'!CCR_O32</vt:lpstr>
      <vt:lpstr>Oronavigacija!CCR_O32</vt:lpstr>
      <vt:lpstr>PANSA!CCR_O32</vt:lpstr>
      <vt:lpstr>ROMATSA!CCR_O32</vt:lpstr>
      <vt:lpstr>Skyguide!CCR_O32</vt:lpstr>
      <vt:lpstr>SloveniaControl!CCR_O32</vt:lpstr>
      <vt:lpstr>SMATSA!CCR_O32</vt:lpstr>
      <vt:lpstr>UkSATSE!CCR_O32</vt:lpstr>
      <vt:lpstr>Albcontrol!CCR_O33</vt:lpstr>
      <vt:lpstr>ANSCR!CCR_O33</vt:lpstr>
      <vt:lpstr>ARMATS!CCR_O33</vt:lpstr>
      <vt:lpstr>AustroControl!CCR_O33</vt:lpstr>
      <vt:lpstr>'Avinor(Continental)'!CCR_O33</vt:lpstr>
      <vt:lpstr>Belgocontrol!CCR_O33</vt:lpstr>
      <vt:lpstr>BULATSA!CCR_O33</vt:lpstr>
      <vt:lpstr>CroatiaControl!CCR_O33</vt:lpstr>
      <vt:lpstr>DCACCyprus!CCR_O33</vt:lpstr>
      <vt:lpstr>DFS!CCR_O33</vt:lpstr>
      <vt:lpstr>DHMI!CCR_O33</vt:lpstr>
      <vt:lpstr>DSNA!CCR_O33</vt:lpstr>
      <vt:lpstr>EANS!CCR_O33</vt:lpstr>
      <vt:lpstr>ENAIRE!CCR_O33</vt:lpstr>
      <vt:lpstr>ENAV!CCR_O33</vt:lpstr>
      <vt:lpstr>Finavia!CCR_O33</vt:lpstr>
      <vt:lpstr>HCAA!CCR_O33</vt:lpstr>
      <vt:lpstr>HungaroControl!CCR_O33</vt:lpstr>
      <vt:lpstr>IAA!CCR_O33</vt:lpstr>
      <vt:lpstr>LFV!CCR_O33</vt:lpstr>
      <vt:lpstr>LGS!CCR_O33</vt:lpstr>
      <vt:lpstr>LPS!CCR_O33</vt:lpstr>
      <vt:lpstr>LVNL!CCR_O33</vt:lpstr>
      <vt:lpstr>MATS!CCR_O33</vt:lpstr>
      <vt:lpstr>'M-NAV'!CCR_O33</vt:lpstr>
      <vt:lpstr>MoldATSA!CCR_O33</vt:lpstr>
      <vt:lpstr>MUAC!CCR_O33</vt:lpstr>
      <vt:lpstr>'NATS(Continental)'!CCR_O33</vt:lpstr>
      <vt:lpstr>NAVIAIR!CCR_O33</vt:lpstr>
      <vt:lpstr>'NAVPortugal(Continental)'!CCR_O33</vt:lpstr>
      <vt:lpstr>Oronavigacija!CCR_O33</vt:lpstr>
      <vt:lpstr>PANSA!CCR_O33</vt:lpstr>
      <vt:lpstr>ROMATSA!CCR_O33</vt:lpstr>
      <vt:lpstr>Skyguide!CCR_O33</vt:lpstr>
      <vt:lpstr>SloveniaControl!CCR_O33</vt:lpstr>
      <vt:lpstr>SMATSA!CCR_O33</vt:lpstr>
      <vt:lpstr>UkSATSE!CCR_O33</vt:lpstr>
      <vt:lpstr>Albcontrol!CCR_O34</vt:lpstr>
      <vt:lpstr>ANSCR!CCR_O34</vt:lpstr>
      <vt:lpstr>ARMATS!CCR_O34</vt:lpstr>
      <vt:lpstr>AustroControl!CCR_O34</vt:lpstr>
      <vt:lpstr>'Avinor(Continental)'!CCR_O34</vt:lpstr>
      <vt:lpstr>Belgocontrol!CCR_O34</vt:lpstr>
      <vt:lpstr>BULATSA!CCR_O34</vt:lpstr>
      <vt:lpstr>CroatiaControl!CCR_O34</vt:lpstr>
      <vt:lpstr>DCACCyprus!CCR_O34</vt:lpstr>
      <vt:lpstr>DFS!CCR_O34</vt:lpstr>
      <vt:lpstr>DHMI!CCR_O34</vt:lpstr>
      <vt:lpstr>DSNA!CCR_O34</vt:lpstr>
      <vt:lpstr>EANS!CCR_O34</vt:lpstr>
      <vt:lpstr>ENAIRE!CCR_O34</vt:lpstr>
      <vt:lpstr>ENAV!CCR_O34</vt:lpstr>
      <vt:lpstr>Finavia!CCR_O34</vt:lpstr>
      <vt:lpstr>HCAA!CCR_O34</vt:lpstr>
      <vt:lpstr>HungaroControl!CCR_O34</vt:lpstr>
      <vt:lpstr>IAA!CCR_O34</vt:lpstr>
      <vt:lpstr>LFV!CCR_O34</vt:lpstr>
      <vt:lpstr>LGS!CCR_O34</vt:lpstr>
      <vt:lpstr>LPS!CCR_O34</vt:lpstr>
      <vt:lpstr>LVNL!CCR_O34</vt:lpstr>
      <vt:lpstr>MATS!CCR_O34</vt:lpstr>
      <vt:lpstr>'M-NAV'!CCR_O34</vt:lpstr>
      <vt:lpstr>MoldATSA!CCR_O34</vt:lpstr>
      <vt:lpstr>MUAC!CCR_O34</vt:lpstr>
      <vt:lpstr>'NATS(Continental)'!CCR_O34</vt:lpstr>
      <vt:lpstr>NAVIAIR!CCR_O34</vt:lpstr>
      <vt:lpstr>'NAVPortugal(Continental)'!CCR_O34</vt:lpstr>
      <vt:lpstr>Oronavigacija!CCR_O34</vt:lpstr>
      <vt:lpstr>PANSA!CCR_O34</vt:lpstr>
      <vt:lpstr>ROMATSA!CCR_O34</vt:lpstr>
      <vt:lpstr>Skyguide!CCR_O34</vt:lpstr>
      <vt:lpstr>SloveniaControl!CCR_O34</vt:lpstr>
      <vt:lpstr>SMATSA!CCR_O34</vt:lpstr>
      <vt:lpstr>UkSATSE!CCR_O34</vt:lpstr>
      <vt:lpstr>Albcontrol!CCR_O36</vt:lpstr>
      <vt:lpstr>ANSCR!CCR_O36</vt:lpstr>
      <vt:lpstr>ARMATS!CCR_O36</vt:lpstr>
      <vt:lpstr>AustroControl!CCR_O36</vt:lpstr>
      <vt:lpstr>'Avinor(Continental)'!CCR_O36</vt:lpstr>
      <vt:lpstr>Belgocontrol!CCR_O36</vt:lpstr>
      <vt:lpstr>BULATSA!CCR_O36</vt:lpstr>
      <vt:lpstr>CroatiaControl!CCR_O36</vt:lpstr>
      <vt:lpstr>DCACCyprus!CCR_O36</vt:lpstr>
      <vt:lpstr>DFS!CCR_O36</vt:lpstr>
      <vt:lpstr>DHMI!CCR_O36</vt:lpstr>
      <vt:lpstr>DSNA!CCR_O36</vt:lpstr>
      <vt:lpstr>EANS!CCR_O36</vt:lpstr>
      <vt:lpstr>ENAIRE!CCR_O36</vt:lpstr>
      <vt:lpstr>ENAV!CCR_O36</vt:lpstr>
      <vt:lpstr>Finavia!CCR_O36</vt:lpstr>
      <vt:lpstr>HCAA!CCR_O36</vt:lpstr>
      <vt:lpstr>HungaroControl!CCR_O36</vt:lpstr>
      <vt:lpstr>IAA!CCR_O36</vt:lpstr>
      <vt:lpstr>LFV!CCR_O36</vt:lpstr>
      <vt:lpstr>LGS!CCR_O36</vt:lpstr>
      <vt:lpstr>LPS!CCR_O36</vt:lpstr>
      <vt:lpstr>LVNL!CCR_O36</vt:lpstr>
      <vt:lpstr>MATS!CCR_O36</vt:lpstr>
      <vt:lpstr>'M-NAV'!CCR_O36</vt:lpstr>
      <vt:lpstr>MoldATSA!CCR_O36</vt:lpstr>
      <vt:lpstr>MUAC!CCR_O36</vt:lpstr>
      <vt:lpstr>'NATS(Continental)'!CCR_O36</vt:lpstr>
      <vt:lpstr>NAVIAIR!CCR_O36</vt:lpstr>
      <vt:lpstr>'NAVPortugal(Continental)'!CCR_O36</vt:lpstr>
      <vt:lpstr>Oronavigacija!CCR_O36</vt:lpstr>
      <vt:lpstr>PANSA!CCR_O36</vt:lpstr>
      <vt:lpstr>ROMATSA!CCR_O36</vt:lpstr>
      <vt:lpstr>Skyguide!CCR_O36</vt:lpstr>
      <vt:lpstr>SloveniaControl!CCR_O36</vt:lpstr>
      <vt:lpstr>SMATSA!CCR_O36</vt:lpstr>
      <vt:lpstr>UkSATSE!CCR_O36</vt:lpstr>
      <vt:lpstr>Albcontrol!CCR_O37</vt:lpstr>
      <vt:lpstr>ANSCR!CCR_O37</vt:lpstr>
      <vt:lpstr>ARMATS!CCR_O37</vt:lpstr>
      <vt:lpstr>AustroControl!CCR_O37</vt:lpstr>
      <vt:lpstr>'Avinor(Continental)'!CCR_O37</vt:lpstr>
      <vt:lpstr>Belgocontrol!CCR_O37</vt:lpstr>
      <vt:lpstr>BULATSA!CCR_O37</vt:lpstr>
      <vt:lpstr>CroatiaControl!CCR_O37</vt:lpstr>
      <vt:lpstr>DCACCyprus!CCR_O37</vt:lpstr>
      <vt:lpstr>DFS!CCR_O37</vt:lpstr>
      <vt:lpstr>DHMI!CCR_O37</vt:lpstr>
      <vt:lpstr>DSNA!CCR_O37</vt:lpstr>
      <vt:lpstr>EANS!CCR_O37</vt:lpstr>
      <vt:lpstr>ENAIRE!CCR_O37</vt:lpstr>
      <vt:lpstr>ENAV!CCR_O37</vt:lpstr>
      <vt:lpstr>Finavia!CCR_O37</vt:lpstr>
      <vt:lpstr>HCAA!CCR_O37</vt:lpstr>
      <vt:lpstr>HungaroControl!CCR_O37</vt:lpstr>
      <vt:lpstr>IAA!CCR_O37</vt:lpstr>
      <vt:lpstr>LFV!CCR_O37</vt:lpstr>
      <vt:lpstr>LGS!CCR_O37</vt:lpstr>
      <vt:lpstr>LPS!CCR_O37</vt:lpstr>
      <vt:lpstr>LVNL!CCR_O37</vt:lpstr>
      <vt:lpstr>MATS!CCR_O37</vt:lpstr>
      <vt:lpstr>'M-NAV'!CCR_O37</vt:lpstr>
      <vt:lpstr>MoldATSA!CCR_O37</vt:lpstr>
      <vt:lpstr>MUAC!CCR_O37</vt:lpstr>
      <vt:lpstr>'NATS(Continental)'!CCR_O37</vt:lpstr>
      <vt:lpstr>NAVIAIR!CCR_O37</vt:lpstr>
      <vt:lpstr>'NAVPortugal(Continental)'!CCR_O37</vt:lpstr>
      <vt:lpstr>Oronavigacija!CCR_O37</vt:lpstr>
      <vt:lpstr>PANSA!CCR_O37</vt:lpstr>
      <vt:lpstr>ROMATSA!CCR_O37</vt:lpstr>
      <vt:lpstr>Skyguide!CCR_O37</vt:lpstr>
      <vt:lpstr>SloveniaControl!CCR_O37</vt:lpstr>
      <vt:lpstr>SMATSA!CCR_O37</vt:lpstr>
      <vt:lpstr>UkSATSE!CCR_O37</vt:lpstr>
      <vt:lpstr>Albcontrol!CCR_O38</vt:lpstr>
      <vt:lpstr>ANSCR!CCR_O38</vt:lpstr>
      <vt:lpstr>ARMATS!CCR_O38</vt:lpstr>
      <vt:lpstr>AustroControl!CCR_O38</vt:lpstr>
      <vt:lpstr>'Avinor(Continental)'!CCR_O38</vt:lpstr>
      <vt:lpstr>Belgocontrol!CCR_O38</vt:lpstr>
      <vt:lpstr>BULATSA!CCR_O38</vt:lpstr>
      <vt:lpstr>CroatiaControl!CCR_O38</vt:lpstr>
      <vt:lpstr>DCACCyprus!CCR_O38</vt:lpstr>
      <vt:lpstr>DFS!CCR_O38</vt:lpstr>
      <vt:lpstr>DHMI!CCR_O38</vt:lpstr>
      <vt:lpstr>DSNA!CCR_O38</vt:lpstr>
      <vt:lpstr>EANS!CCR_O38</vt:lpstr>
      <vt:lpstr>ENAIRE!CCR_O38</vt:lpstr>
      <vt:lpstr>ENAV!CCR_O38</vt:lpstr>
      <vt:lpstr>Finavia!CCR_O38</vt:lpstr>
      <vt:lpstr>HCAA!CCR_O38</vt:lpstr>
      <vt:lpstr>HungaroControl!CCR_O38</vt:lpstr>
      <vt:lpstr>IAA!CCR_O38</vt:lpstr>
      <vt:lpstr>LFV!CCR_O38</vt:lpstr>
      <vt:lpstr>LGS!CCR_O38</vt:lpstr>
      <vt:lpstr>LPS!CCR_O38</vt:lpstr>
      <vt:lpstr>LVNL!CCR_O38</vt:lpstr>
      <vt:lpstr>MATS!CCR_O38</vt:lpstr>
      <vt:lpstr>'M-NAV'!CCR_O38</vt:lpstr>
      <vt:lpstr>MoldATSA!CCR_O38</vt:lpstr>
      <vt:lpstr>MUAC!CCR_O38</vt:lpstr>
      <vt:lpstr>'NATS(Continental)'!CCR_O38</vt:lpstr>
      <vt:lpstr>NAVIAIR!CCR_O38</vt:lpstr>
      <vt:lpstr>'NAVPortugal(Continental)'!CCR_O38</vt:lpstr>
      <vt:lpstr>Oronavigacija!CCR_O38</vt:lpstr>
      <vt:lpstr>PANSA!CCR_O38</vt:lpstr>
      <vt:lpstr>ROMATSA!CCR_O38</vt:lpstr>
      <vt:lpstr>Skyguide!CCR_O38</vt:lpstr>
      <vt:lpstr>SloveniaControl!CCR_O38</vt:lpstr>
      <vt:lpstr>SMATSA!CCR_O38</vt:lpstr>
      <vt:lpstr>UkSATSE!CCR_O38</vt:lpstr>
      <vt:lpstr>Albcontrol!CCR_O39</vt:lpstr>
      <vt:lpstr>ANSCR!CCR_O39</vt:lpstr>
      <vt:lpstr>ARMATS!CCR_O39</vt:lpstr>
      <vt:lpstr>AustroControl!CCR_O39</vt:lpstr>
      <vt:lpstr>'Avinor(Continental)'!CCR_O39</vt:lpstr>
      <vt:lpstr>Belgocontrol!CCR_O39</vt:lpstr>
      <vt:lpstr>BULATSA!CCR_O39</vt:lpstr>
      <vt:lpstr>CroatiaControl!CCR_O39</vt:lpstr>
      <vt:lpstr>DCACCyprus!CCR_O39</vt:lpstr>
      <vt:lpstr>DFS!CCR_O39</vt:lpstr>
      <vt:lpstr>DHMI!CCR_O39</vt:lpstr>
      <vt:lpstr>DSNA!CCR_O39</vt:lpstr>
      <vt:lpstr>EANS!CCR_O39</vt:lpstr>
      <vt:lpstr>ENAIRE!CCR_O39</vt:lpstr>
      <vt:lpstr>ENAV!CCR_O39</vt:lpstr>
      <vt:lpstr>Finavia!CCR_O39</vt:lpstr>
      <vt:lpstr>HCAA!CCR_O39</vt:lpstr>
      <vt:lpstr>HungaroControl!CCR_O39</vt:lpstr>
      <vt:lpstr>IAA!CCR_O39</vt:lpstr>
      <vt:lpstr>LFV!CCR_O39</vt:lpstr>
      <vt:lpstr>LGS!CCR_O39</vt:lpstr>
      <vt:lpstr>LPS!CCR_O39</vt:lpstr>
      <vt:lpstr>LVNL!CCR_O39</vt:lpstr>
      <vt:lpstr>MATS!CCR_O39</vt:lpstr>
      <vt:lpstr>'M-NAV'!CCR_O39</vt:lpstr>
      <vt:lpstr>MoldATSA!CCR_O39</vt:lpstr>
      <vt:lpstr>MUAC!CCR_O39</vt:lpstr>
      <vt:lpstr>'NATS(Continental)'!CCR_O39</vt:lpstr>
      <vt:lpstr>NAVIAIR!CCR_O39</vt:lpstr>
      <vt:lpstr>'NAVPortugal(Continental)'!CCR_O39</vt:lpstr>
      <vt:lpstr>Oronavigacija!CCR_O39</vt:lpstr>
      <vt:lpstr>PANSA!CCR_O39</vt:lpstr>
      <vt:lpstr>ROMATSA!CCR_O39</vt:lpstr>
      <vt:lpstr>Skyguide!CCR_O39</vt:lpstr>
      <vt:lpstr>SloveniaControl!CCR_O39</vt:lpstr>
      <vt:lpstr>SMATSA!CCR_O39</vt:lpstr>
      <vt:lpstr>UkSATSE!CCR_O39</vt:lpstr>
      <vt:lpstr>Albcontrol!CCR_O4</vt:lpstr>
      <vt:lpstr>ANSCR!CCR_O4</vt:lpstr>
      <vt:lpstr>ARMATS!CCR_O4</vt:lpstr>
      <vt:lpstr>AustroControl!CCR_O4</vt:lpstr>
      <vt:lpstr>'Avinor(Continental)'!CCR_O4</vt:lpstr>
      <vt:lpstr>Belgocontrol!CCR_O4</vt:lpstr>
      <vt:lpstr>BULATSA!CCR_O4</vt:lpstr>
      <vt:lpstr>CroatiaControl!CCR_O4</vt:lpstr>
      <vt:lpstr>DCACCyprus!CCR_O4</vt:lpstr>
      <vt:lpstr>DFS!CCR_O4</vt:lpstr>
      <vt:lpstr>DHMI!CCR_O4</vt:lpstr>
      <vt:lpstr>DSNA!CCR_O4</vt:lpstr>
      <vt:lpstr>EANS!CCR_O4</vt:lpstr>
      <vt:lpstr>ENAIRE!CCR_O4</vt:lpstr>
      <vt:lpstr>ENAV!CCR_O4</vt:lpstr>
      <vt:lpstr>Finavia!CCR_O4</vt:lpstr>
      <vt:lpstr>HCAA!CCR_O4</vt:lpstr>
      <vt:lpstr>HungaroControl!CCR_O4</vt:lpstr>
      <vt:lpstr>IAA!CCR_O4</vt:lpstr>
      <vt:lpstr>LFV!CCR_O4</vt:lpstr>
      <vt:lpstr>LGS!CCR_O4</vt:lpstr>
      <vt:lpstr>LPS!CCR_O4</vt:lpstr>
      <vt:lpstr>LVNL!CCR_O4</vt:lpstr>
      <vt:lpstr>MATS!CCR_O4</vt:lpstr>
      <vt:lpstr>'M-NAV'!CCR_O4</vt:lpstr>
      <vt:lpstr>MoldATSA!CCR_O4</vt:lpstr>
      <vt:lpstr>MUAC!CCR_O4</vt:lpstr>
      <vt:lpstr>'NATS(Continental)'!CCR_O4</vt:lpstr>
      <vt:lpstr>NAVIAIR!CCR_O4</vt:lpstr>
      <vt:lpstr>'NAVPortugal(Continental)'!CCR_O4</vt:lpstr>
      <vt:lpstr>Oronavigacija!CCR_O4</vt:lpstr>
      <vt:lpstr>PANSA!CCR_O4</vt:lpstr>
      <vt:lpstr>ROMATSA!CCR_O4</vt:lpstr>
      <vt:lpstr>Skyguide!CCR_O4</vt:lpstr>
      <vt:lpstr>SloveniaControl!CCR_O4</vt:lpstr>
      <vt:lpstr>SMATSA!CCR_O4</vt:lpstr>
      <vt:lpstr>UkSATSE!CCR_O4</vt:lpstr>
      <vt:lpstr>Albcontrol!CCR_O40</vt:lpstr>
      <vt:lpstr>ANSCR!CCR_O40</vt:lpstr>
      <vt:lpstr>ARMATS!CCR_O40</vt:lpstr>
      <vt:lpstr>AustroControl!CCR_O40</vt:lpstr>
      <vt:lpstr>'Avinor(Continental)'!CCR_O40</vt:lpstr>
      <vt:lpstr>Belgocontrol!CCR_O40</vt:lpstr>
      <vt:lpstr>BULATSA!CCR_O40</vt:lpstr>
      <vt:lpstr>CroatiaControl!CCR_O40</vt:lpstr>
      <vt:lpstr>DCACCyprus!CCR_O40</vt:lpstr>
      <vt:lpstr>DFS!CCR_O40</vt:lpstr>
      <vt:lpstr>DHMI!CCR_O40</vt:lpstr>
      <vt:lpstr>DSNA!CCR_O40</vt:lpstr>
      <vt:lpstr>EANS!CCR_O40</vt:lpstr>
      <vt:lpstr>ENAIRE!CCR_O40</vt:lpstr>
      <vt:lpstr>ENAV!CCR_O40</vt:lpstr>
      <vt:lpstr>Finavia!CCR_O40</vt:lpstr>
      <vt:lpstr>HCAA!CCR_O40</vt:lpstr>
      <vt:lpstr>HungaroControl!CCR_O40</vt:lpstr>
      <vt:lpstr>IAA!CCR_O40</vt:lpstr>
      <vt:lpstr>LFV!CCR_O40</vt:lpstr>
      <vt:lpstr>LGS!CCR_O40</vt:lpstr>
      <vt:lpstr>LPS!CCR_O40</vt:lpstr>
      <vt:lpstr>LVNL!CCR_O40</vt:lpstr>
      <vt:lpstr>MATS!CCR_O40</vt:lpstr>
      <vt:lpstr>'M-NAV'!CCR_O40</vt:lpstr>
      <vt:lpstr>MoldATSA!CCR_O40</vt:lpstr>
      <vt:lpstr>MUAC!CCR_O40</vt:lpstr>
      <vt:lpstr>'NATS(Continental)'!CCR_O40</vt:lpstr>
      <vt:lpstr>NAVIAIR!CCR_O40</vt:lpstr>
      <vt:lpstr>'NAVPortugal(Continental)'!CCR_O40</vt:lpstr>
      <vt:lpstr>Oronavigacija!CCR_O40</vt:lpstr>
      <vt:lpstr>PANSA!CCR_O40</vt:lpstr>
      <vt:lpstr>ROMATSA!CCR_O40</vt:lpstr>
      <vt:lpstr>Skyguide!CCR_O40</vt:lpstr>
      <vt:lpstr>SloveniaControl!CCR_O40</vt:lpstr>
      <vt:lpstr>SMATSA!CCR_O40</vt:lpstr>
      <vt:lpstr>UkSATSE!CCR_O40</vt:lpstr>
      <vt:lpstr>Albcontrol!CCR_O41</vt:lpstr>
      <vt:lpstr>ANSCR!CCR_O41</vt:lpstr>
      <vt:lpstr>ARMATS!CCR_O41</vt:lpstr>
      <vt:lpstr>AustroControl!CCR_O41</vt:lpstr>
      <vt:lpstr>'Avinor(Continental)'!CCR_O41</vt:lpstr>
      <vt:lpstr>Belgocontrol!CCR_O41</vt:lpstr>
      <vt:lpstr>BULATSA!CCR_O41</vt:lpstr>
      <vt:lpstr>CroatiaControl!CCR_O41</vt:lpstr>
      <vt:lpstr>DCACCyprus!CCR_O41</vt:lpstr>
      <vt:lpstr>DFS!CCR_O41</vt:lpstr>
      <vt:lpstr>DHMI!CCR_O41</vt:lpstr>
      <vt:lpstr>DSNA!CCR_O41</vt:lpstr>
      <vt:lpstr>EANS!CCR_O41</vt:lpstr>
      <vt:lpstr>ENAIRE!CCR_O41</vt:lpstr>
      <vt:lpstr>ENAV!CCR_O41</vt:lpstr>
      <vt:lpstr>Finavia!CCR_O41</vt:lpstr>
      <vt:lpstr>HCAA!CCR_O41</vt:lpstr>
      <vt:lpstr>HungaroControl!CCR_O41</vt:lpstr>
      <vt:lpstr>IAA!CCR_O41</vt:lpstr>
      <vt:lpstr>LFV!CCR_O41</vt:lpstr>
      <vt:lpstr>LGS!CCR_O41</vt:lpstr>
      <vt:lpstr>LPS!CCR_O41</vt:lpstr>
      <vt:lpstr>LVNL!CCR_O41</vt:lpstr>
      <vt:lpstr>MATS!CCR_O41</vt:lpstr>
      <vt:lpstr>'M-NAV'!CCR_O41</vt:lpstr>
      <vt:lpstr>MoldATSA!CCR_O41</vt:lpstr>
      <vt:lpstr>MUAC!CCR_O41</vt:lpstr>
      <vt:lpstr>'NATS(Continental)'!CCR_O41</vt:lpstr>
      <vt:lpstr>NAVIAIR!CCR_O41</vt:lpstr>
      <vt:lpstr>'NAVPortugal(Continental)'!CCR_O41</vt:lpstr>
      <vt:lpstr>Oronavigacija!CCR_O41</vt:lpstr>
      <vt:lpstr>PANSA!CCR_O41</vt:lpstr>
      <vt:lpstr>ROMATSA!CCR_O41</vt:lpstr>
      <vt:lpstr>Skyguide!CCR_O41</vt:lpstr>
      <vt:lpstr>SloveniaControl!CCR_O41</vt:lpstr>
      <vt:lpstr>SMATSA!CCR_O41</vt:lpstr>
      <vt:lpstr>UkSATSE!CCR_O41</vt:lpstr>
      <vt:lpstr>Albcontrol!CCR_O42</vt:lpstr>
      <vt:lpstr>ANSCR!CCR_O42</vt:lpstr>
      <vt:lpstr>ARMATS!CCR_O42</vt:lpstr>
      <vt:lpstr>AustroControl!CCR_O42</vt:lpstr>
      <vt:lpstr>'Avinor(Continental)'!CCR_O42</vt:lpstr>
      <vt:lpstr>Belgocontrol!CCR_O42</vt:lpstr>
      <vt:lpstr>BULATSA!CCR_O42</vt:lpstr>
      <vt:lpstr>CroatiaControl!CCR_O42</vt:lpstr>
      <vt:lpstr>DCACCyprus!CCR_O42</vt:lpstr>
      <vt:lpstr>DFS!CCR_O42</vt:lpstr>
      <vt:lpstr>DHMI!CCR_O42</vt:lpstr>
      <vt:lpstr>DSNA!CCR_O42</vt:lpstr>
      <vt:lpstr>EANS!CCR_O42</vt:lpstr>
      <vt:lpstr>ENAIRE!CCR_O42</vt:lpstr>
      <vt:lpstr>ENAV!CCR_O42</vt:lpstr>
      <vt:lpstr>Finavia!CCR_O42</vt:lpstr>
      <vt:lpstr>HCAA!CCR_O42</vt:lpstr>
      <vt:lpstr>HungaroControl!CCR_O42</vt:lpstr>
      <vt:lpstr>IAA!CCR_O42</vt:lpstr>
      <vt:lpstr>LFV!CCR_O42</vt:lpstr>
      <vt:lpstr>LGS!CCR_O42</vt:lpstr>
      <vt:lpstr>LPS!CCR_O42</vt:lpstr>
      <vt:lpstr>LVNL!CCR_O42</vt:lpstr>
      <vt:lpstr>MATS!CCR_O42</vt:lpstr>
      <vt:lpstr>'M-NAV'!CCR_O42</vt:lpstr>
      <vt:lpstr>MoldATSA!CCR_O42</vt:lpstr>
      <vt:lpstr>MUAC!CCR_O42</vt:lpstr>
      <vt:lpstr>'NATS(Continental)'!CCR_O42</vt:lpstr>
      <vt:lpstr>NAVIAIR!CCR_O42</vt:lpstr>
      <vt:lpstr>'NAVPortugal(Continental)'!CCR_O42</vt:lpstr>
      <vt:lpstr>Oronavigacija!CCR_O42</vt:lpstr>
      <vt:lpstr>PANSA!CCR_O42</vt:lpstr>
      <vt:lpstr>ROMATSA!CCR_O42</vt:lpstr>
      <vt:lpstr>Skyguide!CCR_O42</vt:lpstr>
      <vt:lpstr>SloveniaControl!CCR_O42</vt:lpstr>
      <vt:lpstr>SMATSA!CCR_O42</vt:lpstr>
      <vt:lpstr>UkSATSE!CCR_O42</vt:lpstr>
      <vt:lpstr>Albcontrol!CCR_O43</vt:lpstr>
      <vt:lpstr>ANSCR!CCR_O43</vt:lpstr>
      <vt:lpstr>ARMATS!CCR_O43</vt:lpstr>
      <vt:lpstr>AustroControl!CCR_O43</vt:lpstr>
      <vt:lpstr>'Avinor(Continental)'!CCR_O43</vt:lpstr>
      <vt:lpstr>Belgocontrol!CCR_O43</vt:lpstr>
      <vt:lpstr>BULATSA!CCR_O43</vt:lpstr>
      <vt:lpstr>CroatiaControl!CCR_O43</vt:lpstr>
      <vt:lpstr>DCACCyprus!CCR_O43</vt:lpstr>
      <vt:lpstr>DFS!CCR_O43</vt:lpstr>
      <vt:lpstr>DHMI!CCR_O43</vt:lpstr>
      <vt:lpstr>DSNA!CCR_O43</vt:lpstr>
      <vt:lpstr>EANS!CCR_O43</vt:lpstr>
      <vt:lpstr>ENAIRE!CCR_O43</vt:lpstr>
      <vt:lpstr>ENAV!CCR_O43</vt:lpstr>
      <vt:lpstr>Finavia!CCR_O43</vt:lpstr>
      <vt:lpstr>HCAA!CCR_O43</vt:lpstr>
      <vt:lpstr>HungaroControl!CCR_O43</vt:lpstr>
      <vt:lpstr>IAA!CCR_O43</vt:lpstr>
      <vt:lpstr>LFV!CCR_O43</vt:lpstr>
      <vt:lpstr>LGS!CCR_O43</vt:lpstr>
      <vt:lpstr>LPS!CCR_O43</vt:lpstr>
      <vt:lpstr>LVNL!CCR_O43</vt:lpstr>
      <vt:lpstr>MATS!CCR_O43</vt:lpstr>
      <vt:lpstr>'M-NAV'!CCR_O43</vt:lpstr>
      <vt:lpstr>MoldATSA!CCR_O43</vt:lpstr>
      <vt:lpstr>MUAC!CCR_O43</vt:lpstr>
      <vt:lpstr>'NATS(Continental)'!CCR_O43</vt:lpstr>
      <vt:lpstr>NAVIAIR!CCR_O43</vt:lpstr>
      <vt:lpstr>'NAVPortugal(Continental)'!CCR_O43</vt:lpstr>
      <vt:lpstr>Oronavigacija!CCR_O43</vt:lpstr>
      <vt:lpstr>PANSA!CCR_O43</vt:lpstr>
      <vt:lpstr>ROMATSA!CCR_O43</vt:lpstr>
      <vt:lpstr>Skyguide!CCR_O43</vt:lpstr>
      <vt:lpstr>SloveniaControl!CCR_O43</vt:lpstr>
      <vt:lpstr>SMATSA!CCR_O43</vt:lpstr>
      <vt:lpstr>UkSATSE!CCR_O43</vt:lpstr>
      <vt:lpstr>Albcontrol!CCR_O45</vt:lpstr>
      <vt:lpstr>ANSCR!CCR_O45</vt:lpstr>
      <vt:lpstr>ARMATS!CCR_O45</vt:lpstr>
      <vt:lpstr>AustroControl!CCR_O45</vt:lpstr>
      <vt:lpstr>'Avinor(Continental)'!CCR_O45</vt:lpstr>
      <vt:lpstr>Belgocontrol!CCR_O45</vt:lpstr>
      <vt:lpstr>BULATSA!CCR_O45</vt:lpstr>
      <vt:lpstr>CroatiaControl!CCR_O45</vt:lpstr>
      <vt:lpstr>DCACCyprus!CCR_O45</vt:lpstr>
      <vt:lpstr>DFS!CCR_O45</vt:lpstr>
      <vt:lpstr>DHMI!CCR_O45</vt:lpstr>
      <vt:lpstr>DSNA!CCR_O45</vt:lpstr>
      <vt:lpstr>EANS!CCR_O45</vt:lpstr>
      <vt:lpstr>ENAIRE!CCR_O45</vt:lpstr>
      <vt:lpstr>ENAV!CCR_O45</vt:lpstr>
      <vt:lpstr>Finavia!CCR_O45</vt:lpstr>
      <vt:lpstr>HCAA!CCR_O45</vt:lpstr>
      <vt:lpstr>HungaroControl!CCR_O45</vt:lpstr>
      <vt:lpstr>IAA!CCR_O45</vt:lpstr>
      <vt:lpstr>LFV!CCR_O45</vt:lpstr>
      <vt:lpstr>LGS!CCR_O45</vt:lpstr>
      <vt:lpstr>LPS!CCR_O45</vt:lpstr>
      <vt:lpstr>LVNL!CCR_O45</vt:lpstr>
      <vt:lpstr>MATS!CCR_O45</vt:lpstr>
      <vt:lpstr>'M-NAV'!CCR_O45</vt:lpstr>
      <vt:lpstr>MoldATSA!CCR_O45</vt:lpstr>
      <vt:lpstr>MUAC!CCR_O45</vt:lpstr>
      <vt:lpstr>'NATS(Continental)'!CCR_O45</vt:lpstr>
      <vt:lpstr>NAVIAIR!CCR_O45</vt:lpstr>
      <vt:lpstr>'NAVPortugal(Continental)'!CCR_O45</vt:lpstr>
      <vt:lpstr>Oronavigacija!CCR_O45</vt:lpstr>
      <vt:lpstr>PANSA!CCR_O45</vt:lpstr>
      <vt:lpstr>ROMATSA!CCR_O45</vt:lpstr>
      <vt:lpstr>Skyguide!CCR_O45</vt:lpstr>
      <vt:lpstr>SloveniaControl!CCR_O45</vt:lpstr>
      <vt:lpstr>SMATSA!CCR_O45</vt:lpstr>
      <vt:lpstr>UkSATSE!CCR_O45</vt:lpstr>
      <vt:lpstr>Albcontrol!CCR_O46</vt:lpstr>
      <vt:lpstr>ANSCR!CCR_O46</vt:lpstr>
      <vt:lpstr>ARMATS!CCR_O46</vt:lpstr>
      <vt:lpstr>AustroControl!CCR_O46</vt:lpstr>
      <vt:lpstr>'Avinor(Continental)'!CCR_O46</vt:lpstr>
      <vt:lpstr>Belgocontrol!CCR_O46</vt:lpstr>
      <vt:lpstr>BULATSA!CCR_O46</vt:lpstr>
      <vt:lpstr>CroatiaControl!CCR_O46</vt:lpstr>
      <vt:lpstr>DCACCyprus!CCR_O46</vt:lpstr>
      <vt:lpstr>DFS!CCR_O46</vt:lpstr>
      <vt:lpstr>DHMI!CCR_O46</vt:lpstr>
      <vt:lpstr>DSNA!CCR_O46</vt:lpstr>
      <vt:lpstr>EANS!CCR_O46</vt:lpstr>
      <vt:lpstr>ENAIRE!CCR_O46</vt:lpstr>
      <vt:lpstr>ENAV!CCR_O46</vt:lpstr>
      <vt:lpstr>Finavia!CCR_O46</vt:lpstr>
      <vt:lpstr>HCAA!CCR_O46</vt:lpstr>
      <vt:lpstr>HungaroControl!CCR_O46</vt:lpstr>
      <vt:lpstr>IAA!CCR_O46</vt:lpstr>
      <vt:lpstr>LFV!CCR_O46</vt:lpstr>
      <vt:lpstr>LGS!CCR_O46</vt:lpstr>
      <vt:lpstr>LPS!CCR_O46</vt:lpstr>
      <vt:lpstr>LVNL!CCR_O46</vt:lpstr>
      <vt:lpstr>MATS!CCR_O46</vt:lpstr>
      <vt:lpstr>'M-NAV'!CCR_O46</vt:lpstr>
      <vt:lpstr>MoldATSA!CCR_O46</vt:lpstr>
      <vt:lpstr>MUAC!CCR_O46</vt:lpstr>
      <vt:lpstr>'NATS(Continental)'!CCR_O46</vt:lpstr>
      <vt:lpstr>NAVIAIR!CCR_O46</vt:lpstr>
      <vt:lpstr>'NAVPortugal(Continental)'!CCR_O46</vt:lpstr>
      <vt:lpstr>Oronavigacija!CCR_O46</vt:lpstr>
      <vt:lpstr>PANSA!CCR_O46</vt:lpstr>
      <vt:lpstr>ROMATSA!CCR_O46</vt:lpstr>
      <vt:lpstr>Skyguide!CCR_O46</vt:lpstr>
      <vt:lpstr>SloveniaControl!CCR_O46</vt:lpstr>
      <vt:lpstr>SMATSA!CCR_O46</vt:lpstr>
      <vt:lpstr>UkSATSE!CCR_O46</vt:lpstr>
      <vt:lpstr>Albcontrol!CCR_O47</vt:lpstr>
      <vt:lpstr>ANSCR!CCR_O47</vt:lpstr>
      <vt:lpstr>ARMATS!CCR_O47</vt:lpstr>
      <vt:lpstr>AustroControl!CCR_O47</vt:lpstr>
      <vt:lpstr>'Avinor(Continental)'!CCR_O47</vt:lpstr>
      <vt:lpstr>Belgocontrol!CCR_O47</vt:lpstr>
      <vt:lpstr>BULATSA!CCR_O47</vt:lpstr>
      <vt:lpstr>CroatiaControl!CCR_O47</vt:lpstr>
      <vt:lpstr>DCACCyprus!CCR_O47</vt:lpstr>
      <vt:lpstr>DFS!CCR_O47</vt:lpstr>
      <vt:lpstr>DHMI!CCR_O47</vt:lpstr>
      <vt:lpstr>DSNA!CCR_O47</vt:lpstr>
      <vt:lpstr>EANS!CCR_O47</vt:lpstr>
      <vt:lpstr>ENAIRE!CCR_O47</vt:lpstr>
      <vt:lpstr>ENAV!CCR_O47</vt:lpstr>
      <vt:lpstr>Finavia!CCR_O47</vt:lpstr>
      <vt:lpstr>HCAA!CCR_O47</vt:lpstr>
      <vt:lpstr>HungaroControl!CCR_O47</vt:lpstr>
      <vt:lpstr>IAA!CCR_O47</vt:lpstr>
      <vt:lpstr>LFV!CCR_O47</vt:lpstr>
      <vt:lpstr>LGS!CCR_O47</vt:lpstr>
      <vt:lpstr>LPS!CCR_O47</vt:lpstr>
      <vt:lpstr>LVNL!CCR_O47</vt:lpstr>
      <vt:lpstr>MATS!CCR_O47</vt:lpstr>
      <vt:lpstr>'M-NAV'!CCR_O47</vt:lpstr>
      <vt:lpstr>MoldATSA!CCR_O47</vt:lpstr>
      <vt:lpstr>MUAC!CCR_O47</vt:lpstr>
      <vt:lpstr>'NATS(Continental)'!CCR_O47</vt:lpstr>
      <vt:lpstr>NAVIAIR!CCR_O47</vt:lpstr>
      <vt:lpstr>'NAVPortugal(Continental)'!CCR_O47</vt:lpstr>
      <vt:lpstr>Oronavigacija!CCR_O47</vt:lpstr>
      <vt:lpstr>PANSA!CCR_O47</vt:lpstr>
      <vt:lpstr>ROMATSA!CCR_O47</vt:lpstr>
      <vt:lpstr>Skyguide!CCR_O47</vt:lpstr>
      <vt:lpstr>SloveniaControl!CCR_O47</vt:lpstr>
      <vt:lpstr>SMATSA!CCR_O47</vt:lpstr>
      <vt:lpstr>UkSATSE!CCR_O47</vt:lpstr>
      <vt:lpstr>Albcontrol!CCR_O48</vt:lpstr>
      <vt:lpstr>ANSCR!CCR_O48</vt:lpstr>
      <vt:lpstr>ARMATS!CCR_O48</vt:lpstr>
      <vt:lpstr>AustroControl!CCR_O48</vt:lpstr>
      <vt:lpstr>'Avinor(Continental)'!CCR_O48</vt:lpstr>
      <vt:lpstr>Belgocontrol!CCR_O48</vt:lpstr>
      <vt:lpstr>BULATSA!CCR_O48</vt:lpstr>
      <vt:lpstr>CroatiaControl!CCR_O48</vt:lpstr>
      <vt:lpstr>DCACCyprus!CCR_O48</vt:lpstr>
      <vt:lpstr>DFS!CCR_O48</vt:lpstr>
      <vt:lpstr>DHMI!CCR_O48</vt:lpstr>
      <vt:lpstr>DSNA!CCR_O48</vt:lpstr>
      <vt:lpstr>EANS!CCR_O48</vt:lpstr>
      <vt:lpstr>ENAIRE!CCR_O48</vt:lpstr>
      <vt:lpstr>ENAV!CCR_O48</vt:lpstr>
      <vt:lpstr>Finavia!CCR_O48</vt:lpstr>
      <vt:lpstr>HCAA!CCR_O48</vt:lpstr>
      <vt:lpstr>HungaroControl!CCR_O48</vt:lpstr>
      <vt:lpstr>IAA!CCR_O48</vt:lpstr>
      <vt:lpstr>LFV!CCR_O48</vt:lpstr>
      <vt:lpstr>LGS!CCR_O48</vt:lpstr>
      <vt:lpstr>LPS!CCR_O48</vt:lpstr>
      <vt:lpstr>LVNL!CCR_O48</vt:lpstr>
      <vt:lpstr>MATS!CCR_O48</vt:lpstr>
      <vt:lpstr>'M-NAV'!CCR_O48</vt:lpstr>
      <vt:lpstr>MoldATSA!CCR_O48</vt:lpstr>
      <vt:lpstr>MUAC!CCR_O48</vt:lpstr>
      <vt:lpstr>'NATS(Continental)'!CCR_O48</vt:lpstr>
      <vt:lpstr>NAVIAIR!CCR_O48</vt:lpstr>
      <vt:lpstr>'NAVPortugal(Continental)'!CCR_O48</vt:lpstr>
      <vt:lpstr>Oronavigacija!CCR_O48</vt:lpstr>
      <vt:lpstr>PANSA!CCR_O48</vt:lpstr>
      <vt:lpstr>ROMATSA!CCR_O48</vt:lpstr>
      <vt:lpstr>Skyguide!CCR_O48</vt:lpstr>
      <vt:lpstr>SloveniaControl!CCR_O48</vt:lpstr>
      <vt:lpstr>SMATSA!CCR_O48</vt:lpstr>
      <vt:lpstr>UkSATSE!CCR_O48</vt:lpstr>
      <vt:lpstr>Albcontrol!CCR_O49</vt:lpstr>
      <vt:lpstr>ANSCR!CCR_O49</vt:lpstr>
      <vt:lpstr>ARMATS!CCR_O49</vt:lpstr>
      <vt:lpstr>AustroControl!CCR_O49</vt:lpstr>
      <vt:lpstr>'Avinor(Continental)'!CCR_O49</vt:lpstr>
      <vt:lpstr>Belgocontrol!CCR_O49</vt:lpstr>
      <vt:lpstr>BULATSA!CCR_O49</vt:lpstr>
      <vt:lpstr>CroatiaControl!CCR_O49</vt:lpstr>
      <vt:lpstr>DCACCyprus!CCR_O49</vt:lpstr>
      <vt:lpstr>DFS!CCR_O49</vt:lpstr>
      <vt:lpstr>DHMI!CCR_O49</vt:lpstr>
      <vt:lpstr>DSNA!CCR_O49</vt:lpstr>
      <vt:lpstr>EANS!CCR_O49</vt:lpstr>
      <vt:lpstr>ENAIRE!CCR_O49</vt:lpstr>
      <vt:lpstr>ENAV!CCR_O49</vt:lpstr>
      <vt:lpstr>Finavia!CCR_O49</vt:lpstr>
      <vt:lpstr>HCAA!CCR_O49</vt:lpstr>
      <vt:lpstr>HungaroControl!CCR_O49</vt:lpstr>
      <vt:lpstr>IAA!CCR_O49</vt:lpstr>
      <vt:lpstr>LFV!CCR_O49</vt:lpstr>
      <vt:lpstr>LGS!CCR_O49</vt:lpstr>
      <vt:lpstr>LPS!CCR_O49</vt:lpstr>
      <vt:lpstr>LVNL!CCR_O49</vt:lpstr>
      <vt:lpstr>MATS!CCR_O49</vt:lpstr>
      <vt:lpstr>'M-NAV'!CCR_O49</vt:lpstr>
      <vt:lpstr>MoldATSA!CCR_O49</vt:lpstr>
      <vt:lpstr>MUAC!CCR_O49</vt:lpstr>
      <vt:lpstr>'NATS(Continental)'!CCR_O49</vt:lpstr>
      <vt:lpstr>NAVIAIR!CCR_O49</vt:lpstr>
      <vt:lpstr>'NAVPortugal(Continental)'!CCR_O49</vt:lpstr>
      <vt:lpstr>Oronavigacija!CCR_O49</vt:lpstr>
      <vt:lpstr>PANSA!CCR_O49</vt:lpstr>
      <vt:lpstr>ROMATSA!CCR_O49</vt:lpstr>
      <vt:lpstr>Skyguide!CCR_O49</vt:lpstr>
      <vt:lpstr>SloveniaControl!CCR_O49</vt:lpstr>
      <vt:lpstr>SMATSA!CCR_O49</vt:lpstr>
      <vt:lpstr>UkSATSE!CCR_O49</vt:lpstr>
      <vt:lpstr>Albcontrol!CCR_O5</vt:lpstr>
      <vt:lpstr>ANSCR!CCR_O5</vt:lpstr>
      <vt:lpstr>ARMATS!CCR_O5</vt:lpstr>
      <vt:lpstr>AustroControl!CCR_O5</vt:lpstr>
      <vt:lpstr>'Avinor(Continental)'!CCR_O5</vt:lpstr>
      <vt:lpstr>Belgocontrol!CCR_O5</vt:lpstr>
      <vt:lpstr>BULATSA!CCR_O5</vt:lpstr>
      <vt:lpstr>CroatiaControl!CCR_O5</vt:lpstr>
      <vt:lpstr>DCACCyprus!CCR_O5</vt:lpstr>
      <vt:lpstr>DFS!CCR_O5</vt:lpstr>
      <vt:lpstr>DHMI!CCR_O5</vt:lpstr>
      <vt:lpstr>DSNA!CCR_O5</vt:lpstr>
      <vt:lpstr>EANS!CCR_O5</vt:lpstr>
      <vt:lpstr>ENAIRE!CCR_O5</vt:lpstr>
      <vt:lpstr>ENAV!CCR_O5</vt:lpstr>
      <vt:lpstr>Finavia!CCR_O5</vt:lpstr>
      <vt:lpstr>HCAA!CCR_O5</vt:lpstr>
      <vt:lpstr>HungaroControl!CCR_O5</vt:lpstr>
      <vt:lpstr>IAA!CCR_O5</vt:lpstr>
      <vt:lpstr>LFV!CCR_O5</vt:lpstr>
      <vt:lpstr>LGS!CCR_O5</vt:lpstr>
      <vt:lpstr>LPS!CCR_O5</vt:lpstr>
      <vt:lpstr>LVNL!CCR_O5</vt:lpstr>
      <vt:lpstr>MATS!CCR_O5</vt:lpstr>
      <vt:lpstr>'M-NAV'!CCR_O5</vt:lpstr>
      <vt:lpstr>MoldATSA!CCR_O5</vt:lpstr>
      <vt:lpstr>MUAC!CCR_O5</vt:lpstr>
      <vt:lpstr>'NATS(Continental)'!CCR_O5</vt:lpstr>
      <vt:lpstr>NAVIAIR!CCR_O5</vt:lpstr>
      <vt:lpstr>'NAVPortugal(Continental)'!CCR_O5</vt:lpstr>
      <vt:lpstr>Oronavigacija!CCR_O5</vt:lpstr>
      <vt:lpstr>PANSA!CCR_O5</vt:lpstr>
      <vt:lpstr>ROMATSA!CCR_O5</vt:lpstr>
      <vt:lpstr>Skyguide!CCR_O5</vt:lpstr>
      <vt:lpstr>SloveniaControl!CCR_O5</vt:lpstr>
      <vt:lpstr>SMATSA!CCR_O5</vt:lpstr>
      <vt:lpstr>UkSATSE!CCR_O5</vt:lpstr>
      <vt:lpstr>Albcontrol!CCR_O50</vt:lpstr>
      <vt:lpstr>ANSCR!CCR_O50</vt:lpstr>
      <vt:lpstr>ARMATS!CCR_O50</vt:lpstr>
      <vt:lpstr>AustroControl!CCR_O50</vt:lpstr>
      <vt:lpstr>'Avinor(Continental)'!CCR_O50</vt:lpstr>
      <vt:lpstr>Belgocontrol!CCR_O50</vt:lpstr>
      <vt:lpstr>BULATSA!CCR_O50</vt:lpstr>
      <vt:lpstr>CroatiaControl!CCR_O50</vt:lpstr>
      <vt:lpstr>DCACCyprus!CCR_O50</vt:lpstr>
      <vt:lpstr>DFS!CCR_O50</vt:lpstr>
      <vt:lpstr>DHMI!CCR_O50</vt:lpstr>
      <vt:lpstr>DSNA!CCR_O50</vt:lpstr>
      <vt:lpstr>EANS!CCR_O50</vt:lpstr>
      <vt:lpstr>ENAIRE!CCR_O50</vt:lpstr>
      <vt:lpstr>ENAV!CCR_O50</vt:lpstr>
      <vt:lpstr>Finavia!CCR_O50</vt:lpstr>
      <vt:lpstr>HCAA!CCR_O50</vt:lpstr>
      <vt:lpstr>HungaroControl!CCR_O50</vt:lpstr>
      <vt:lpstr>IAA!CCR_O50</vt:lpstr>
      <vt:lpstr>LFV!CCR_O50</vt:lpstr>
      <vt:lpstr>LGS!CCR_O50</vt:lpstr>
      <vt:lpstr>LPS!CCR_O50</vt:lpstr>
      <vt:lpstr>LVNL!CCR_O50</vt:lpstr>
      <vt:lpstr>MATS!CCR_O50</vt:lpstr>
      <vt:lpstr>'M-NAV'!CCR_O50</vt:lpstr>
      <vt:lpstr>MoldATSA!CCR_O50</vt:lpstr>
      <vt:lpstr>MUAC!CCR_O50</vt:lpstr>
      <vt:lpstr>'NATS(Continental)'!CCR_O50</vt:lpstr>
      <vt:lpstr>NAVIAIR!CCR_O50</vt:lpstr>
      <vt:lpstr>'NAVPortugal(Continental)'!CCR_O50</vt:lpstr>
      <vt:lpstr>Oronavigacija!CCR_O50</vt:lpstr>
      <vt:lpstr>PANSA!CCR_O50</vt:lpstr>
      <vt:lpstr>ROMATSA!CCR_O50</vt:lpstr>
      <vt:lpstr>Skyguide!CCR_O50</vt:lpstr>
      <vt:lpstr>SloveniaControl!CCR_O50</vt:lpstr>
      <vt:lpstr>SMATSA!CCR_O50</vt:lpstr>
      <vt:lpstr>UkSATSE!CCR_O50</vt:lpstr>
      <vt:lpstr>Albcontrol!CCR_O51</vt:lpstr>
      <vt:lpstr>ANSCR!CCR_O51</vt:lpstr>
      <vt:lpstr>ARMATS!CCR_O51</vt:lpstr>
      <vt:lpstr>AustroControl!CCR_O51</vt:lpstr>
      <vt:lpstr>'Avinor(Continental)'!CCR_O51</vt:lpstr>
      <vt:lpstr>Belgocontrol!CCR_O51</vt:lpstr>
      <vt:lpstr>BULATSA!CCR_O51</vt:lpstr>
      <vt:lpstr>CroatiaControl!CCR_O51</vt:lpstr>
      <vt:lpstr>DCACCyprus!CCR_O51</vt:lpstr>
      <vt:lpstr>DFS!CCR_O51</vt:lpstr>
      <vt:lpstr>DHMI!CCR_O51</vt:lpstr>
      <vt:lpstr>DSNA!CCR_O51</vt:lpstr>
      <vt:lpstr>EANS!CCR_O51</vt:lpstr>
      <vt:lpstr>ENAIRE!CCR_O51</vt:lpstr>
      <vt:lpstr>ENAV!CCR_O51</vt:lpstr>
      <vt:lpstr>Finavia!CCR_O51</vt:lpstr>
      <vt:lpstr>HCAA!CCR_O51</vt:lpstr>
      <vt:lpstr>HungaroControl!CCR_O51</vt:lpstr>
      <vt:lpstr>IAA!CCR_O51</vt:lpstr>
      <vt:lpstr>LFV!CCR_O51</vt:lpstr>
      <vt:lpstr>LGS!CCR_O51</vt:lpstr>
      <vt:lpstr>LPS!CCR_O51</vt:lpstr>
      <vt:lpstr>LVNL!CCR_O51</vt:lpstr>
      <vt:lpstr>MATS!CCR_O51</vt:lpstr>
      <vt:lpstr>'M-NAV'!CCR_O51</vt:lpstr>
      <vt:lpstr>MoldATSA!CCR_O51</vt:lpstr>
      <vt:lpstr>MUAC!CCR_O51</vt:lpstr>
      <vt:lpstr>'NATS(Continental)'!CCR_O51</vt:lpstr>
      <vt:lpstr>NAVIAIR!CCR_O51</vt:lpstr>
      <vt:lpstr>'NAVPortugal(Continental)'!CCR_O51</vt:lpstr>
      <vt:lpstr>Oronavigacija!CCR_O51</vt:lpstr>
      <vt:lpstr>PANSA!CCR_O51</vt:lpstr>
      <vt:lpstr>ROMATSA!CCR_O51</vt:lpstr>
      <vt:lpstr>Skyguide!CCR_O51</vt:lpstr>
      <vt:lpstr>SloveniaControl!CCR_O51</vt:lpstr>
      <vt:lpstr>SMATSA!CCR_O51</vt:lpstr>
      <vt:lpstr>UkSATSE!CCR_O51</vt:lpstr>
      <vt:lpstr>Albcontrol!CCR_O52</vt:lpstr>
      <vt:lpstr>ANSCR!CCR_O52</vt:lpstr>
      <vt:lpstr>ARMATS!CCR_O52</vt:lpstr>
      <vt:lpstr>AustroControl!CCR_O52</vt:lpstr>
      <vt:lpstr>'Avinor(Continental)'!CCR_O52</vt:lpstr>
      <vt:lpstr>Belgocontrol!CCR_O52</vt:lpstr>
      <vt:lpstr>BULATSA!CCR_O52</vt:lpstr>
      <vt:lpstr>CroatiaControl!CCR_O52</vt:lpstr>
      <vt:lpstr>DCACCyprus!CCR_O52</vt:lpstr>
      <vt:lpstr>DFS!CCR_O52</vt:lpstr>
      <vt:lpstr>DHMI!CCR_O52</vt:lpstr>
      <vt:lpstr>DSNA!CCR_O52</vt:lpstr>
      <vt:lpstr>EANS!CCR_O52</vt:lpstr>
      <vt:lpstr>ENAIRE!CCR_O52</vt:lpstr>
      <vt:lpstr>ENAV!CCR_O52</vt:lpstr>
      <vt:lpstr>Finavia!CCR_O52</vt:lpstr>
      <vt:lpstr>HCAA!CCR_O52</vt:lpstr>
      <vt:lpstr>HungaroControl!CCR_O52</vt:lpstr>
      <vt:lpstr>IAA!CCR_O52</vt:lpstr>
      <vt:lpstr>LFV!CCR_O52</vt:lpstr>
      <vt:lpstr>LGS!CCR_O52</vt:lpstr>
      <vt:lpstr>LPS!CCR_O52</vt:lpstr>
      <vt:lpstr>LVNL!CCR_O52</vt:lpstr>
      <vt:lpstr>MATS!CCR_O52</vt:lpstr>
      <vt:lpstr>'M-NAV'!CCR_O52</vt:lpstr>
      <vt:lpstr>MoldATSA!CCR_O52</vt:lpstr>
      <vt:lpstr>MUAC!CCR_O52</vt:lpstr>
      <vt:lpstr>'NATS(Continental)'!CCR_O52</vt:lpstr>
      <vt:lpstr>NAVIAIR!CCR_O52</vt:lpstr>
      <vt:lpstr>'NAVPortugal(Continental)'!CCR_O52</vt:lpstr>
      <vt:lpstr>Oronavigacija!CCR_O52</vt:lpstr>
      <vt:lpstr>PANSA!CCR_O52</vt:lpstr>
      <vt:lpstr>ROMATSA!CCR_O52</vt:lpstr>
      <vt:lpstr>Skyguide!CCR_O52</vt:lpstr>
      <vt:lpstr>SloveniaControl!CCR_O52</vt:lpstr>
      <vt:lpstr>SMATSA!CCR_O52</vt:lpstr>
      <vt:lpstr>UkSATSE!CCR_O52</vt:lpstr>
      <vt:lpstr>Albcontrol!CCR_O54</vt:lpstr>
      <vt:lpstr>ANSCR!CCR_O54</vt:lpstr>
      <vt:lpstr>ARMATS!CCR_O54</vt:lpstr>
      <vt:lpstr>AustroControl!CCR_O54</vt:lpstr>
      <vt:lpstr>'Avinor(Continental)'!CCR_O54</vt:lpstr>
      <vt:lpstr>Belgocontrol!CCR_O54</vt:lpstr>
      <vt:lpstr>BULATSA!CCR_O54</vt:lpstr>
      <vt:lpstr>CroatiaControl!CCR_O54</vt:lpstr>
      <vt:lpstr>DCACCyprus!CCR_O54</vt:lpstr>
      <vt:lpstr>DFS!CCR_O54</vt:lpstr>
      <vt:lpstr>DHMI!CCR_O54</vt:lpstr>
      <vt:lpstr>DSNA!CCR_O54</vt:lpstr>
      <vt:lpstr>EANS!CCR_O54</vt:lpstr>
      <vt:lpstr>ENAIRE!CCR_O54</vt:lpstr>
      <vt:lpstr>ENAV!CCR_O54</vt:lpstr>
      <vt:lpstr>Finavia!CCR_O54</vt:lpstr>
      <vt:lpstr>HCAA!CCR_O54</vt:lpstr>
      <vt:lpstr>HungaroControl!CCR_O54</vt:lpstr>
      <vt:lpstr>IAA!CCR_O54</vt:lpstr>
      <vt:lpstr>LFV!CCR_O54</vt:lpstr>
      <vt:lpstr>LGS!CCR_O54</vt:lpstr>
      <vt:lpstr>LPS!CCR_O54</vt:lpstr>
      <vt:lpstr>LVNL!CCR_O54</vt:lpstr>
      <vt:lpstr>MATS!CCR_O54</vt:lpstr>
      <vt:lpstr>'M-NAV'!CCR_O54</vt:lpstr>
      <vt:lpstr>MoldATSA!CCR_O54</vt:lpstr>
      <vt:lpstr>MUAC!CCR_O54</vt:lpstr>
      <vt:lpstr>'NATS(Continental)'!CCR_O54</vt:lpstr>
      <vt:lpstr>NAVIAIR!CCR_O54</vt:lpstr>
      <vt:lpstr>'NAVPortugal(Continental)'!CCR_O54</vt:lpstr>
      <vt:lpstr>Oronavigacija!CCR_O54</vt:lpstr>
      <vt:lpstr>PANSA!CCR_O54</vt:lpstr>
      <vt:lpstr>ROMATSA!CCR_O54</vt:lpstr>
      <vt:lpstr>Skyguide!CCR_O54</vt:lpstr>
      <vt:lpstr>SloveniaControl!CCR_O54</vt:lpstr>
      <vt:lpstr>SMATSA!CCR_O54</vt:lpstr>
      <vt:lpstr>UkSATSE!CCR_O54</vt:lpstr>
      <vt:lpstr>Albcontrol!CCR_O6</vt:lpstr>
      <vt:lpstr>ANSCR!CCR_O6</vt:lpstr>
      <vt:lpstr>ARMATS!CCR_O6</vt:lpstr>
      <vt:lpstr>AustroControl!CCR_O6</vt:lpstr>
      <vt:lpstr>'Avinor(Continental)'!CCR_O6</vt:lpstr>
      <vt:lpstr>Belgocontrol!CCR_O6</vt:lpstr>
      <vt:lpstr>BULATSA!CCR_O6</vt:lpstr>
      <vt:lpstr>CroatiaControl!CCR_O6</vt:lpstr>
      <vt:lpstr>DCACCyprus!CCR_O6</vt:lpstr>
      <vt:lpstr>DFS!CCR_O6</vt:lpstr>
      <vt:lpstr>DHMI!CCR_O6</vt:lpstr>
      <vt:lpstr>DSNA!CCR_O6</vt:lpstr>
      <vt:lpstr>EANS!CCR_O6</vt:lpstr>
      <vt:lpstr>ENAIRE!CCR_O6</vt:lpstr>
      <vt:lpstr>ENAV!CCR_O6</vt:lpstr>
      <vt:lpstr>Finavia!CCR_O6</vt:lpstr>
      <vt:lpstr>HCAA!CCR_O6</vt:lpstr>
      <vt:lpstr>HungaroControl!CCR_O6</vt:lpstr>
      <vt:lpstr>IAA!CCR_O6</vt:lpstr>
      <vt:lpstr>LFV!CCR_O6</vt:lpstr>
      <vt:lpstr>LGS!CCR_O6</vt:lpstr>
      <vt:lpstr>LPS!CCR_O6</vt:lpstr>
      <vt:lpstr>LVNL!CCR_O6</vt:lpstr>
      <vt:lpstr>MATS!CCR_O6</vt:lpstr>
      <vt:lpstr>'M-NAV'!CCR_O6</vt:lpstr>
      <vt:lpstr>MoldATSA!CCR_O6</vt:lpstr>
      <vt:lpstr>MUAC!CCR_O6</vt:lpstr>
      <vt:lpstr>'NATS(Continental)'!CCR_O6</vt:lpstr>
      <vt:lpstr>NAVIAIR!CCR_O6</vt:lpstr>
      <vt:lpstr>'NAVPortugal(Continental)'!CCR_O6</vt:lpstr>
      <vt:lpstr>Oronavigacija!CCR_O6</vt:lpstr>
      <vt:lpstr>PANSA!CCR_O6</vt:lpstr>
      <vt:lpstr>ROMATSA!CCR_O6</vt:lpstr>
      <vt:lpstr>Skyguide!CCR_O6</vt:lpstr>
      <vt:lpstr>SloveniaControl!CCR_O6</vt:lpstr>
      <vt:lpstr>SMATSA!CCR_O6</vt:lpstr>
      <vt:lpstr>UkSATSE!CCR_O6</vt:lpstr>
      <vt:lpstr>Albcontrol!CCR_O7</vt:lpstr>
      <vt:lpstr>ANSCR!CCR_O7</vt:lpstr>
      <vt:lpstr>ARMATS!CCR_O7</vt:lpstr>
      <vt:lpstr>AustroControl!CCR_O7</vt:lpstr>
      <vt:lpstr>'Avinor(Continental)'!CCR_O7</vt:lpstr>
      <vt:lpstr>Belgocontrol!CCR_O7</vt:lpstr>
      <vt:lpstr>BULATSA!CCR_O7</vt:lpstr>
      <vt:lpstr>CroatiaControl!CCR_O7</vt:lpstr>
      <vt:lpstr>DCACCyprus!CCR_O7</vt:lpstr>
      <vt:lpstr>DFS!CCR_O7</vt:lpstr>
      <vt:lpstr>DHMI!CCR_O7</vt:lpstr>
      <vt:lpstr>DSNA!CCR_O7</vt:lpstr>
      <vt:lpstr>EANS!CCR_O7</vt:lpstr>
      <vt:lpstr>ENAIRE!CCR_O7</vt:lpstr>
      <vt:lpstr>ENAV!CCR_O7</vt:lpstr>
      <vt:lpstr>Finavia!CCR_O7</vt:lpstr>
      <vt:lpstr>HCAA!CCR_O7</vt:lpstr>
      <vt:lpstr>HungaroControl!CCR_O7</vt:lpstr>
      <vt:lpstr>IAA!CCR_O7</vt:lpstr>
      <vt:lpstr>LFV!CCR_O7</vt:lpstr>
      <vt:lpstr>LGS!CCR_O7</vt:lpstr>
      <vt:lpstr>LPS!CCR_O7</vt:lpstr>
      <vt:lpstr>LVNL!CCR_O7</vt:lpstr>
      <vt:lpstr>MATS!CCR_O7</vt:lpstr>
      <vt:lpstr>'M-NAV'!CCR_O7</vt:lpstr>
      <vt:lpstr>MoldATSA!CCR_O7</vt:lpstr>
      <vt:lpstr>MUAC!CCR_O7</vt:lpstr>
      <vt:lpstr>'NATS(Continental)'!CCR_O7</vt:lpstr>
      <vt:lpstr>NAVIAIR!CCR_O7</vt:lpstr>
      <vt:lpstr>'NAVPortugal(Continental)'!CCR_O7</vt:lpstr>
      <vt:lpstr>Oronavigacija!CCR_O7</vt:lpstr>
      <vt:lpstr>PANSA!CCR_O7</vt:lpstr>
      <vt:lpstr>ROMATSA!CCR_O7</vt:lpstr>
      <vt:lpstr>Skyguide!CCR_O7</vt:lpstr>
      <vt:lpstr>SloveniaControl!CCR_O7</vt:lpstr>
      <vt:lpstr>SMATSA!CCR_O7</vt:lpstr>
      <vt:lpstr>UkSATSE!CCR_O7</vt:lpstr>
      <vt:lpstr>Albcontrol!CCR_O9</vt:lpstr>
      <vt:lpstr>ANSCR!CCR_O9</vt:lpstr>
      <vt:lpstr>ARMATS!CCR_O9</vt:lpstr>
      <vt:lpstr>AustroControl!CCR_O9</vt:lpstr>
      <vt:lpstr>'Avinor(Continental)'!CCR_O9</vt:lpstr>
      <vt:lpstr>Belgocontrol!CCR_O9</vt:lpstr>
      <vt:lpstr>BULATSA!CCR_O9</vt:lpstr>
      <vt:lpstr>CroatiaControl!CCR_O9</vt:lpstr>
      <vt:lpstr>DCACCyprus!CCR_O9</vt:lpstr>
      <vt:lpstr>DFS!CCR_O9</vt:lpstr>
      <vt:lpstr>DHMI!CCR_O9</vt:lpstr>
      <vt:lpstr>DSNA!CCR_O9</vt:lpstr>
      <vt:lpstr>EANS!CCR_O9</vt:lpstr>
      <vt:lpstr>ENAIRE!CCR_O9</vt:lpstr>
      <vt:lpstr>ENAV!CCR_O9</vt:lpstr>
      <vt:lpstr>Finavia!CCR_O9</vt:lpstr>
      <vt:lpstr>HCAA!CCR_O9</vt:lpstr>
      <vt:lpstr>HungaroControl!CCR_O9</vt:lpstr>
      <vt:lpstr>IAA!CCR_O9</vt:lpstr>
      <vt:lpstr>LFV!CCR_O9</vt:lpstr>
      <vt:lpstr>LGS!CCR_O9</vt:lpstr>
      <vt:lpstr>LPS!CCR_O9</vt:lpstr>
      <vt:lpstr>LVNL!CCR_O9</vt:lpstr>
      <vt:lpstr>MATS!CCR_O9</vt:lpstr>
      <vt:lpstr>'M-NAV'!CCR_O9</vt:lpstr>
      <vt:lpstr>MoldATSA!CCR_O9</vt:lpstr>
      <vt:lpstr>MUAC!CCR_O9</vt:lpstr>
      <vt:lpstr>'NATS(Continental)'!CCR_O9</vt:lpstr>
      <vt:lpstr>NAVIAIR!CCR_O9</vt:lpstr>
      <vt:lpstr>'NAVPortugal(Continental)'!CCR_O9</vt:lpstr>
      <vt:lpstr>Oronavigacija!CCR_O9</vt:lpstr>
      <vt:lpstr>PANSA!CCR_O9</vt:lpstr>
      <vt:lpstr>ROMATSA!CCR_O9</vt:lpstr>
      <vt:lpstr>Skyguide!CCR_O9</vt:lpstr>
      <vt:lpstr>SloveniaControl!CCR_O9</vt:lpstr>
      <vt:lpstr>SMATSA!CCR_O9</vt:lpstr>
      <vt:lpstr>UkSATSE!CCR_O9</vt:lpstr>
      <vt:lpstr>Albcontrol!HYBRID_1</vt:lpstr>
      <vt:lpstr>ANSCR!HYBRID_1</vt:lpstr>
      <vt:lpstr>ARMATS!HYBRID_1</vt:lpstr>
      <vt:lpstr>AustroControl!HYBRID_1</vt:lpstr>
      <vt:lpstr>'Avinor(Continental)'!HYBRID_1</vt:lpstr>
      <vt:lpstr>Belgocontrol!HYBRID_1</vt:lpstr>
      <vt:lpstr>BULATSA!HYBRID_1</vt:lpstr>
      <vt:lpstr>CroatiaControl!HYBRID_1</vt:lpstr>
      <vt:lpstr>DCACCyprus!HYBRID_1</vt:lpstr>
      <vt:lpstr>DFS!HYBRID_1</vt:lpstr>
      <vt:lpstr>DHMI!HYBRID_1</vt:lpstr>
      <vt:lpstr>DSNA!HYBRID_1</vt:lpstr>
      <vt:lpstr>EANS!HYBRID_1</vt:lpstr>
      <vt:lpstr>ENAIRE!HYBRID_1</vt:lpstr>
      <vt:lpstr>ENAV!HYBRID_1</vt:lpstr>
      <vt:lpstr>Finavia!HYBRID_1</vt:lpstr>
      <vt:lpstr>HCAA!HYBRID_1</vt:lpstr>
      <vt:lpstr>HungaroControl!HYBRID_1</vt:lpstr>
      <vt:lpstr>IAA!HYBRID_1</vt:lpstr>
      <vt:lpstr>LFV!HYBRID_1</vt:lpstr>
      <vt:lpstr>LGS!HYBRID_1</vt:lpstr>
      <vt:lpstr>LPS!HYBRID_1</vt:lpstr>
      <vt:lpstr>LVNL!HYBRID_1</vt:lpstr>
      <vt:lpstr>MATS!HYBRID_1</vt:lpstr>
      <vt:lpstr>'M-NAV'!HYBRID_1</vt:lpstr>
      <vt:lpstr>MoldATSA!HYBRID_1</vt:lpstr>
      <vt:lpstr>MUAC!HYBRID_1</vt:lpstr>
      <vt:lpstr>'NATS(Continental)'!HYBRID_1</vt:lpstr>
      <vt:lpstr>NAVIAIR!HYBRID_1</vt:lpstr>
      <vt:lpstr>'NAVPortugal(Continental)'!HYBRID_1</vt:lpstr>
      <vt:lpstr>Oronavigacija!HYBRID_1</vt:lpstr>
      <vt:lpstr>PANSA!HYBRID_1</vt:lpstr>
      <vt:lpstr>ROMATSA!HYBRID_1</vt:lpstr>
      <vt:lpstr>Skyguide!HYBRID_1</vt:lpstr>
      <vt:lpstr>SloveniaControl!HYBRID_1</vt:lpstr>
      <vt:lpstr>SMATSA!HYBRID_1</vt:lpstr>
      <vt:lpstr>UkSATSE!HYBRID_1</vt:lpstr>
      <vt:lpstr>Albcontrol!HYBRID_10</vt:lpstr>
      <vt:lpstr>ANSCR!HYBRID_10</vt:lpstr>
      <vt:lpstr>ARMATS!HYBRID_10</vt:lpstr>
      <vt:lpstr>AustroControl!HYBRID_10</vt:lpstr>
      <vt:lpstr>'Avinor(Continental)'!HYBRID_10</vt:lpstr>
      <vt:lpstr>Belgocontrol!HYBRID_10</vt:lpstr>
      <vt:lpstr>BULATSA!HYBRID_10</vt:lpstr>
      <vt:lpstr>CroatiaControl!HYBRID_10</vt:lpstr>
      <vt:lpstr>DCACCyprus!HYBRID_10</vt:lpstr>
      <vt:lpstr>DFS!HYBRID_10</vt:lpstr>
      <vt:lpstr>DHMI!HYBRID_10</vt:lpstr>
      <vt:lpstr>DSNA!HYBRID_10</vt:lpstr>
      <vt:lpstr>EANS!HYBRID_10</vt:lpstr>
      <vt:lpstr>ENAIRE!HYBRID_10</vt:lpstr>
      <vt:lpstr>ENAV!HYBRID_10</vt:lpstr>
      <vt:lpstr>Finavia!HYBRID_10</vt:lpstr>
      <vt:lpstr>HCAA!HYBRID_10</vt:lpstr>
      <vt:lpstr>HungaroControl!HYBRID_10</vt:lpstr>
      <vt:lpstr>IAA!HYBRID_10</vt:lpstr>
      <vt:lpstr>LFV!HYBRID_10</vt:lpstr>
      <vt:lpstr>LGS!HYBRID_10</vt:lpstr>
      <vt:lpstr>LPS!HYBRID_10</vt:lpstr>
      <vt:lpstr>LVNL!HYBRID_10</vt:lpstr>
      <vt:lpstr>MATS!HYBRID_10</vt:lpstr>
      <vt:lpstr>'M-NAV'!HYBRID_10</vt:lpstr>
      <vt:lpstr>MoldATSA!HYBRID_10</vt:lpstr>
      <vt:lpstr>MUAC!HYBRID_10</vt:lpstr>
      <vt:lpstr>'NATS(Continental)'!HYBRID_10</vt:lpstr>
      <vt:lpstr>NAVIAIR!HYBRID_10</vt:lpstr>
      <vt:lpstr>'NAVPortugal(Continental)'!HYBRID_10</vt:lpstr>
      <vt:lpstr>Oronavigacija!HYBRID_10</vt:lpstr>
      <vt:lpstr>PANSA!HYBRID_10</vt:lpstr>
      <vt:lpstr>ROMATSA!HYBRID_10</vt:lpstr>
      <vt:lpstr>Skyguide!HYBRID_10</vt:lpstr>
      <vt:lpstr>SloveniaControl!HYBRID_10</vt:lpstr>
      <vt:lpstr>SMATSA!HYBRID_10</vt:lpstr>
      <vt:lpstr>UkSATSE!HYBRID_10</vt:lpstr>
      <vt:lpstr>Albcontrol!HYBRID_11</vt:lpstr>
      <vt:lpstr>ANSCR!HYBRID_11</vt:lpstr>
      <vt:lpstr>ARMATS!HYBRID_11</vt:lpstr>
      <vt:lpstr>AustroControl!HYBRID_11</vt:lpstr>
      <vt:lpstr>'Avinor(Continental)'!HYBRID_11</vt:lpstr>
      <vt:lpstr>Belgocontrol!HYBRID_11</vt:lpstr>
      <vt:lpstr>BULATSA!HYBRID_11</vt:lpstr>
      <vt:lpstr>CroatiaControl!HYBRID_11</vt:lpstr>
      <vt:lpstr>DCACCyprus!HYBRID_11</vt:lpstr>
      <vt:lpstr>DFS!HYBRID_11</vt:lpstr>
      <vt:lpstr>DHMI!HYBRID_11</vt:lpstr>
      <vt:lpstr>DSNA!HYBRID_11</vt:lpstr>
      <vt:lpstr>EANS!HYBRID_11</vt:lpstr>
      <vt:lpstr>ENAIRE!HYBRID_11</vt:lpstr>
      <vt:lpstr>ENAV!HYBRID_11</vt:lpstr>
      <vt:lpstr>Finavia!HYBRID_11</vt:lpstr>
      <vt:lpstr>HCAA!HYBRID_11</vt:lpstr>
      <vt:lpstr>HungaroControl!HYBRID_11</vt:lpstr>
      <vt:lpstr>IAA!HYBRID_11</vt:lpstr>
      <vt:lpstr>LFV!HYBRID_11</vt:lpstr>
      <vt:lpstr>LGS!HYBRID_11</vt:lpstr>
      <vt:lpstr>LPS!HYBRID_11</vt:lpstr>
      <vt:lpstr>LVNL!HYBRID_11</vt:lpstr>
      <vt:lpstr>MATS!HYBRID_11</vt:lpstr>
      <vt:lpstr>'M-NAV'!HYBRID_11</vt:lpstr>
      <vt:lpstr>MoldATSA!HYBRID_11</vt:lpstr>
      <vt:lpstr>MUAC!HYBRID_11</vt:lpstr>
      <vt:lpstr>'NATS(Continental)'!HYBRID_11</vt:lpstr>
      <vt:lpstr>NAVIAIR!HYBRID_11</vt:lpstr>
      <vt:lpstr>'NAVPortugal(Continental)'!HYBRID_11</vt:lpstr>
      <vt:lpstr>Oronavigacija!HYBRID_11</vt:lpstr>
      <vt:lpstr>PANSA!HYBRID_11</vt:lpstr>
      <vt:lpstr>ROMATSA!HYBRID_11</vt:lpstr>
      <vt:lpstr>Skyguide!HYBRID_11</vt:lpstr>
      <vt:lpstr>SloveniaControl!HYBRID_11</vt:lpstr>
      <vt:lpstr>SMATSA!HYBRID_11</vt:lpstr>
      <vt:lpstr>UkSATSE!HYBRID_11</vt:lpstr>
      <vt:lpstr>Albcontrol!HYBRID_12</vt:lpstr>
      <vt:lpstr>ANSCR!HYBRID_12</vt:lpstr>
      <vt:lpstr>ARMATS!HYBRID_12</vt:lpstr>
      <vt:lpstr>AustroControl!HYBRID_12</vt:lpstr>
      <vt:lpstr>'Avinor(Continental)'!HYBRID_12</vt:lpstr>
      <vt:lpstr>Belgocontrol!HYBRID_12</vt:lpstr>
      <vt:lpstr>BULATSA!HYBRID_12</vt:lpstr>
      <vt:lpstr>CroatiaControl!HYBRID_12</vt:lpstr>
      <vt:lpstr>DCACCyprus!HYBRID_12</vt:lpstr>
      <vt:lpstr>DFS!HYBRID_12</vt:lpstr>
      <vt:lpstr>DHMI!HYBRID_12</vt:lpstr>
      <vt:lpstr>DSNA!HYBRID_12</vt:lpstr>
      <vt:lpstr>EANS!HYBRID_12</vt:lpstr>
      <vt:lpstr>ENAIRE!HYBRID_12</vt:lpstr>
      <vt:lpstr>ENAV!HYBRID_12</vt:lpstr>
      <vt:lpstr>Finavia!HYBRID_12</vt:lpstr>
      <vt:lpstr>HCAA!HYBRID_12</vt:lpstr>
      <vt:lpstr>HungaroControl!HYBRID_12</vt:lpstr>
      <vt:lpstr>IAA!HYBRID_12</vt:lpstr>
      <vt:lpstr>LFV!HYBRID_12</vt:lpstr>
      <vt:lpstr>LGS!HYBRID_12</vt:lpstr>
      <vt:lpstr>LPS!HYBRID_12</vt:lpstr>
      <vt:lpstr>LVNL!HYBRID_12</vt:lpstr>
      <vt:lpstr>MATS!HYBRID_12</vt:lpstr>
      <vt:lpstr>'M-NAV'!HYBRID_12</vt:lpstr>
      <vt:lpstr>MoldATSA!HYBRID_12</vt:lpstr>
      <vt:lpstr>MUAC!HYBRID_12</vt:lpstr>
      <vt:lpstr>'NATS(Continental)'!HYBRID_12</vt:lpstr>
      <vt:lpstr>NAVIAIR!HYBRID_12</vt:lpstr>
      <vt:lpstr>'NAVPortugal(Continental)'!HYBRID_12</vt:lpstr>
      <vt:lpstr>Oronavigacija!HYBRID_12</vt:lpstr>
      <vt:lpstr>PANSA!HYBRID_12</vt:lpstr>
      <vt:lpstr>ROMATSA!HYBRID_12</vt:lpstr>
      <vt:lpstr>Skyguide!HYBRID_12</vt:lpstr>
      <vt:lpstr>SloveniaControl!HYBRID_12</vt:lpstr>
      <vt:lpstr>SMATSA!HYBRID_12</vt:lpstr>
      <vt:lpstr>UkSATSE!HYBRID_12</vt:lpstr>
      <vt:lpstr>Albcontrol!HYBRID_13</vt:lpstr>
      <vt:lpstr>ANSCR!HYBRID_13</vt:lpstr>
      <vt:lpstr>ARMATS!HYBRID_13</vt:lpstr>
      <vt:lpstr>AustroControl!HYBRID_13</vt:lpstr>
      <vt:lpstr>'Avinor(Continental)'!HYBRID_13</vt:lpstr>
      <vt:lpstr>Belgocontrol!HYBRID_13</vt:lpstr>
      <vt:lpstr>BULATSA!HYBRID_13</vt:lpstr>
      <vt:lpstr>CroatiaControl!HYBRID_13</vt:lpstr>
      <vt:lpstr>DCACCyprus!HYBRID_13</vt:lpstr>
      <vt:lpstr>DFS!HYBRID_13</vt:lpstr>
      <vt:lpstr>DHMI!HYBRID_13</vt:lpstr>
      <vt:lpstr>DSNA!HYBRID_13</vt:lpstr>
      <vt:lpstr>EANS!HYBRID_13</vt:lpstr>
      <vt:lpstr>ENAIRE!HYBRID_13</vt:lpstr>
      <vt:lpstr>ENAV!HYBRID_13</vt:lpstr>
      <vt:lpstr>Finavia!HYBRID_13</vt:lpstr>
      <vt:lpstr>HCAA!HYBRID_13</vt:lpstr>
      <vt:lpstr>HungaroControl!HYBRID_13</vt:lpstr>
      <vt:lpstr>IAA!HYBRID_13</vt:lpstr>
      <vt:lpstr>LFV!HYBRID_13</vt:lpstr>
      <vt:lpstr>LGS!HYBRID_13</vt:lpstr>
      <vt:lpstr>LPS!HYBRID_13</vt:lpstr>
      <vt:lpstr>LVNL!HYBRID_13</vt:lpstr>
      <vt:lpstr>MATS!HYBRID_13</vt:lpstr>
      <vt:lpstr>'M-NAV'!HYBRID_13</vt:lpstr>
      <vt:lpstr>MoldATSA!HYBRID_13</vt:lpstr>
      <vt:lpstr>MUAC!HYBRID_13</vt:lpstr>
      <vt:lpstr>'NATS(Continental)'!HYBRID_13</vt:lpstr>
      <vt:lpstr>NAVIAIR!HYBRID_13</vt:lpstr>
      <vt:lpstr>'NAVPortugal(Continental)'!HYBRID_13</vt:lpstr>
      <vt:lpstr>Oronavigacija!HYBRID_13</vt:lpstr>
      <vt:lpstr>PANSA!HYBRID_13</vt:lpstr>
      <vt:lpstr>ROMATSA!HYBRID_13</vt:lpstr>
      <vt:lpstr>Skyguide!HYBRID_13</vt:lpstr>
      <vt:lpstr>SloveniaControl!HYBRID_13</vt:lpstr>
      <vt:lpstr>SMATSA!HYBRID_13</vt:lpstr>
      <vt:lpstr>UkSATSE!HYBRID_13</vt:lpstr>
      <vt:lpstr>Albcontrol!HYBRID_14</vt:lpstr>
      <vt:lpstr>ANSCR!HYBRID_14</vt:lpstr>
      <vt:lpstr>ARMATS!HYBRID_14</vt:lpstr>
      <vt:lpstr>AustroControl!HYBRID_14</vt:lpstr>
      <vt:lpstr>'Avinor(Continental)'!HYBRID_14</vt:lpstr>
      <vt:lpstr>Belgocontrol!HYBRID_14</vt:lpstr>
      <vt:lpstr>BULATSA!HYBRID_14</vt:lpstr>
      <vt:lpstr>CroatiaControl!HYBRID_14</vt:lpstr>
      <vt:lpstr>DCACCyprus!HYBRID_14</vt:lpstr>
      <vt:lpstr>DFS!HYBRID_14</vt:lpstr>
      <vt:lpstr>DHMI!HYBRID_14</vt:lpstr>
      <vt:lpstr>DSNA!HYBRID_14</vt:lpstr>
      <vt:lpstr>EANS!HYBRID_14</vt:lpstr>
      <vt:lpstr>ENAIRE!HYBRID_14</vt:lpstr>
      <vt:lpstr>ENAV!HYBRID_14</vt:lpstr>
      <vt:lpstr>Finavia!HYBRID_14</vt:lpstr>
      <vt:lpstr>HCAA!HYBRID_14</vt:lpstr>
      <vt:lpstr>HungaroControl!HYBRID_14</vt:lpstr>
      <vt:lpstr>IAA!HYBRID_14</vt:lpstr>
      <vt:lpstr>LFV!HYBRID_14</vt:lpstr>
      <vt:lpstr>LGS!HYBRID_14</vt:lpstr>
      <vt:lpstr>LPS!HYBRID_14</vt:lpstr>
      <vt:lpstr>LVNL!HYBRID_14</vt:lpstr>
      <vt:lpstr>MATS!HYBRID_14</vt:lpstr>
      <vt:lpstr>'M-NAV'!HYBRID_14</vt:lpstr>
      <vt:lpstr>MoldATSA!HYBRID_14</vt:lpstr>
      <vt:lpstr>MUAC!HYBRID_14</vt:lpstr>
      <vt:lpstr>'NATS(Continental)'!HYBRID_14</vt:lpstr>
      <vt:lpstr>NAVIAIR!HYBRID_14</vt:lpstr>
      <vt:lpstr>'NAVPortugal(Continental)'!HYBRID_14</vt:lpstr>
      <vt:lpstr>Oronavigacija!HYBRID_14</vt:lpstr>
      <vt:lpstr>PANSA!HYBRID_14</vt:lpstr>
      <vt:lpstr>ROMATSA!HYBRID_14</vt:lpstr>
      <vt:lpstr>Skyguide!HYBRID_14</vt:lpstr>
      <vt:lpstr>SloveniaControl!HYBRID_14</vt:lpstr>
      <vt:lpstr>SMATSA!HYBRID_14</vt:lpstr>
      <vt:lpstr>UkSATSE!HYBRID_14</vt:lpstr>
      <vt:lpstr>Albcontrol!HYBRID_15</vt:lpstr>
      <vt:lpstr>ANSCR!HYBRID_15</vt:lpstr>
      <vt:lpstr>ARMATS!HYBRID_15</vt:lpstr>
      <vt:lpstr>AustroControl!HYBRID_15</vt:lpstr>
      <vt:lpstr>'Avinor(Continental)'!HYBRID_15</vt:lpstr>
      <vt:lpstr>Belgocontrol!HYBRID_15</vt:lpstr>
      <vt:lpstr>BULATSA!HYBRID_15</vt:lpstr>
      <vt:lpstr>CroatiaControl!HYBRID_15</vt:lpstr>
      <vt:lpstr>DCACCyprus!HYBRID_15</vt:lpstr>
      <vt:lpstr>DFS!HYBRID_15</vt:lpstr>
      <vt:lpstr>DHMI!HYBRID_15</vt:lpstr>
      <vt:lpstr>DSNA!HYBRID_15</vt:lpstr>
      <vt:lpstr>EANS!HYBRID_15</vt:lpstr>
      <vt:lpstr>ENAIRE!HYBRID_15</vt:lpstr>
      <vt:lpstr>ENAV!HYBRID_15</vt:lpstr>
      <vt:lpstr>Finavia!HYBRID_15</vt:lpstr>
      <vt:lpstr>HCAA!HYBRID_15</vt:lpstr>
      <vt:lpstr>HungaroControl!HYBRID_15</vt:lpstr>
      <vt:lpstr>IAA!HYBRID_15</vt:lpstr>
      <vt:lpstr>LFV!HYBRID_15</vt:lpstr>
      <vt:lpstr>LGS!HYBRID_15</vt:lpstr>
      <vt:lpstr>LPS!HYBRID_15</vt:lpstr>
      <vt:lpstr>LVNL!HYBRID_15</vt:lpstr>
      <vt:lpstr>MATS!HYBRID_15</vt:lpstr>
      <vt:lpstr>'M-NAV'!HYBRID_15</vt:lpstr>
      <vt:lpstr>MoldATSA!HYBRID_15</vt:lpstr>
      <vt:lpstr>MUAC!HYBRID_15</vt:lpstr>
      <vt:lpstr>'NATS(Continental)'!HYBRID_15</vt:lpstr>
      <vt:lpstr>NAVIAIR!HYBRID_15</vt:lpstr>
      <vt:lpstr>'NAVPortugal(Continental)'!HYBRID_15</vt:lpstr>
      <vt:lpstr>Oronavigacija!HYBRID_15</vt:lpstr>
      <vt:lpstr>PANSA!HYBRID_15</vt:lpstr>
      <vt:lpstr>ROMATSA!HYBRID_15</vt:lpstr>
      <vt:lpstr>Skyguide!HYBRID_15</vt:lpstr>
      <vt:lpstr>SloveniaControl!HYBRID_15</vt:lpstr>
      <vt:lpstr>SMATSA!HYBRID_15</vt:lpstr>
      <vt:lpstr>UkSATSE!HYBRID_15</vt:lpstr>
      <vt:lpstr>Albcontrol!HYBRID_16</vt:lpstr>
      <vt:lpstr>ANSCR!HYBRID_16</vt:lpstr>
      <vt:lpstr>ARMATS!HYBRID_16</vt:lpstr>
      <vt:lpstr>AustroControl!HYBRID_16</vt:lpstr>
      <vt:lpstr>'Avinor(Continental)'!HYBRID_16</vt:lpstr>
      <vt:lpstr>Belgocontrol!HYBRID_16</vt:lpstr>
      <vt:lpstr>BULATSA!HYBRID_16</vt:lpstr>
      <vt:lpstr>CroatiaControl!HYBRID_16</vt:lpstr>
      <vt:lpstr>DCACCyprus!HYBRID_16</vt:lpstr>
      <vt:lpstr>DFS!HYBRID_16</vt:lpstr>
      <vt:lpstr>DHMI!HYBRID_16</vt:lpstr>
      <vt:lpstr>DSNA!HYBRID_16</vt:lpstr>
      <vt:lpstr>EANS!HYBRID_16</vt:lpstr>
      <vt:lpstr>ENAIRE!HYBRID_16</vt:lpstr>
      <vt:lpstr>ENAV!HYBRID_16</vt:lpstr>
      <vt:lpstr>Finavia!HYBRID_16</vt:lpstr>
      <vt:lpstr>HCAA!HYBRID_16</vt:lpstr>
      <vt:lpstr>HungaroControl!HYBRID_16</vt:lpstr>
      <vt:lpstr>IAA!HYBRID_16</vt:lpstr>
      <vt:lpstr>LFV!HYBRID_16</vt:lpstr>
      <vt:lpstr>LGS!HYBRID_16</vt:lpstr>
      <vt:lpstr>LPS!HYBRID_16</vt:lpstr>
      <vt:lpstr>LVNL!HYBRID_16</vt:lpstr>
      <vt:lpstr>MATS!HYBRID_16</vt:lpstr>
      <vt:lpstr>'M-NAV'!HYBRID_16</vt:lpstr>
      <vt:lpstr>MoldATSA!HYBRID_16</vt:lpstr>
      <vt:lpstr>MUAC!HYBRID_16</vt:lpstr>
      <vt:lpstr>'NATS(Continental)'!HYBRID_16</vt:lpstr>
      <vt:lpstr>NAVIAIR!HYBRID_16</vt:lpstr>
      <vt:lpstr>'NAVPortugal(Continental)'!HYBRID_16</vt:lpstr>
      <vt:lpstr>Oronavigacija!HYBRID_16</vt:lpstr>
      <vt:lpstr>PANSA!HYBRID_16</vt:lpstr>
      <vt:lpstr>ROMATSA!HYBRID_16</vt:lpstr>
      <vt:lpstr>Skyguide!HYBRID_16</vt:lpstr>
      <vt:lpstr>SloveniaControl!HYBRID_16</vt:lpstr>
      <vt:lpstr>SMATSA!HYBRID_16</vt:lpstr>
      <vt:lpstr>UkSATSE!HYBRID_16</vt:lpstr>
      <vt:lpstr>Albcontrol!HYBRID_18</vt:lpstr>
      <vt:lpstr>ANSCR!HYBRID_18</vt:lpstr>
      <vt:lpstr>ARMATS!HYBRID_18</vt:lpstr>
      <vt:lpstr>AustroControl!HYBRID_18</vt:lpstr>
      <vt:lpstr>'Avinor(Continental)'!HYBRID_18</vt:lpstr>
      <vt:lpstr>Belgocontrol!HYBRID_18</vt:lpstr>
      <vt:lpstr>BULATSA!HYBRID_18</vt:lpstr>
      <vt:lpstr>CroatiaControl!HYBRID_18</vt:lpstr>
      <vt:lpstr>DCACCyprus!HYBRID_18</vt:lpstr>
      <vt:lpstr>DFS!HYBRID_18</vt:lpstr>
      <vt:lpstr>DHMI!HYBRID_18</vt:lpstr>
      <vt:lpstr>DSNA!HYBRID_18</vt:lpstr>
      <vt:lpstr>EANS!HYBRID_18</vt:lpstr>
      <vt:lpstr>ENAIRE!HYBRID_18</vt:lpstr>
      <vt:lpstr>ENAV!HYBRID_18</vt:lpstr>
      <vt:lpstr>Finavia!HYBRID_18</vt:lpstr>
      <vt:lpstr>HCAA!HYBRID_18</vt:lpstr>
      <vt:lpstr>HungaroControl!HYBRID_18</vt:lpstr>
      <vt:lpstr>IAA!HYBRID_18</vt:lpstr>
      <vt:lpstr>LFV!HYBRID_18</vt:lpstr>
      <vt:lpstr>LGS!HYBRID_18</vt:lpstr>
      <vt:lpstr>LPS!HYBRID_18</vt:lpstr>
      <vt:lpstr>LVNL!HYBRID_18</vt:lpstr>
      <vt:lpstr>MATS!HYBRID_18</vt:lpstr>
      <vt:lpstr>'M-NAV'!HYBRID_18</vt:lpstr>
      <vt:lpstr>MoldATSA!HYBRID_18</vt:lpstr>
      <vt:lpstr>MUAC!HYBRID_18</vt:lpstr>
      <vt:lpstr>'NATS(Continental)'!HYBRID_18</vt:lpstr>
      <vt:lpstr>NAVIAIR!HYBRID_18</vt:lpstr>
      <vt:lpstr>'NAVPortugal(Continental)'!HYBRID_18</vt:lpstr>
      <vt:lpstr>Oronavigacija!HYBRID_18</vt:lpstr>
      <vt:lpstr>PANSA!HYBRID_18</vt:lpstr>
      <vt:lpstr>ROMATSA!HYBRID_18</vt:lpstr>
      <vt:lpstr>Skyguide!HYBRID_18</vt:lpstr>
      <vt:lpstr>SloveniaControl!HYBRID_18</vt:lpstr>
      <vt:lpstr>SMATSA!HYBRID_18</vt:lpstr>
      <vt:lpstr>UkSATSE!HYBRID_18</vt:lpstr>
      <vt:lpstr>Albcontrol!HYBRID_19</vt:lpstr>
      <vt:lpstr>ANSCR!HYBRID_19</vt:lpstr>
      <vt:lpstr>ARMATS!HYBRID_19</vt:lpstr>
      <vt:lpstr>AustroControl!HYBRID_19</vt:lpstr>
      <vt:lpstr>'Avinor(Continental)'!HYBRID_19</vt:lpstr>
      <vt:lpstr>Belgocontrol!HYBRID_19</vt:lpstr>
      <vt:lpstr>BULATSA!HYBRID_19</vt:lpstr>
      <vt:lpstr>CroatiaControl!HYBRID_19</vt:lpstr>
      <vt:lpstr>DCACCyprus!HYBRID_19</vt:lpstr>
      <vt:lpstr>DFS!HYBRID_19</vt:lpstr>
      <vt:lpstr>DHMI!HYBRID_19</vt:lpstr>
      <vt:lpstr>DSNA!HYBRID_19</vt:lpstr>
      <vt:lpstr>EANS!HYBRID_19</vt:lpstr>
      <vt:lpstr>ENAIRE!HYBRID_19</vt:lpstr>
      <vt:lpstr>ENAV!HYBRID_19</vt:lpstr>
      <vt:lpstr>Finavia!HYBRID_19</vt:lpstr>
      <vt:lpstr>HCAA!HYBRID_19</vt:lpstr>
      <vt:lpstr>HungaroControl!HYBRID_19</vt:lpstr>
      <vt:lpstr>IAA!HYBRID_19</vt:lpstr>
      <vt:lpstr>LFV!HYBRID_19</vt:lpstr>
      <vt:lpstr>LGS!HYBRID_19</vt:lpstr>
      <vt:lpstr>LPS!HYBRID_19</vt:lpstr>
      <vt:lpstr>LVNL!HYBRID_19</vt:lpstr>
      <vt:lpstr>MATS!HYBRID_19</vt:lpstr>
      <vt:lpstr>'M-NAV'!HYBRID_19</vt:lpstr>
      <vt:lpstr>MoldATSA!HYBRID_19</vt:lpstr>
      <vt:lpstr>MUAC!HYBRID_19</vt:lpstr>
      <vt:lpstr>'NATS(Continental)'!HYBRID_19</vt:lpstr>
      <vt:lpstr>NAVIAIR!HYBRID_19</vt:lpstr>
      <vt:lpstr>'NAVPortugal(Continental)'!HYBRID_19</vt:lpstr>
      <vt:lpstr>Oronavigacija!HYBRID_19</vt:lpstr>
      <vt:lpstr>PANSA!HYBRID_19</vt:lpstr>
      <vt:lpstr>ROMATSA!HYBRID_19</vt:lpstr>
      <vt:lpstr>Skyguide!HYBRID_19</vt:lpstr>
      <vt:lpstr>SloveniaControl!HYBRID_19</vt:lpstr>
      <vt:lpstr>SMATSA!HYBRID_19</vt:lpstr>
      <vt:lpstr>UkSATSE!HYBRID_19</vt:lpstr>
      <vt:lpstr>Albcontrol!HYBRID_2</vt:lpstr>
      <vt:lpstr>ANSCR!HYBRID_2</vt:lpstr>
      <vt:lpstr>ARMATS!HYBRID_2</vt:lpstr>
      <vt:lpstr>AustroControl!HYBRID_2</vt:lpstr>
      <vt:lpstr>'Avinor(Continental)'!HYBRID_2</vt:lpstr>
      <vt:lpstr>Belgocontrol!HYBRID_2</vt:lpstr>
      <vt:lpstr>BULATSA!HYBRID_2</vt:lpstr>
      <vt:lpstr>CroatiaControl!HYBRID_2</vt:lpstr>
      <vt:lpstr>DCACCyprus!HYBRID_2</vt:lpstr>
      <vt:lpstr>DFS!HYBRID_2</vt:lpstr>
      <vt:lpstr>DHMI!HYBRID_2</vt:lpstr>
      <vt:lpstr>DSNA!HYBRID_2</vt:lpstr>
      <vt:lpstr>EANS!HYBRID_2</vt:lpstr>
      <vt:lpstr>ENAIRE!HYBRID_2</vt:lpstr>
      <vt:lpstr>ENAV!HYBRID_2</vt:lpstr>
      <vt:lpstr>Finavia!HYBRID_2</vt:lpstr>
      <vt:lpstr>HCAA!HYBRID_2</vt:lpstr>
      <vt:lpstr>HungaroControl!HYBRID_2</vt:lpstr>
      <vt:lpstr>IAA!HYBRID_2</vt:lpstr>
      <vt:lpstr>LFV!HYBRID_2</vt:lpstr>
      <vt:lpstr>LGS!HYBRID_2</vt:lpstr>
      <vt:lpstr>LPS!HYBRID_2</vt:lpstr>
      <vt:lpstr>LVNL!HYBRID_2</vt:lpstr>
      <vt:lpstr>MATS!HYBRID_2</vt:lpstr>
      <vt:lpstr>'M-NAV'!HYBRID_2</vt:lpstr>
      <vt:lpstr>MoldATSA!HYBRID_2</vt:lpstr>
      <vt:lpstr>MUAC!HYBRID_2</vt:lpstr>
      <vt:lpstr>'NATS(Continental)'!HYBRID_2</vt:lpstr>
      <vt:lpstr>NAVIAIR!HYBRID_2</vt:lpstr>
      <vt:lpstr>'NAVPortugal(Continental)'!HYBRID_2</vt:lpstr>
      <vt:lpstr>Oronavigacija!HYBRID_2</vt:lpstr>
      <vt:lpstr>PANSA!HYBRID_2</vt:lpstr>
      <vt:lpstr>ROMATSA!HYBRID_2</vt:lpstr>
      <vt:lpstr>Skyguide!HYBRID_2</vt:lpstr>
      <vt:lpstr>SloveniaControl!HYBRID_2</vt:lpstr>
      <vt:lpstr>SMATSA!HYBRID_2</vt:lpstr>
      <vt:lpstr>UkSATSE!HYBRID_2</vt:lpstr>
      <vt:lpstr>Albcontrol!HYBRID_20</vt:lpstr>
      <vt:lpstr>ANSCR!HYBRID_20</vt:lpstr>
      <vt:lpstr>ARMATS!HYBRID_20</vt:lpstr>
      <vt:lpstr>AustroControl!HYBRID_20</vt:lpstr>
      <vt:lpstr>'Avinor(Continental)'!HYBRID_20</vt:lpstr>
      <vt:lpstr>Belgocontrol!HYBRID_20</vt:lpstr>
      <vt:lpstr>BULATSA!HYBRID_20</vt:lpstr>
      <vt:lpstr>CroatiaControl!HYBRID_20</vt:lpstr>
      <vt:lpstr>DCACCyprus!HYBRID_20</vt:lpstr>
      <vt:lpstr>DFS!HYBRID_20</vt:lpstr>
      <vt:lpstr>DHMI!HYBRID_20</vt:lpstr>
      <vt:lpstr>DSNA!HYBRID_20</vt:lpstr>
      <vt:lpstr>EANS!HYBRID_20</vt:lpstr>
      <vt:lpstr>ENAIRE!HYBRID_20</vt:lpstr>
      <vt:lpstr>ENAV!HYBRID_20</vt:lpstr>
      <vt:lpstr>Finavia!HYBRID_20</vt:lpstr>
      <vt:lpstr>HCAA!HYBRID_20</vt:lpstr>
      <vt:lpstr>HungaroControl!HYBRID_20</vt:lpstr>
      <vt:lpstr>IAA!HYBRID_20</vt:lpstr>
      <vt:lpstr>LFV!HYBRID_20</vt:lpstr>
      <vt:lpstr>LGS!HYBRID_20</vt:lpstr>
      <vt:lpstr>LPS!HYBRID_20</vt:lpstr>
      <vt:lpstr>LVNL!HYBRID_20</vt:lpstr>
      <vt:lpstr>MATS!HYBRID_20</vt:lpstr>
      <vt:lpstr>'M-NAV'!HYBRID_20</vt:lpstr>
      <vt:lpstr>MoldATSA!HYBRID_20</vt:lpstr>
      <vt:lpstr>MUAC!HYBRID_20</vt:lpstr>
      <vt:lpstr>'NATS(Continental)'!HYBRID_20</vt:lpstr>
      <vt:lpstr>NAVIAIR!HYBRID_20</vt:lpstr>
      <vt:lpstr>'NAVPortugal(Continental)'!HYBRID_20</vt:lpstr>
      <vt:lpstr>Oronavigacija!HYBRID_20</vt:lpstr>
      <vt:lpstr>PANSA!HYBRID_20</vt:lpstr>
      <vt:lpstr>ROMATSA!HYBRID_20</vt:lpstr>
      <vt:lpstr>Skyguide!HYBRID_20</vt:lpstr>
      <vt:lpstr>SloveniaControl!HYBRID_20</vt:lpstr>
      <vt:lpstr>SMATSA!HYBRID_20</vt:lpstr>
      <vt:lpstr>UkSATSE!HYBRID_20</vt:lpstr>
      <vt:lpstr>Albcontrol!HYBRID_21</vt:lpstr>
      <vt:lpstr>ANSCR!HYBRID_21</vt:lpstr>
      <vt:lpstr>ARMATS!HYBRID_21</vt:lpstr>
      <vt:lpstr>AustroControl!HYBRID_21</vt:lpstr>
      <vt:lpstr>'Avinor(Continental)'!HYBRID_21</vt:lpstr>
      <vt:lpstr>Belgocontrol!HYBRID_21</vt:lpstr>
      <vt:lpstr>BULATSA!HYBRID_21</vt:lpstr>
      <vt:lpstr>CroatiaControl!HYBRID_21</vt:lpstr>
      <vt:lpstr>DCACCyprus!HYBRID_21</vt:lpstr>
      <vt:lpstr>DFS!HYBRID_21</vt:lpstr>
      <vt:lpstr>DHMI!HYBRID_21</vt:lpstr>
      <vt:lpstr>DSNA!HYBRID_21</vt:lpstr>
      <vt:lpstr>EANS!HYBRID_21</vt:lpstr>
      <vt:lpstr>ENAIRE!HYBRID_21</vt:lpstr>
      <vt:lpstr>ENAV!HYBRID_21</vt:lpstr>
      <vt:lpstr>Finavia!HYBRID_21</vt:lpstr>
      <vt:lpstr>HCAA!HYBRID_21</vt:lpstr>
      <vt:lpstr>HungaroControl!HYBRID_21</vt:lpstr>
      <vt:lpstr>IAA!HYBRID_21</vt:lpstr>
      <vt:lpstr>LFV!HYBRID_21</vt:lpstr>
      <vt:lpstr>LGS!HYBRID_21</vt:lpstr>
      <vt:lpstr>LPS!HYBRID_21</vt:lpstr>
      <vt:lpstr>LVNL!HYBRID_21</vt:lpstr>
      <vt:lpstr>MATS!HYBRID_21</vt:lpstr>
      <vt:lpstr>'M-NAV'!HYBRID_21</vt:lpstr>
      <vt:lpstr>MoldATSA!HYBRID_21</vt:lpstr>
      <vt:lpstr>MUAC!HYBRID_21</vt:lpstr>
      <vt:lpstr>'NATS(Continental)'!HYBRID_21</vt:lpstr>
      <vt:lpstr>NAVIAIR!HYBRID_21</vt:lpstr>
      <vt:lpstr>'NAVPortugal(Continental)'!HYBRID_21</vt:lpstr>
      <vt:lpstr>Oronavigacija!HYBRID_21</vt:lpstr>
      <vt:lpstr>PANSA!HYBRID_21</vt:lpstr>
      <vt:lpstr>ROMATSA!HYBRID_21</vt:lpstr>
      <vt:lpstr>Skyguide!HYBRID_21</vt:lpstr>
      <vt:lpstr>SloveniaControl!HYBRID_21</vt:lpstr>
      <vt:lpstr>SMATSA!HYBRID_21</vt:lpstr>
      <vt:lpstr>UkSATSE!HYBRID_21</vt:lpstr>
      <vt:lpstr>Albcontrol!HYBRID_22</vt:lpstr>
      <vt:lpstr>ANSCR!HYBRID_22</vt:lpstr>
      <vt:lpstr>ARMATS!HYBRID_22</vt:lpstr>
      <vt:lpstr>AustroControl!HYBRID_22</vt:lpstr>
      <vt:lpstr>'Avinor(Continental)'!HYBRID_22</vt:lpstr>
      <vt:lpstr>Belgocontrol!HYBRID_22</vt:lpstr>
      <vt:lpstr>BULATSA!HYBRID_22</vt:lpstr>
      <vt:lpstr>CroatiaControl!HYBRID_22</vt:lpstr>
      <vt:lpstr>DCACCyprus!HYBRID_22</vt:lpstr>
      <vt:lpstr>DFS!HYBRID_22</vt:lpstr>
      <vt:lpstr>DHMI!HYBRID_22</vt:lpstr>
      <vt:lpstr>DSNA!HYBRID_22</vt:lpstr>
      <vt:lpstr>EANS!HYBRID_22</vt:lpstr>
      <vt:lpstr>ENAIRE!HYBRID_22</vt:lpstr>
      <vt:lpstr>ENAV!HYBRID_22</vt:lpstr>
      <vt:lpstr>Finavia!HYBRID_22</vt:lpstr>
      <vt:lpstr>HCAA!HYBRID_22</vt:lpstr>
      <vt:lpstr>HungaroControl!HYBRID_22</vt:lpstr>
      <vt:lpstr>IAA!HYBRID_22</vt:lpstr>
      <vt:lpstr>LFV!HYBRID_22</vt:lpstr>
      <vt:lpstr>LGS!HYBRID_22</vt:lpstr>
      <vt:lpstr>LPS!HYBRID_22</vt:lpstr>
      <vt:lpstr>LVNL!HYBRID_22</vt:lpstr>
      <vt:lpstr>MATS!HYBRID_22</vt:lpstr>
      <vt:lpstr>'M-NAV'!HYBRID_22</vt:lpstr>
      <vt:lpstr>MoldATSA!HYBRID_22</vt:lpstr>
      <vt:lpstr>MUAC!HYBRID_22</vt:lpstr>
      <vt:lpstr>'NATS(Continental)'!HYBRID_22</vt:lpstr>
      <vt:lpstr>NAVIAIR!HYBRID_22</vt:lpstr>
      <vt:lpstr>'NAVPortugal(Continental)'!HYBRID_22</vt:lpstr>
      <vt:lpstr>Oronavigacija!HYBRID_22</vt:lpstr>
      <vt:lpstr>PANSA!HYBRID_22</vt:lpstr>
      <vt:lpstr>ROMATSA!HYBRID_22</vt:lpstr>
      <vt:lpstr>Skyguide!HYBRID_22</vt:lpstr>
      <vt:lpstr>SloveniaControl!HYBRID_22</vt:lpstr>
      <vt:lpstr>SMATSA!HYBRID_22</vt:lpstr>
      <vt:lpstr>UkSATSE!HYBRID_22</vt:lpstr>
      <vt:lpstr>Albcontrol!HYBRID_23</vt:lpstr>
      <vt:lpstr>ANSCR!HYBRID_23</vt:lpstr>
      <vt:lpstr>ARMATS!HYBRID_23</vt:lpstr>
      <vt:lpstr>AustroControl!HYBRID_23</vt:lpstr>
      <vt:lpstr>'Avinor(Continental)'!HYBRID_23</vt:lpstr>
      <vt:lpstr>Belgocontrol!HYBRID_23</vt:lpstr>
      <vt:lpstr>BULATSA!HYBRID_23</vt:lpstr>
      <vt:lpstr>CroatiaControl!HYBRID_23</vt:lpstr>
      <vt:lpstr>DCACCyprus!HYBRID_23</vt:lpstr>
      <vt:lpstr>DFS!HYBRID_23</vt:lpstr>
      <vt:lpstr>DHMI!HYBRID_23</vt:lpstr>
      <vt:lpstr>DSNA!HYBRID_23</vt:lpstr>
      <vt:lpstr>EANS!HYBRID_23</vt:lpstr>
      <vt:lpstr>ENAIRE!HYBRID_23</vt:lpstr>
      <vt:lpstr>ENAV!HYBRID_23</vt:lpstr>
      <vt:lpstr>Finavia!HYBRID_23</vt:lpstr>
      <vt:lpstr>HCAA!HYBRID_23</vt:lpstr>
      <vt:lpstr>HungaroControl!HYBRID_23</vt:lpstr>
      <vt:lpstr>IAA!HYBRID_23</vt:lpstr>
      <vt:lpstr>LFV!HYBRID_23</vt:lpstr>
      <vt:lpstr>LGS!HYBRID_23</vt:lpstr>
      <vt:lpstr>LPS!HYBRID_23</vt:lpstr>
      <vt:lpstr>LVNL!HYBRID_23</vt:lpstr>
      <vt:lpstr>MATS!HYBRID_23</vt:lpstr>
      <vt:lpstr>'M-NAV'!HYBRID_23</vt:lpstr>
      <vt:lpstr>MoldATSA!HYBRID_23</vt:lpstr>
      <vt:lpstr>MUAC!HYBRID_23</vt:lpstr>
      <vt:lpstr>'NATS(Continental)'!HYBRID_23</vt:lpstr>
      <vt:lpstr>NAVIAIR!HYBRID_23</vt:lpstr>
      <vt:lpstr>'NAVPortugal(Continental)'!HYBRID_23</vt:lpstr>
      <vt:lpstr>Oronavigacija!HYBRID_23</vt:lpstr>
      <vt:lpstr>PANSA!HYBRID_23</vt:lpstr>
      <vt:lpstr>ROMATSA!HYBRID_23</vt:lpstr>
      <vt:lpstr>Skyguide!HYBRID_23</vt:lpstr>
      <vt:lpstr>SloveniaControl!HYBRID_23</vt:lpstr>
      <vt:lpstr>SMATSA!HYBRID_23</vt:lpstr>
      <vt:lpstr>UkSATSE!HYBRID_23</vt:lpstr>
      <vt:lpstr>Albcontrol!HYBRID_24</vt:lpstr>
      <vt:lpstr>ANSCR!HYBRID_24</vt:lpstr>
      <vt:lpstr>ARMATS!HYBRID_24</vt:lpstr>
      <vt:lpstr>AustroControl!HYBRID_24</vt:lpstr>
      <vt:lpstr>'Avinor(Continental)'!HYBRID_24</vt:lpstr>
      <vt:lpstr>Belgocontrol!HYBRID_24</vt:lpstr>
      <vt:lpstr>BULATSA!HYBRID_24</vt:lpstr>
      <vt:lpstr>CroatiaControl!HYBRID_24</vt:lpstr>
      <vt:lpstr>DCACCyprus!HYBRID_24</vt:lpstr>
      <vt:lpstr>DFS!HYBRID_24</vt:lpstr>
      <vt:lpstr>DHMI!HYBRID_24</vt:lpstr>
      <vt:lpstr>DSNA!HYBRID_24</vt:lpstr>
      <vt:lpstr>EANS!HYBRID_24</vt:lpstr>
      <vt:lpstr>ENAIRE!HYBRID_24</vt:lpstr>
      <vt:lpstr>ENAV!HYBRID_24</vt:lpstr>
      <vt:lpstr>Finavia!HYBRID_24</vt:lpstr>
      <vt:lpstr>HCAA!HYBRID_24</vt:lpstr>
      <vt:lpstr>HungaroControl!HYBRID_24</vt:lpstr>
      <vt:lpstr>IAA!HYBRID_24</vt:lpstr>
      <vt:lpstr>LFV!HYBRID_24</vt:lpstr>
      <vt:lpstr>LGS!HYBRID_24</vt:lpstr>
      <vt:lpstr>LPS!HYBRID_24</vt:lpstr>
      <vt:lpstr>LVNL!HYBRID_24</vt:lpstr>
      <vt:lpstr>MATS!HYBRID_24</vt:lpstr>
      <vt:lpstr>'M-NAV'!HYBRID_24</vt:lpstr>
      <vt:lpstr>MoldATSA!HYBRID_24</vt:lpstr>
      <vt:lpstr>MUAC!HYBRID_24</vt:lpstr>
      <vt:lpstr>'NATS(Continental)'!HYBRID_24</vt:lpstr>
      <vt:lpstr>NAVIAIR!HYBRID_24</vt:lpstr>
      <vt:lpstr>'NAVPortugal(Continental)'!HYBRID_24</vt:lpstr>
      <vt:lpstr>Oronavigacija!HYBRID_24</vt:lpstr>
      <vt:lpstr>PANSA!HYBRID_24</vt:lpstr>
      <vt:lpstr>ROMATSA!HYBRID_24</vt:lpstr>
      <vt:lpstr>Skyguide!HYBRID_24</vt:lpstr>
      <vt:lpstr>SloveniaControl!HYBRID_24</vt:lpstr>
      <vt:lpstr>SMATSA!HYBRID_24</vt:lpstr>
      <vt:lpstr>UkSATSE!HYBRID_24</vt:lpstr>
      <vt:lpstr>Albcontrol!HYBRID_25</vt:lpstr>
      <vt:lpstr>ANSCR!HYBRID_25</vt:lpstr>
      <vt:lpstr>ARMATS!HYBRID_25</vt:lpstr>
      <vt:lpstr>AustroControl!HYBRID_25</vt:lpstr>
      <vt:lpstr>'Avinor(Continental)'!HYBRID_25</vt:lpstr>
      <vt:lpstr>Belgocontrol!HYBRID_25</vt:lpstr>
      <vt:lpstr>BULATSA!HYBRID_25</vt:lpstr>
      <vt:lpstr>CroatiaControl!HYBRID_25</vt:lpstr>
      <vt:lpstr>DCACCyprus!HYBRID_25</vt:lpstr>
      <vt:lpstr>DFS!HYBRID_25</vt:lpstr>
      <vt:lpstr>DHMI!HYBRID_25</vt:lpstr>
      <vt:lpstr>DSNA!HYBRID_25</vt:lpstr>
      <vt:lpstr>EANS!HYBRID_25</vt:lpstr>
      <vt:lpstr>ENAIRE!HYBRID_25</vt:lpstr>
      <vt:lpstr>ENAV!HYBRID_25</vt:lpstr>
      <vt:lpstr>Finavia!HYBRID_25</vt:lpstr>
      <vt:lpstr>HCAA!HYBRID_25</vt:lpstr>
      <vt:lpstr>HungaroControl!HYBRID_25</vt:lpstr>
      <vt:lpstr>IAA!HYBRID_25</vt:lpstr>
      <vt:lpstr>LFV!HYBRID_25</vt:lpstr>
      <vt:lpstr>LGS!HYBRID_25</vt:lpstr>
      <vt:lpstr>LPS!HYBRID_25</vt:lpstr>
      <vt:lpstr>LVNL!HYBRID_25</vt:lpstr>
      <vt:lpstr>MATS!HYBRID_25</vt:lpstr>
      <vt:lpstr>'M-NAV'!HYBRID_25</vt:lpstr>
      <vt:lpstr>MoldATSA!HYBRID_25</vt:lpstr>
      <vt:lpstr>MUAC!HYBRID_25</vt:lpstr>
      <vt:lpstr>'NATS(Continental)'!HYBRID_25</vt:lpstr>
      <vt:lpstr>NAVIAIR!HYBRID_25</vt:lpstr>
      <vt:lpstr>'NAVPortugal(Continental)'!HYBRID_25</vt:lpstr>
      <vt:lpstr>Oronavigacija!HYBRID_25</vt:lpstr>
      <vt:lpstr>PANSA!HYBRID_25</vt:lpstr>
      <vt:lpstr>ROMATSA!HYBRID_25</vt:lpstr>
      <vt:lpstr>Skyguide!HYBRID_25</vt:lpstr>
      <vt:lpstr>SloveniaControl!HYBRID_25</vt:lpstr>
      <vt:lpstr>SMATSA!HYBRID_25</vt:lpstr>
      <vt:lpstr>UkSATSE!HYBRID_25</vt:lpstr>
      <vt:lpstr>Albcontrol!HYBRID_27</vt:lpstr>
      <vt:lpstr>ANSCR!HYBRID_27</vt:lpstr>
      <vt:lpstr>ARMATS!HYBRID_27</vt:lpstr>
      <vt:lpstr>AustroControl!HYBRID_27</vt:lpstr>
      <vt:lpstr>'Avinor(Continental)'!HYBRID_27</vt:lpstr>
      <vt:lpstr>Belgocontrol!HYBRID_27</vt:lpstr>
      <vt:lpstr>BULATSA!HYBRID_27</vt:lpstr>
      <vt:lpstr>CroatiaControl!HYBRID_27</vt:lpstr>
      <vt:lpstr>DCACCyprus!HYBRID_27</vt:lpstr>
      <vt:lpstr>DFS!HYBRID_27</vt:lpstr>
      <vt:lpstr>DHMI!HYBRID_27</vt:lpstr>
      <vt:lpstr>DSNA!HYBRID_27</vt:lpstr>
      <vt:lpstr>EANS!HYBRID_27</vt:lpstr>
      <vt:lpstr>ENAIRE!HYBRID_27</vt:lpstr>
      <vt:lpstr>ENAV!HYBRID_27</vt:lpstr>
      <vt:lpstr>Finavia!HYBRID_27</vt:lpstr>
      <vt:lpstr>HCAA!HYBRID_27</vt:lpstr>
      <vt:lpstr>HungaroControl!HYBRID_27</vt:lpstr>
      <vt:lpstr>IAA!HYBRID_27</vt:lpstr>
      <vt:lpstr>LFV!HYBRID_27</vt:lpstr>
      <vt:lpstr>LGS!HYBRID_27</vt:lpstr>
      <vt:lpstr>LPS!HYBRID_27</vt:lpstr>
      <vt:lpstr>LVNL!HYBRID_27</vt:lpstr>
      <vt:lpstr>MATS!HYBRID_27</vt:lpstr>
      <vt:lpstr>'M-NAV'!HYBRID_27</vt:lpstr>
      <vt:lpstr>MoldATSA!HYBRID_27</vt:lpstr>
      <vt:lpstr>MUAC!HYBRID_27</vt:lpstr>
      <vt:lpstr>'NATS(Continental)'!HYBRID_27</vt:lpstr>
      <vt:lpstr>NAVIAIR!HYBRID_27</vt:lpstr>
      <vt:lpstr>'NAVPortugal(Continental)'!HYBRID_27</vt:lpstr>
      <vt:lpstr>Oronavigacija!HYBRID_27</vt:lpstr>
      <vt:lpstr>PANSA!HYBRID_27</vt:lpstr>
      <vt:lpstr>ROMATSA!HYBRID_27</vt:lpstr>
      <vt:lpstr>Skyguide!HYBRID_27</vt:lpstr>
      <vt:lpstr>SloveniaControl!HYBRID_27</vt:lpstr>
      <vt:lpstr>SMATSA!HYBRID_27</vt:lpstr>
      <vt:lpstr>UkSATSE!HYBRID_27</vt:lpstr>
      <vt:lpstr>Albcontrol!HYBRID_28</vt:lpstr>
      <vt:lpstr>ANSCR!HYBRID_28</vt:lpstr>
      <vt:lpstr>ARMATS!HYBRID_28</vt:lpstr>
      <vt:lpstr>AustroControl!HYBRID_28</vt:lpstr>
      <vt:lpstr>'Avinor(Continental)'!HYBRID_28</vt:lpstr>
      <vt:lpstr>Belgocontrol!HYBRID_28</vt:lpstr>
      <vt:lpstr>BULATSA!HYBRID_28</vt:lpstr>
      <vt:lpstr>CroatiaControl!HYBRID_28</vt:lpstr>
      <vt:lpstr>DCACCyprus!HYBRID_28</vt:lpstr>
      <vt:lpstr>DFS!HYBRID_28</vt:lpstr>
      <vt:lpstr>DHMI!HYBRID_28</vt:lpstr>
      <vt:lpstr>DSNA!HYBRID_28</vt:lpstr>
      <vt:lpstr>EANS!HYBRID_28</vt:lpstr>
      <vt:lpstr>ENAIRE!HYBRID_28</vt:lpstr>
      <vt:lpstr>ENAV!HYBRID_28</vt:lpstr>
      <vt:lpstr>Finavia!HYBRID_28</vt:lpstr>
      <vt:lpstr>HCAA!HYBRID_28</vt:lpstr>
      <vt:lpstr>HungaroControl!HYBRID_28</vt:lpstr>
      <vt:lpstr>IAA!HYBRID_28</vt:lpstr>
      <vt:lpstr>LFV!HYBRID_28</vt:lpstr>
      <vt:lpstr>LGS!HYBRID_28</vt:lpstr>
      <vt:lpstr>LPS!HYBRID_28</vt:lpstr>
      <vt:lpstr>LVNL!HYBRID_28</vt:lpstr>
      <vt:lpstr>MATS!HYBRID_28</vt:lpstr>
      <vt:lpstr>'M-NAV'!HYBRID_28</vt:lpstr>
      <vt:lpstr>MoldATSA!HYBRID_28</vt:lpstr>
      <vt:lpstr>MUAC!HYBRID_28</vt:lpstr>
      <vt:lpstr>'NATS(Continental)'!HYBRID_28</vt:lpstr>
      <vt:lpstr>NAVIAIR!HYBRID_28</vt:lpstr>
      <vt:lpstr>'NAVPortugal(Continental)'!HYBRID_28</vt:lpstr>
      <vt:lpstr>Oronavigacija!HYBRID_28</vt:lpstr>
      <vt:lpstr>PANSA!HYBRID_28</vt:lpstr>
      <vt:lpstr>ROMATSA!HYBRID_28</vt:lpstr>
      <vt:lpstr>Skyguide!HYBRID_28</vt:lpstr>
      <vt:lpstr>SloveniaControl!HYBRID_28</vt:lpstr>
      <vt:lpstr>SMATSA!HYBRID_28</vt:lpstr>
      <vt:lpstr>UkSATSE!HYBRID_28</vt:lpstr>
      <vt:lpstr>Albcontrol!HYBRID_29</vt:lpstr>
      <vt:lpstr>ANSCR!HYBRID_29</vt:lpstr>
      <vt:lpstr>ARMATS!HYBRID_29</vt:lpstr>
      <vt:lpstr>AustroControl!HYBRID_29</vt:lpstr>
      <vt:lpstr>'Avinor(Continental)'!HYBRID_29</vt:lpstr>
      <vt:lpstr>Belgocontrol!HYBRID_29</vt:lpstr>
      <vt:lpstr>BULATSA!HYBRID_29</vt:lpstr>
      <vt:lpstr>CroatiaControl!HYBRID_29</vt:lpstr>
      <vt:lpstr>DCACCyprus!HYBRID_29</vt:lpstr>
      <vt:lpstr>DFS!HYBRID_29</vt:lpstr>
      <vt:lpstr>DHMI!HYBRID_29</vt:lpstr>
      <vt:lpstr>DSNA!HYBRID_29</vt:lpstr>
      <vt:lpstr>EANS!HYBRID_29</vt:lpstr>
      <vt:lpstr>ENAIRE!HYBRID_29</vt:lpstr>
      <vt:lpstr>ENAV!HYBRID_29</vt:lpstr>
      <vt:lpstr>Finavia!HYBRID_29</vt:lpstr>
      <vt:lpstr>HCAA!HYBRID_29</vt:lpstr>
      <vt:lpstr>HungaroControl!HYBRID_29</vt:lpstr>
      <vt:lpstr>IAA!HYBRID_29</vt:lpstr>
      <vt:lpstr>LFV!HYBRID_29</vt:lpstr>
      <vt:lpstr>LGS!HYBRID_29</vt:lpstr>
      <vt:lpstr>LPS!HYBRID_29</vt:lpstr>
      <vt:lpstr>LVNL!HYBRID_29</vt:lpstr>
      <vt:lpstr>MATS!HYBRID_29</vt:lpstr>
      <vt:lpstr>'M-NAV'!HYBRID_29</vt:lpstr>
      <vt:lpstr>MoldATSA!HYBRID_29</vt:lpstr>
      <vt:lpstr>MUAC!HYBRID_29</vt:lpstr>
      <vt:lpstr>'NATS(Continental)'!HYBRID_29</vt:lpstr>
      <vt:lpstr>NAVIAIR!HYBRID_29</vt:lpstr>
      <vt:lpstr>'NAVPortugal(Continental)'!HYBRID_29</vt:lpstr>
      <vt:lpstr>Oronavigacija!HYBRID_29</vt:lpstr>
      <vt:lpstr>PANSA!HYBRID_29</vt:lpstr>
      <vt:lpstr>ROMATSA!HYBRID_29</vt:lpstr>
      <vt:lpstr>Skyguide!HYBRID_29</vt:lpstr>
      <vt:lpstr>SloveniaControl!HYBRID_29</vt:lpstr>
      <vt:lpstr>SMATSA!HYBRID_29</vt:lpstr>
      <vt:lpstr>UkSATSE!HYBRID_29</vt:lpstr>
      <vt:lpstr>Albcontrol!HYBRID_3</vt:lpstr>
      <vt:lpstr>ANSCR!HYBRID_3</vt:lpstr>
      <vt:lpstr>ARMATS!HYBRID_3</vt:lpstr>
      <vt:lpstr>AustroControl!HYBRID_3</vt:lpstr>
      <vt:lpstr>'Avinor(Continental)'!HYBRID_3</vt:lpstr>
      <vt:lpstr>Belgocontrol!HYBRID_3</vt:lpstr>
      <vt:lpstr>BULATSA!HYBRID_3</vt:lpstr>
      <vt:lpstr>CroatiaControl!HYBRID_3</vt:lpstr>
      <vt:lpstr>DCACCyprus!HYBRID_3</vt:lpstr>
      <vt:lpstr>DFS!HYBRID_3</vt:lpstr>
      <vt:lpstr>DHMI!HYBRID_3</vt:lpstr>
      <vt:lpstr>DSNA!HYBRID_3</vt:lpstr>
      <vt:lpstr>EANS!HYBRID_3</vt:lpstr>
      <vt:lpstr>ENAIRE!HYBRID_3</vt:lpstr>
      <vt:lpstr>ENAV!HYBRID_3</vt:lpstr>
      <vt:lpstr>Finavia!HYBRID_3</vt:lpstr>
      <vt:lpstr>HCAA!HYBRID_3</vt:lpstr>
      <vt:lpstr>HungaroControl!HYBRID_3</vt:lpstr>
      <vt:lpstr>IAA!HYBRID_3</vt:lpstr>
      <vt:lpstr>LFV!HYBRID_3</vt:lpstr>
      <vt:lpstr>LGS!HYBRID_3</vt:lpstr>
      <vt:lpstr>LPS!HYBRID_3</vt:lpstr>
      <vt:lpstr>LVNL!HYBRID_3</vt:lpstr>
      <vt:lpstr>MATS!HYBRID_3</vt:lpstr>
      <vt:lpstr>'M-NAV'!HYBRID_3</vt:lpstr>
      <vt:lpstr>MoldATSA!HYBRID_3</vt:lpstr>
      <vt:lpstr>MUAC!HYBRID_3</vt:lpstr>
      <vt:lpstr>'NATS(Continental)'!HYBRID_3</vt:lpstr>
      <vt:lpstr>NAVIAIR!HYBRID_3</vt:lpstr>
      <vt:lpstr>'NAVPortugal(Continental)'!HYBRID_3</vt:lpstr>
      <vt:lpstr>Oronavigacija!HYBRID_3</vt:lpstr>
      <vt:lpstr>PANSA!HYBRID_3</vt:lpstr>
      <vt:lpstr>ROMATSA!HYBRID_3</vt:lpstr>
      <vt:lpstr>Skyguide!HYBRID_3</vt:lpstr>
      <vt:lpstr>SloveniaControl!HYBRID_3</vt:lpstr>
      <vt:lpstr>SMATSA!HYBRID_3</vt:lpstr>
      <vt:lpstr>UkSATSE!HYBRID_3</vt:lpstr>
      <vt:lpstr>Albcontrol!HYBRID_30</vt:lpstr>
      <vt:lpstr>ANSCR!HYBRID_30</vt:lpstr>
      <vt:lpstr>ARMATS!HYBRID_30</vt:lpstr>
      <vt:lpstr>AustroControl!HYBRID_30</vt:lpstr>
      <vt:lpstr>'Avinor(Continental)'!HYBRID_30</vt:lpstr>
      <vt:lpstr>Belgocontrol!HYBRID_30</vt:lpstr>
      <vt:lpstr>BULATSA!HYBRID_30</vt:lpstr>
      <vt:lpstr>CroatiaControl!HYBRID_30</vt:lpstr>
      <vt:lpstr>DCACCyprus!HYBRID_30</vt:lpstr>
      <vt:lpstr>DFS!HYBRID_30</vt:lpstr>
      <vt:lpstr>DHMI!HYBRID_30</vt:lpstr>
      <vt:lpstr>DSNA!HYBRID_30</vt:lpstr>
      <vt:lpstr>EANS!HYBRID_30</vt:lpstr>
      <vt:lpstr>ENAIRE!HYBRID_30</vt:lpstr>
      <vt:lpstr>ENAV!HYBRID_30</vt:lpstr>
      <vt:lpstr>Finavia!HYBRID_30</vt:lpstr>
      <vt:lpstr>HCAA!HYBRID_30</vt:lpstr>
      <vt:lpstr>HungaroControl!HYBRID_30</vt:lpstr>
      <vt:lpstr>IAA!HYBRID_30</vt:lpstr>
      <vt:lpstr>LFV!HYBRID_30</vt:lpstr>
      <vt:lpstr>LGS!HYBRID_30</vt:lpstr>
      <vt:lpstr>LPS!HYBRID_30</vt:lpstr>
      <vt:lpstr>LVNL!HYBRID_30</vt:lpstr>
      <vt:lpstr>MATS!HYBRID_30</vt:lpstr>
      <vt:lpstr>'M-NAV'!HYBRID_30</vt:lpstr>
      <vt:lpstr>MoldATSA!HYBRID_30</vt:lpstr>
      <vt:lpstr>MUAC!HYBRID_30</vt:lpstr>
      <vt:lpstr>'NATS(Continental)'!HYBRID_30</vt:lpstr>
      <vt:lpstr>NAVIAIR!HYBRID_30</vt:lpstr>
      <vt:lpstr>'NAVPortugal(Continental)'!HYBRID_30</vt:lpstr>
      <vt:lpstr>Oronavigacija!HYBRID_30</vt:lpstr>
      <vt:lpstr>PANSA!HYBRID_30</vt:lpstr>
      <vt:lpstr>ROMATSA!HYBRID_30</vt:lpstr>
      <vt:lpstr>Skyguide!HYBRID_30</vt:lpstr>
      <vt:lpstr>SloveniaControl!HYBRID_30</vt:lpstr>
      <vt:lpstr>SMATSA!HYBRID_30</vt:lpstr>
      <vt:lpstr>UkSATSE!HYBRID_30</vt:lpstr>
      <vt:lpstr>Albcontrol!HYBRID_31</vt:lpstr>
      <vt:lpstr>ANSCR!HYBRID_31</vt:lpstr>
      <vt:lpstr>ARMATS!HYBRID_31</vt:lpstr>
      <vt:lpstr>AustroControl!HYBRID_31</vt:lpstr>
      <vt:lpstr>'Avinor(Continental)'!HYBRID_31</vt:lpstr>
      <vt:lpstr>Belgocontrol!HYBRID_31</vt:lpstr>
      <vt:lpstr>BULATSA!HYBRID_31</vt:lpstr>
      <vt:lpstr>CroatiaControl!HYBRID_31</vt:lpstr>
      <vt:lpstr>DCACCyprus!HYBRID_31</vt:lpstr>
      <vt:lpstr>DFS!HYBRID_31</vt:lpstr>
      <vt:lpstr>DHMI!HYBRID_31</vt:lpstr>
      <vt:lpstr>DSNA!HYBRID_31</vt:lpstr>
      <vt:lpstr>EANS!HYBRID_31</vt:lpstr>
      <vt:lpstr>ENAIRE!HYBRID_31</vt:lpstr>
      <vt:lpstr>ENAV!HYBRID_31</vt:lpstr>
      <vt:lpstr>Finavia!HYBRID_31</vt:lpstr>
      <vt:lpstr>HCAA!HYBRID_31</vt:lpstr>
      <vt:lpstr>HungaroControl!HYBRID_31</vt:lpstr>
      <vt:lpstr>IAA!HYBRID_31</vt:lpstr>
      <vt:lpstr>LFV!HYBRID_31</vt:lpstr>
      <vt:lpstr>LGS!HYBRID_31</vt:lpstr>
      <vt:lpstr>LPS!HYBRID_31</vt:lpstr>
      <vt:lpstr>LVNL!HYBRID_31</vt:lpstr>
      <vt:lpstr>MATS!HYBRID_31</vt:lpstr>
      <vt:lpstr>'M-NAV'!HYBRID_31</vt:lpstr>
      <vt:lpstr>MoldATSA!HYBRID_31</vt:lpstr>
      <vt:lpstr>MUAC!HYBRID_31</vt:lpstr>
      <vt:lpstr>'NATS(Continental)'!HYBRID_31</vt:lpstr>
      <vt:lpstr>NAVIAIR!HYBRID_31</vt:lpstr>
      <vt:lpstr>'NAVPortugal(Continental)'!HYBRID_31</vt:lpstr>
      <vt:lpstr>Oronavigacija!HYBRID_31</vt:lpstr>
      <vt:lpstr>PANSA!HYBRID_31</vt:lpstr>
      <vt:lpstr>ROMATSA!HYBRID_31</vt:lpstr>
      <vt:lpstr>Skyguide!HYBRID_31</vt:lpstr>
      <vt:lpstr>SloveniaControl!HYBRID_31</vt:lpstr>
      <vt:lpstr>SMATSA!HYBRID_31</vt:lpstr>
      <vt:lpstr>UkSATSE!HYBRID_31</vt:lpstr>
      <vt:lpstr>Albcontrol!HYBRID_32</vt:lpstr>
      <vt:lpstr>ANSCR!HYBRID_32</vt:lpstr>
      <vt:lpstr>ARMATS!HYBRID_32</vt:lpstr>
      <vt:lpstr>AustroControl!HYBRID_32</vt:lpstr>
      <vt:lpstr>'Avinor(Continental)'!HYBRID_32</vt:lpstr>
      <vt:lpstr>Belgocontrol!HYBRID_32</vt:lpstr>
      <vt:lpstr>BULATSA!HYBRID_32</vt:lpstr>
      <vt:lpstr>CroatiaControl!HYBRID_32</vt:lpstr>
      <vt:lpstr>DCACCyprus!HYBRID_32</vt:lpstr>
      <vt:lpstr>DFS!HYBRID_32</vt:lpstr>
      <vt:lpstr>DHMI!HYBRID_32</vt:lpstr>
      <vt:lpstr>DSNA!HYBRID_32</vt:lpstr>
      <vt:lpstr>EANS!HYBRID_32</vt:lpstr>
      <vt:lpstr>ENAIRE!HYBRID_32</vt:lpstr>
      <vt:lpstr>ENAV!HYBRID_32</vt:lpstr>
      <vt:lpstr>Finavia!HYBRID_32</vt:lpstr>
      <vt:lpstr>HCAA!HYBRID_32</vt:lpstr>
      <vt:lpstr>HungaroControl!HYBRID_32</vt:lpstr>
      <vt:lpstr>IAA!HYBRID_32</vt:lpstr>
      <vt:lpstr>LFV!HYBRID_32</vt:lpstr>
      <vt:lpstr>LGS!HYBRID_32</vt:lpstr>
      <vt:lpstr>LPS!HYBRID_32</vt:lpstr>
      <vt:lpstr>LVNL!HYBRID_32</vt:lpstr>
      <vt:lpstr>MATS!HYBRID_32</vt:lpstr>
      <vt:lpstr>'M-NAV'!HYBRID_32</vt:lpstr>
      <vt:lpstr>MoldATSA!HYBRID_32</vt:lpstr>
      <vt:lpstr>MUAC!HYBRID_32</vt:lpstr>
      <vt:lpstr>'NATS(Continental)'!HYBRID_32</vt:lpstr>
      <vt:lpstr>NAVIAIR!HYBRID_32</vt:lpstr>
      <vt:lpstr>'NAVPortugal(Continental)'!HYBRID_32</vt:lpstr>
      <vt:lpstr>Oronavigacija!HYBRID_32</vt:lpstr>
      <vt:lpstr>PANSA!HYBRID_32</vt:lpstr>
      <vt:lpstr>ROMATSA!HYBRID_32</vt:lpstr>
      <vt:lpstr>Skyguide!HYBRID_32</vt:lpstr>
      <vt:lpstr>SloveniaControl!HYBRID_32</vt:lpstr>
      <vt:lpstr>SMATSA!HYBRID_32</vt:lpstr>
      <vt:lpstr>UkSATSE!HYBRID_32</vt:lpstr>
      <vt:lpstr>Albcontrol!HYBRID_33</vt:lpstr>
      <vt:lpstr>ANSCR!HYBRID_33</vt:lpstr>
      <vt:lpstr>ARMATS!HYBRID_33</vt:lpstr>
      <vt:lpstr>AustroControl!HYBRID_33</vt:lpstr>
      <vt:lpstr>'Avinor(Continental)'!HYBRID_33</vt:lpstr>
      <vt:lpstr>Belgocontrol!HYBRID_33</vt:lpstr>
      <vt:lpstr>BULATSA!HYBRID_33</vt:lpstr>
      <vt:lpstr>CroatiaControl!HYBRID_33</vt:lpstr>
      <vt:lpstr>DCACCyprus!HYBRID_33</vt:lpstr>
      <vt:lpstr>DFS!HYBRID_33</vt:lpstr>
      <vt:lpstr>DHMI!HYBRID_33</vt:lpstr>
      <vt:lpstr>DSNA!HYBRID_33</vt:lpstr>
      <vt:lpstr>EANS!HYBRID_33</vt:lpstr>
      <vt:lpstr>ENAIRE!HYBRID_33</vt:lpstr>
      <vt:lpstr>ENAV!HYBRID_33</vt:lpstr>
      <vt:lpstr>Finavia!HYBRID_33</vt:lpstr>
      <vt:lpstr>HCAA!HYBRID_33</vt:lpstr>
      <vt:lpstr>HungaroControl!HYBRID_33</vt:lpstr>
      <vt:lpstr>IAA!HYBRID_33</vt:lpstr>
      <vt:lpstr>LFV!HYBRID_33</vt:lpstr>
      <vt:lpstr>LGS!HYBRID_33</vt:lpstr>
      <vt:lpstr>LPS!HYBRID_33</vt:lpstr>
      <vt:lpstr>LVNL!HYBRID_33</vt:lpstr>
      <vt:lpstr>MATS!HYBRID_33</vt:lpstr>
      <vt:lpstr>'M-NAV'!HYBRID_33</vt:lpstr>
      <vt:lpstr>MoldATSA!HYBRID_33</vt:lpstr>
      <vt:lpstr>MUAC!HYBRID_33</vt:lpstr>
      <vt:lpstr>'NATS(Continental)'!HYBRID_33</vt:lpstr>
      <vt:lpstr>NAVIAIR!HYBRID_33</vt:lpstr>
      <vt:lpstr>'NAVPortugal(Continental)'!HYBRID_33</vt:lpstr>
      <vt:lpstr>Oronavigacija!HYBRID_33</vt:lpstr>
      <vt:lpstr>PANSA!HYBRID_33</vt:lpstr>
      <vt:lpstr>ROMATSA!HYBRID_33</vt:lpstr>
      <vt:lpstr>Skyguide!HYBRID_33</vt:lpstr>
      <vt:lpstr>SloveniaControl!HYBRID_33</vt:lpstr>
      <vt:lpstr>SMATSA!HYBRID_33</vt:lpstr>
      <vt:lpstr>UkSATSE!HYBRID_33</vt:lpstr>
      <vt:lpstr>Albcontrol!HYBRID_34</vt:lpstr>
      <vt:lpstr>ANSCR!HYBRID_34</vt:lpstr>
      <vt:lpstr>ARMATS!HYBRID_34</vt:lpstr>
      <vt:lpstr>AustroControl!HYBRID_34</vt:lpstr>
      <vt:lpstr>'Avinor(Continental)'!HYBRID_34</vt:lpstr>
      <vt:lpstr>Belgocontrol!HYBRID_34</vt:lpstr>
      <vt:lpstr>BULATSA!HYBRID_34</vt:lpstr>
      <vt:lpstr>CroatiaControl!HYBRID_34</vt:lpstr>
      <vt:lpstr>DCACCyprus!HYBRID_34</vt:lpstr>
      <vt:lpstr>DFS!HYBRID_34</vt:lpstr>
      <vt:lpstr>DHMI!HYBRID_34</vt:lpstr>
      <vt:lpstr>DSNA!HYBRID_34</vt:lpstr>
      <vt:lpstr>EANS!HYBRID_34</vt:lpstr>
      <vt:lpstr>ENAIRE!HYBRID_34</vt:lpstr>
      <vt:lpstr>ENAV!HYBRID_34</vt:lpstr>
      <vt:lpstr>Finavia!HYBRID_34</vt:lpstr>
      <vt:lpstr>HCAA!HYBRID_34</vt:lpstr>
      <vt:lpstr>HungaroControl!HYBRID_34</vt:lpstr>
      <vt:lpstr>IAA!HYBRID_34</vt:lpstr>
      <vt:lpstr>LFV!HYBRID_34</vt:lpstr>
      <vt:lpstr>LGS!HYBRID_34</vt:lpstr>
      <vt:lpstr>LPS!HYBRID_34</vt:lpstr>
      <vt:lpstr>LVNL!HYBRID_34</vt:lpstr>
      <vt:lpstr>MATS!HYBRID_34</vt:lpstr>
      <vt:lpstr>'M-NAV'!HYBRID_34</vt:lpstr>
      <vt:lpstr>MoldATSA!HYBRID_34</vt:lpstr>
      <vt:lpstr>MUAC!HYBRID_34</vt:lpstr>
      <vt:lpstr>'NATS(Continental)'!HYBRID_34</vt:lpstr>
      <vt:lpstr>NAVIAIR!HYBRID_34</vt:lpstr>
      <vt:lpstr>'NAVPortugal(Continental)'!HYBRID_34</vt:lpstr>
      <vt:lpstr>Oronavigacija!HYBRID_34</vt:lpstr>
      <vt:lpstr>PANSA!HYBRID_34</vt:lpstr>
      <vt:lpstr>ROMATSA!HYBRID_34</vt:lpstr>
      <vt:lpstr>Skyguide!HYBRID_34</vt:lpstr>
      <vt:lpstr>SloveniaControl!HYBRID_34</vt:lpstr>
      <vt:lpstr>SMATSA!HYBRID_34</vt:lpstr>
      <vt:lpstr>UkSATSE!HYBRID_34</vt:lpstr>
      <vt:lpstr>Albcontrol!HYBRID_36</vt:lpstr>
      <vt:lpstr>ANSCR!HYBRID_36</vt:lpstr>
      <vt:lpstr>ARMATS!HYBRID_36</vt:lpstr>
      <vt:lpstr>AustroControl!HYBRID_36</vt:lpstr>
      <vt:lpstr>'Avinor(Continental)'!HYBRID_36</vt:lpstr>
      <vt:lpstr>Belgocontrol!HYBRID_36</vt:lpstr>
      <vt:lpstr>BULATSA!HYBRID_36</vt:lpstr>
      <vt:lpstr>CroatiaControl!HYBRID_36</vt:lpstr>
      <vt:lpstr>DCACCyprus!HYBRID_36</vt:lpstr>
      <vt:lpstr>DFS!HYBRID_36</vt:lpstr>
      <vt:lpstr>DHMI!HYBRID_36</vt:lpstr>
      <vt:lpstr>DSNA!HYBRID_36</vt:lpstr>
      <vt:lpstr>EANS!HYBRID_36</vt:lpstr>
      <vt:lpstr>ENAIRE!HYBRID_36</vt:lpstr>
      <vt:lpstr>ENAV!HYBRID_36</vt:lpstr>
      <vt:lpstr>Finavia!HYBRID_36</vt:lpstr>
      <vt:lpstr>HCAA!HYBRID_36</vt:lpstr>
      <vt:lpstr>HungaroControl!HYBRID_36</vt:lpstr>
      <vt:lpstr>IAA!HYBRID_36</vt:lpstr>
      <vt:lpstr>LFV!HYBRID_36</vt:lpstr>
      <vt:lpstr>LGS!HYBRID_36</vt:lpstr>
      <vt:lpstr>LPS!HYBRID_36</vt:lpstr>
      <vt:lpstr>LVNL!HYBRID_36</vt:lpstr>
      <vt:lpstr>MATS!HYBRID_36</vt:lpstr>
      <vt:lpstr>'M-NAV'!HYBRID_36</vt:lpstr>
      <vt:lpstr>MoldATSA!HYBRID_36</vt:lpstr>
      <vt:lpstr>MUAC!HYBRID_36</vt:lpstr>
      <vt:lpstr>'NATS(Continental)'!HYBRID_36</vt:lpstr>
      <vt:lpstr>NAVIAIR!HYBRID_36</vt:lpstr>
      <vt:lpstr>'NAVPortugal(Continental)'!HYBRID_36</vt:lpstr>
      <vt:lpstr>Oronavigacija!HYBRID_36</vt:lpstr>
      <vt:lpstr>PANSA!HYBRID_36</vt:lpstr>
      <vt:lpstr>ROMATSA!HYBRID_36</vt:lpstr>
      <vt:lpstr>Skyguide!HYBRID_36</vt:lpstr>
      <vt:lpstr>SloveniaControl!HYBRID_36</vt:lpstr>
      <vt:lpstr>SMATSA!HYBRID_36</vt:lpstr>
      <vt:lpstr>UkSATSE!HYBRID_36</vt:lpstr>
      <vt:lpstr>Albcontrol!HYBRID_37</vt:lpstr>
      <vt:lpstr>ANSCR!HYBRID_37</vt:lpstr>
      <vt:lpstr>ARMATS!HYBRID_37</vt:lpstr>
      <vt:lpstr>AustroControl!HYBRID_37</vt:lpstr>
      <vt:lpstr>'Avinor(Continental)'!HYBRID_37</vt:lpstr>
      <vt:lpstr>Belgocontrol!HYBRID_37</vt:lpstr>
      <vt:lpstr>BULATSA!HYBRID_37</vt:lpstr>
      <vt:lpstr>CroatiaControl!HYBRID_37</vt:lpstr>
      <vt:lpstr>DCACCyprus!HYBRID_37</vt:lpstr>
      <vt:lpstr>DFS!HYBRID_37</vt:lpstr>
      <vt:lpstr>DHMI!HYBRID_37</vt:lpstr>
      <vt:lpstr>DSNA!HYBRID_37</vt:lpstr>
      <vt:lpstr>EANS!HYBRID_37</vt:lpstr>
      <vt:lpstr>ENAIRE!HYBRID_37</vt:lpstr>
      <vt:lpstr>ENAV!HYBRID_37</vt:lpstr>
      <vt:lpstr>Finavia!HYBRID_37</vt:lpstr>
      <vt:lpstr>HCAA!HYBRID_37</vt:lpstr>
      <vt:lpstr>HungaroControl!HYBRID_37</vt:lpstr>
      <vt:lpstr>IAA!HYBRID_37</vt:lpstr>
      <vt:lpstr>LFV!HYBRID_37</vt:lpstr>
      <vt:lpstr>LGS!HYBRID_37</vt:lpstr>
      <vt:lpstr>LPS!HYBRID_37</vt:lpstr>
      <vt:lpstr>LVNL!HYBRID_37</vt:lpstr>
      <vt:lpstr>MATS!HYBRID_37</vt:lpstr>
      <vt:lpstr>'M-NAV'!HYBRID_37</vt:lpstr>
      <vt:lpstr>MoldATSA!HYBRID_37</vt:lpstr>
      <vt:lpstr>MUAC!HYBRID_37</vt:lpstr>
      <vt:lpstr>'NATS(Continental)'!HYBRID_37</vt:lpstr>
      <vt:lpstr>NAVIAIR!HYBRID_37</vt:lpstr>
      <vt:lpstr>'NAVPortugal(Continental)'!HYBRID_37</vt:lpstr>
      <vt:lpstr>Oronavigacija!HYBRID_37</vt:lpstr>
      <vt:lpstr>PANSA!HYBRID_37</vt:lpstr>
      <vt:lpstr>ROMATSA!HYBRID_37</vt:lpstr>
      <vt:lpstr>Skyguide!HYBRID_37</vt:lpstr>
      <vt:lpstr>SloveniaControl!HYBRID_37</vt:lpstr>
      <vt:lpstr>SMATSA!HYBRID_37</vt:lpstr>
      <vt:lpstr>UkSATSE!HYBRID_37</vt:lpstr>
      <vt:lpstr>Albcontrol!HYBRID_38</vt:lpstr>
      <vt:lpstr>ANSCR!HYBRID_38</vt:lpstr>
      <vt:lpstr>ARMATS!HYBRID_38</vt:lpstr>
      <vt:lpstr>AustroControl!HYBRID_38</vt:lpstr>
      <vt:lpstr>'Avinor(Continental)'!HYBRID_38</vt:lpstr>
      <vt:lpstr>Belgocontrol!HYBRID_38</vt:lpstr>
      <vt:lpstr>BULATSA!HYBRID_38</vt:lpstr>
      <vt:lpstr>CroatiaControl!HYBRID_38</vt:lpstr>
      <vt:lpstr>DCACCyprus!HYBRID_38</vt:lpstr>
      <vt:lpstr>DFS!HYBRID_38</vt:lpstr>
      <vt:lpstr>DHMI!HYBRID_38</vt:lpstr>
      <vt:lpstr>DSNA!HYBRID_38</vt:lpstr>
      <vt:lpstr>EANS!HYBRID_38</vt:lpstr>
      <vt:lpstr>ENAIRE!HYBRID_38</vt:lpstr>
      <vt:lpstr>ENAV!HYBRID_38</vt:lpstr>
      <vt:lpstr>Finavia!HYBRID_38</vt:lpstr>
      <vt:lpstr>HCAA!HYBRID_38</vt:lpstr>
      <vt:lpstr>HungaroControl!HYBRID_38</vt:lpstr>
      <vt:lpstr>IAA!HYBRID_38</vt:lpstr>
      <vt:lpstr>LFV!HYBRID_38</vt:lpstr>
      <vt:lpstr>LGS!HYBRID_38</vt:lpstr>
      <vt:lpstr>LPS!HYBRID_38</vt:lpstr>
      <vt:lpstr>LVNL!HYBRID_38</vt:lpstr>
      <vt:lpstr>MATS!HYBRID_38</vt:lpstr>
      <vt:lpstr>'M-NAV'!HYBRID_38</vt:lpstr>
      <vt:lpstr>MoldATSA!HYBRID_38</vt:lpstr>
      <vt:lpstr>MUAC!HYBRID_38</vt:lpstr>
      <vt:lpstr>'NATS(Continental)'!HYBRID_38</vt:lpstr>
      <vt:lpstr>NAVIAIR!HYBRID_38</vt:lpstr>
      <vt:lpstr>'NAVPortugal(Continental)'!HYBRID_38</vt:lpstr>
      <vt:lpstr>Oronavigacija!HYBRID_38</vt:lpstr>
      <vt:lpstr>PANSA!HYBRID_38</vt:lpstr>
      <vt:lpstr>ROMATSA!HYBRID_38</vt:lpstr>
      <vt:lpstr>Skyguide!HYBRID_38</vt:lpstr>
      <vt:lpstr>SloveniaControl!HYBRID_38</vt:lpstr>
      <vt:lpstr>SMATSA!HYBRID_38</vt:lpstr>
      <vt:lpstr>UkSATSE!HYBRID_38</vt:lpstr>
      <vt:lpstr>Albcontrol!HYBRID_39</vt:lpstr>
      <vt:lpstr>ANSCR!HYBRID_39</vt:lpstr>
      <vt:lpstr>ARMATS!HYBRID_39</vt:lpstr>
      <vt:lpstr>AustroControl!HYBRID_39</vt:lpstr>
      <vt:lpstr>'Avinor(Continental)'!HYBRID_39</vt:lpstr>
      <vt:lpstr>Belgocontrol!HYBRID_39</vt:lpstr>
      <vt:lpstr>BULATSA!HYBRID_39</vt:lpstr>
      <vt:lpstr>CroatiaControl!HYBRID_39</vt:lpstr>
      <vt:lpstr>DCACCyprus!HYBRID_39</vt:lpstr>
      <vt:lpstr>DFS!HYBRID_39</vt:lpstr>
      <vt:lpstr>DHMI!HYBRID_39</vt:lpstr>
      <vt:lpstr>DSNA!HYBRID_39</vt:lpstr>
      <vt:lpstr>EANS!HYBRID_39</vt:lpstr>
      <vt:lpstr>ENAIRE!HYBRID_39</vt:lpstr>
      <vt:lpstr>ENAV!HYBRID_39</vt:lpstr>
      <vt:lpstr>Finavia!HYBRID_39</vt:lpstr>
      <vt:lpstr>HCAA!HYBRID_39</vt:lpstr>
      <vt:lpstr>HungaroControl!HYBRID_39</vt:lpstr>
      <vt:lpstr>IAA!HYBRID_39</vt:lpstr>
      <vt:lpstr>LFV!HYBRID_39</vt:lpstr>
      <vt:lpstr>LGS!HYBRID_39</vt:lpstr>
      <vt:lpstr>LPS!HYBRID_39</vt:lpstr>
      <vt:lpstr>LVNL!HYBRID_39</vt:lpstr>
      <vt:lpstr>MATS!HYBRID_39</vt:lpstr>
      <vt:lpstr>'M-NAV'!HYBRID_39</vt:lpstr>
      <vt:lpstr>MoldATSA!HYBRID_39</vt:lpstr>
      <vt:lpstr>MUAC!HYBRID_39</vt:lpstr>
      <vt:lpstr>'NATS(Continental)'!HYBRID_39</vt:lpstr>
      <vt:lpstr>NAVIAIR!HYBRID_39</vt:lpstr>
      <vt:lpstr>'NAVPortugal(Continental)'!HYBRID_39</vt:lpstr>
      <vt:lpstr>Oronavigacija!HYBRID_39</vt:lpstr>
      <vt:lpstr>PANSA!HYBRID_39</vt:lpstr>
      <vt:lpstr>ROMATSA!HYBRID_39</vt:lpstr>
      <vt:lpstr>Skyguide!HYBRID_39</vt:lpstr>
      <vt:lpstr>SloveniaControl!HYBRID_39</vt:lpstr>
      <vt:lpstr>SMATSA!HYBRID_39</vt:lpstr>
      <vt:lpstr>UkSATSE!HYBRID_39</vt:lpstr>
      <vt:lpstr>Albcontrol!HYBRID_4</vt:lpstr>
      <vt:lpstr>ANSCR!HYBRID_4</vt:lpstr>
      <vt:lpstr>ARMATS!HYBRID_4</vt:lpstr>
      <vt:lpstr>AustroControl!HYBRID_4</vt:lpstr>
      <vt:lpstr>'Avinor(Continental)'!HYBRID_4</vt:lpstr>
      <vt:lpstr>Belgocontrol!HYBRID_4</vt:lpstr>
      <vt:lpstr>BULATSA!HYBRID_4</vt:lpstr>
      <vt:lpstr>CroatiaControl!HYBRID_4</vt:lpstr>
      <vt:lpstr>DCACCyprus!HYBRID_4</vt:lpstr>
      <vt:lpstr>DFS!HYBRID_4</vt:lpstr>
      <vt:lpstr>DHMI!HYBRID_4</vt:lpstr>
      <vt:lpstr>DSNA!HYBRID_4</vt:lpstr>
      <vt:lpstr>EANS!HYBRID_4</vt:lpstr>
      <vt:lpstr>ENAIRE!HYBRID_4</vt:lpstr>
      <vt:lpstr>ENAV!HYBRID_4</vt:lpstr>
      <vt:lpstr>Finavia!HYBRID_4</vt:lpstr>
      <vt:lpstr>HCAA!HYBRID_4</vt:lpstr>
      <vt:lpstr>HungaroControl!HYBRID_4</vt:lpstr>
      <vt:lpstr>IAA!HYBRID_4</vt:lpstr>
      <vt:lpstr>LFV!HYBRID_4</vt:lpstr>
      <vt:lpstr>LGS!HYBRID_4</vt:lpstr>
      <vt:lpstr>LPS!HYBRID_4</vt:lpstr>
      <vt:lpstr>LVNL!HYBRID_4</vt:lpstr>
      <vt:lpstr>MATS!HYBRID_4</vt:lpstr>
      <vt:lpstr>'M-NAV'!HYBRID_4</vt:lpstr>
      <vt:lpstr>MoldATSA!HYBRID_4</vt:lpstr>
      <vt:lpstr>MUAC!HYBRID_4</vt:lpstr>
      <vt:lpstr>'NATS(Continental)'!HYBRID_4</vt:lpstr>
      <vt:lpstr>NAVIAIR!HYBRID_4</vt:lpstr>
      <vt:lpstr>'NAVPortugal(Continental)'!HYBRID_4</vt:lpstr>
      <vt:lpstr>Oronavigacija!HYBRID_4</vt:lpstr>
      <vt:lpstr>PANSA!HYBRID_4</vt:lpstr>
      <vt:lpstr>ROMATSA!HYBRID_4</vt:lpstr>
      <vt:lpstr>Skyguide!HYBRID_4</vt:lpstr>
      <vt:lpstr>SloveniaControl!HYBRID_4</vt:lpstr>
      <vt:lpstr>SMATSA!HYBRID_4</vt:lpstr>
      <vt:lpstr>UkSATSE!HYBRID_4</vt:lpstr>
      <vt:lpstr>Albcontrol!HYBRID_40</vt:lpstr>
      <vt:lpstr>ANSCR!HYBRID_40</vt:lpstr>
      <vt:lpstr>ARMATS!HYBRID_40</vt:lpstr>
      <vt:lpstr>AustroControl!HYBRID_40</vt:lpstr>
      <vt:lpstr>'Avinor(Continental)'!HYBRID_40</vt:lpstr>
      <vt:lpstr>Belgocontrol!HYBRID_40</vt:lpstr>
      <vt:lpstr>BULATSA!HYBRID_40</vt:lpstr>
      <vt:lpstr>CroatiaControl!HYBRID_40</vt:lpstr>
      <vt:lpstr>DCACCyprus!HYBRID_40</vt:lpstr>
      <vt:lpstr>DFS!HYBRID_40</vt:lpstr>
      <vt:lpstr>DHMI!HYBRID_40</vt:lpstr>
      <vt:lpstr>DSNA!HYBRID_40</vt:lpstr>
      <vt:lpstr>EANS!HYBRID_40</vt:lpstr>
      <vt:lpstr>ENAIRE!HYBRID_40</vt:lpstr>
      <vt:lpstr>ENAV!HYBRID_40</vt:lpstr>
      <vt:lpstr>Finavia!HYBRID_40</vt:lpstr>
      <vt:lpstr>HCAA!HYBRID_40</vt:lpstr>
      <vt:lpstr>HungaroControl!HYBRID_40</vt:lpstr>
      <vt:lpstr>IAA!HYBRID_40</vt:lpstr>
      <vt:lpstr>LFV!HYBRID_40</vt:lpstr>
      <vt:lpstr>LGS!HYBRID_40</vt:lpstr>
      <vt:lpstr>LPS!HYBRID_40</vt:lpstr>
      <vt:lpstr>LVNL!HYBRID_40</vt:lpstr>
      <vt:lpstr>MATS!HYBRID_40</vt:lpstr>
      <vt:lpstr>'M-NAV'!HYBRID_40</vt:lpstr>
      <vt:lpstr>MoldATSA!HYBRID_40</vt:lpstr>
      <vt:lpstr>MUAC!HYBRID_40</vt:lpstr>
      <vt:lpstr>'NATS(Continental)'!HYBRID_40</vt:lpstr>
      <vt:lpstr>NAVIAIR!HYBRID_40</vt:lpstr>
      <vt:lpstr>'NAVPortugal(Continental)'!HYBRID_40</vt:lpstr>
      <vt:lpstr>Oronavigacija!HYBRID_40</vt:lpstr>
      <vt:lpstr>PANSA!HYBRID_40</vt:lpstr>
      <vt:lpstr>ROMATSA!HYBRID_40</vt:lpstr>
      <vt:lpstr>Skyguide!HYBRID_40</vt:lpstr>
      <vt:lpstr>SloveniaControl!HYBRID_40</vt:lpstr>
      <vt:lpstr>SMATSA!HYBRID_40</vt:lpstr>
      <vt:lpstr>UkSATSE!HYBRID_40</vt:lpstr>
      <vt:lpstr>Albcontrol!HYBRID_41</vt:lpstr>
      <vt:lpstr>ANSCR!HYBRID_41</vt:lpstr>
      <vt:lpstr>ARMATS!HYBRID_41</vt:lpstr>
      <vt:lpstr>AustroControl!HYBRID_41</vt:lpstr>
      <vt:lpstr>'Avinor(Continental)'!HYBRID_41</vt:lpstr>
      <vt:lpstr>Belgocontrol!HYBRID_41</vt:lpstr>
      <vt:lpstr>BULATSA!HYBRID_41</vt:lpstr>
      <vt:lpstr>CroatiaControl!HYBRID_41</vt:lpstr>
      <vt:lpstr>DCACCyprus!HYBRID_41</vt:lpstr>
      <vt:lpstr>DFS!HYBRID_41</vt:lpstr>
      <vt:lpstr>DHMI!HYBRID_41</vt:lpstr>
      <vt:lpstr>DSNA!HYBRID_41</vt:lpstr>
      <vt:lpstr>EANS!HYBRID_41</vt:lpstr>
      <vt:lpstr>ENAIRE!HYBRID_41</vt:lpstr>
      <vt:lpstr>ENAV!HYBRID_41</vt:lpstr>
      <vt:lpstr>Finavia!HYBRID_41</vt:lpstr>
      <vt:lpstr>HCAA!HYBRID_41</vt:lpstr>
      <vt:lpstr>HungaroControl!HYBRID_41</vt:lpstr>
      <vt:lpstr>IAA!HYBRID_41</vt:lpstr>
      <vt:lpstr>LFV!HYBRID_41</vt:lpstr>
      <vt:lpstr>LGS!HYBRID_41</vt:lpstr>
      <vt:lpstr>LPS!HYBRID_41</vt:lpstr>
      <vt:lpstr>LVNL!HYBRID_41</vt:lpstr>
      <vt:lpstr>MATS!HYBRID_41</vt:lpstr>
      <vt:lpstr>'M-NAV'!HYBRID_41</vt:lpstr>
      <vt:lpstr>MoldATSA!HYBRID_41</vt:lpstr>
      <vt:lpstr>MUAC!HYBRID_41</vt:lpstr>
      <vt:lpstr>'NATS(Continental)'!HYBRID_41</vt:lpstr>
      <vt:lpstr>NAVIAIR!HYBRID_41</vt:lpstr>
      <vt:lpstr>'NAVPortugal(Continental)'!HYBRID_41</vt:lpstr>
      <vt:lpstr>Oronavigacija!HYBRID_41</vt:lpstr>
      <vt:lpstr>PANSA!HYBRID_41</vt:lpstr>
      <vt:lpstr>ROMATSA!HYBRID_41</vt:lpstr>
      <vt:lpstr>Skyguide!HYBRID_41</vt:lpstr>
      <vt:lpstr>SloveniaControl!HYBRID_41</vt:lpstr>
      <vt:lpstr>SMATSA!HYBRID_41</vt:lpstr>
      <vt:lpstr>UkSATSE!HYBRID_41</vt:lpstr>
      <vt:lpstr>Albcontrol!HYBRID_42</vt:lpstr>
      <vt:lpstr>ANSCR!HYBRID_42</vt:lpstr>
      <vt:lpstr>ARMATS!HYBRID_42</vt:lpstr>
      <vt:lpstr>AustroControl!HYBRID_42</vt:lpstr>
      <vt:lpstr>'Avinor(Continental)'!HYBRID_42</vt:lpstr>
      <vt:lpstr>Belgocontrol!HYBRID_42</vt:lpstr>
      <vt:lpstr>BULATSA!HYBRID_42</vt:lpstr>
      <vt:lpstr>CroatiaControl!HYBRID_42</vt:lpstr>
      <vt:lpstr>DCACCyprus!HYBRID_42</vt:lpstr>
      <vt:lpstr>DFS!HYBRID_42</vt:lpstr>
      <vt:lpstr>DHMI!HYBRID_42</vt:lpstr>
      <vt:lpstr>DSNA!HYBRID_42</vt:lpstr>
      <vt:lpstr>EANS!HYBRID_42</vt:lpstr>
      <vt:lpstr>ENAIRE!HYBRID_42</vt:lpstr>
      <vt:lpstr>ENAV!HYBRID_42</vt:lpstr>
      <vt:lpstr>Finavia!HYBRID_42</vt:lpstr>
      <vt:lpstr>HCAA!HYBRID_42</vt:lpstr>
      <vt:lpstr>HungaroControl!HYBRID_42</vt:lpstr>
      <vt:lpstr>IAA!HYBRID_42</vt:lpstr>
      <vt:lpstr>LFV!HYBRID_42</vt:lpstr>
      <vt:lpstr>LGS!HYBRID_42</vt:lpstr>
      <vt:lpstr>LPS!HYBRID_42</vt:lpstr>
      <vt:lpstr>LVNL!HYBRID_42</vt:lpstr>
      <vt:lpstr>MATS!HYBRID_42</vt:lpstr>
      <vt:lpstr>'M-NAV'!HYBRID_42</vt:lpstr>
      <vt:lpstr>MoldATSA!HYBRID_42</vt:lpstr>
      <vt:lpstr>MUAC!HYBRID_42</vt:lpstr>
      <vt:lpstr>'NATS(Continental)'!HYBRID_42</vt:lpstr>
      <vt:lpstr>NAVIAIR!HYBRID_42</vt:lpstr>
      <vt:lpstr>'NAVPortugal(Continental)'!HYBRID_42</vt:lpstr>
      <vt:lpstr>Oronavigacija!HYBRID_42</vt:lpstr>
      <vt:lpstr>PANSA!HYBRID_42</vt:lpstr>
      <vt:lpstr>ROMATSA!HYBRID_42</vt:lpstr>
      <vt:lpstr>Skyguide!HYBRID_42</vt:lpstr>
      <vt:lpstr>SloveniaControl!HYBRID_42</vt:lpstr>
      <vt:lpstr>SMATSA!HYBRID_42</vt:lpstr>
      <vt:lpstr>UkSATSE!HYBRID_42</vt:lpstr>
      <vt:lpstr>Albcontrol!HYBRID_43</vt:lpstr>
      <vt:lpstr>ANSCR!HYBRID_43</vt:lpstr>
      <vt:lpstr>ARMATS!HYBRID_43</vt:lpstr>
      <vt:lpstr>AustroControl!HYBRID_43</vt:lpstr>
      <vt:lpstr>'Avinor(Continental)'!HYBRID_43</vt:lpstr>
      <vt:lpstr>Belgocontrol!HYBRID_43</vt:lpstr>
      <vt:lpstr>BULATSA!HYBRID_43</vt:lpstr>
      <vt:lpstr>CroatiaControl!HYBRID_43</vt:lpstr>
      <vt:lpstr>DCACCyprus!HYBRID_43</vt:lpstr>
      <vt:lpstr>DFS!HYBRID_43</vt:lpstr>
      <vt:lpstr>DHMI!HYBRID_43</vt:lpstr>
      <vt:lpstr>DSNA!HYBRID_43</vt:lpstr>
      <vt:lpstr>EANS!HYBRID_43</vt:lpstr>
      <vt:lpstr>ENAIRE!HYBRID_43</vt:lpstr>
      <vt:lpstr>ENAV!HYBRID_43</vt:lpstr>
      <vt:lpstr>Finavia!HYBRID_43</vt:lpstr>
      <vt:lpstr>HCAA!HYBRID_43</vt:lpstr>
      <vt:lpstr>HungaroControl!HYBRID_43</vt:lpstr>
      <vt:lpstr>IAA!HYBRID_43</vt:lpstr>
      <vt:lpstr>LFV!HYBRID_43</vt:lpstr>
      <vt:lpstr>LGS!HYBRID_43</vt:lpstr>
      <vt:lpstr>LPS!HYBRID_43</vt:lpstr>
      <vt:lpstr>LVNL!HYBRID_43</vt:lpstr>
      <vt:lpstr>MATS!HYBRID_43</vt:lpstr>
      <vt:lpstr>'M-NAV'!HYBRID_43</vt:lpstr>
      <vt:lpstr>MoldATSA!HYBRID_43</vt:lpstr>
      <vt:lpstr>MUAC!HYBRID_43</vt:lpstr>
      <vt:lpstr>'NATS(Continental)'!HYBRID_43</vt:lpstr>
      <vt:lpstr>NAVIAIR!HYBRID_43</vt:lpstr>
      <vt:lpstr>'NAVPortugal(Continental)'!HYBRID_43</vt:lpstr>
      <vt:lpstr>Oronavigacija!HYBRID_43</vt:lpstr>
      <vt:lpstr>PANSA!HYBRID_43</vt:lpstr>
      <vt:lpstr>ROMATSA!HYBRID_43</vt:lpstr>
      <vt:lpstr>Skyguide!HYBRID_43</vt:lpstr>
      <vt:lpstr>SloveniaControl!HYBRID_43</vt:lpstr>
      <vt:lpstr>SMATSA!HYBRID_43</vt:lpstr>
      <vt:lpstr>UkSATSE!HYBRID_43</vt:lpstr>
      <vt:lpstr>Albcontrol!HYBRID_45</vt:lpstr>
      <vt:lpstr>ANSCR!HYBRID_45</vt:lpstr>
      <vt:lpstr>ARMATS!HYBRID_45</vt:lpstr>
      <vt:lpstr>AustroControl!HYBRID_45</vt:lpstr>
      <vt:lpstr>'Avinor(Continental)'!HYBRID_45</vt:lpstr>
      <vt:lpstr>Belgocontrol!HYBRID_45</vt:lpstr>
      <vt:lpstr>BULATSA!HYBRID_45</vt:lpstr>
      <vt:lpstr>CroatiaControl!HYBRID_45</vt:lpstr>
      <vt:lpstr>DCACCyprus!HYBRID_45</vt:lpstr>
      <vt:lpstr>DFS!HYBRID_45</vt:lpstr>
      <vt:lpstr>DHMI!HYBRID_45</vt:lpstr>
      <vt:lpstr>DSNA!HYBRID_45</vt:lpstr>
      <vt:lpstr>EANS!HYBRID_45</vt:lpstr>
      <vt:lpstr>ENAIRE!HYBRID_45</vt:lpstr>
      <vt:lpstr>ENAV!HYBRID_45</vt:lpstr>
      <vt:lpstr>Finavia!HYBRID_45</vt:lpstr>
      <vt:lpstr>HCAA!HYBRID_45</vt:lpstr>
      <vt:lpstr>HungaroControl!HYBRID_45</vt:lpstr>
      <vt:lpstr>IAA!HYBRID_45</vt:lpstr>
      <vt:lpstr>LFV!HYBRID_45</vt:lpstr>
      <vt:lpstr>LGS!HYBRID_45</vt:lpstr>
      <vt:lpstr>LPS!HYBRID_45</vt:lpstr>
      <vt:lpstr>LVNL!HYBRID_45</vt:lpstr>
      <vt:lpstr>MATS!HYBRID_45</vt:lpstr>
      <vt:lpstr>'M-NAV'!HYBRID_45</vt:lpstr>
      <vt:lpstr>MoldATSA!HYBRID_45</vt:lpstr>
      <vt:lpstr>MUAC!HYBRID_45</vt:lpstr>
      <vt:lpstr>'NATS(Continental)'!HYBRID_45</vt:lpstr>
      <vt:lpstr>NAVIAIR!HYBRID_45</vt:lpstr>
      <vt:lpstr>'NAVPortugal(Continental)'!HYBRID_45</vt:lpstr>
      <vt:lpstr>Oronavigacija!HYBRID_45</vt:lpstr>
      <vt:lpstr>PANSA!HYBRID_45</vt:lpstr>
      <vt:lpstr>ROMATSA!HYBRID_45</vt:lpstr>
      <vt:lpstr>Skyguide!HYBRID_45</vt:lpstr>
      <vt:lpstr>SloveniaControl!HYBRID_45</vt:lpstr>
      <vt:lpstr>SMATSA!HYBRID_45</vt:lpstr>
      <vt:lpstr>UkSATSE!HYBRID_45</vt:lpstr>
      <vt:lpstr>Albcontrol!HYBRID_46</vt:lpstr>
      <vt:lpstr>ANSCR!HYBRID_46</vt:lpstr>
      <vt:lpstr>ARMATS!HYBRID_46</vt:lpstr>
      <vt:lpstr>AustroControl!HYBRID_46</vt:lpstr>
      <vt:lpstr>'Avinor(Continental)'!HYBRID_46</vt:lpstr>
      <vt:lpstr>Belgocontrol!HYBRID_46</vt:lpstr>
      <vt:lpstr>BULATSA!HYBRID_46</vt:lpstr>
      <vt:lpstr>CroatiaControl!HYBRID_46</vt:lpstr>
      <vt:lpstr>DCACCyprus!HYBRID_46</vt:lpstr>
      <vt:lpstr>DFS!HYBRID_46</vt:lpstr>
      <vt:lpstr>DHMI!HYBRID_46</vt:lpstr>
      <vt:lpstr>DSNA!HYBRID_46</vt:lpstr>
      <vt:lpstr>EANS!HYBRID_46</vt:lpstr>
      <vt:lpstr>ENAIRE!HYBRID_46</vt:lpstr>
      <vt:lpstr>ENAV!HYBRID_46</vt:lpstr>
      <vt:lpstr>Finavia!HYBRID_46</vt:lpstr>
      <vt:lpstr>HCAA!HYBRID_46</vt:lpstr>
      <vt:lpstr>HungaroControl!HYBRID_46</vt:lpstr>
      <vt:lpstr>IAA!HYBRID_46</vt:lpstr>
      <vt:lpstr>LFV!HYBRID_46</vt:lpstr>
      <vt:lpstr>LGS!HYBRID_46</vt:lpstr>
      <vt:lpstr>LPS!HYBRID_46</vt:lpstr>
      <vt:lpstr>LVNL!HYBRID_46</vt:lpstr>
      <vt:lpstr>MATS!HYBRID_46</vt:lpstr>
      <vt:lpstr>'M-NAV'!HYBRID_46</vt:lpstr>
      <vt:lpstr>MoldATSA!HYBRID_46</vt:lpstr>
      <vt:lpstr>MUAC!HYBRID_46</vt:lpstr>
      <vt:lpstr>'NATS(Continental)'!HYBRID_46</vt:lpstr>
      <vt:lpstr>NAVIAIR!HYBRID_46</vt:lpstr>
      <vt:lpstr>'NAVPortugal(Continental)'!HYBRID_46</vt:lpstr>
      <vt:lpstr>Oronavigacija!HYBRID_46</vt:lpstr>
      <vt:lpstr>PANSA!HYBRID_46</vt:lpstr>
      <vt:lpstr>ROMATSA!HYBRID_46</vt:lpstr>
      <vt:lpstr>Skyguide!HYBRID_46</vt:lpstr>
      <vt:lpstr>SloveniaControl!HYBRID_46</vt:lpstr>
      <vt:lpstr>SMATSA!HYBRID_46</vt:lpstr>
      <vt:lpstr>UkSATSE!HYBRID_46</vt:lpstr>
      <vt:lpstr>Albcontrol!HYBRID_47</vt:lpstr>
      <vt:lpstr>ANSCR!HYBRID_47</vt:lpstr>
      <vt:lpstr>ARMATS!HYBRID_47</vt:lpstr>
      <vt:lpstr>AustroControl!HYBRID_47</vt:lpstr>
      <vt:lpstr>'Avinor(Continental)'!HYBRID_47</vt:lpstr>
      <vt:lpstr>Belgocontrol!HYBRID_47</vt:lpstr>
      <vt:lpstr>BULATSA!HYBRID_47</vt:lpstr>
      <vt:lpstr>CroatiaControl!HYBRID_47</vt:lpstr>
      <vt:lpstr>DCACCyprus!HYBRID_47</vt:lpstr>
      <vt:lpstr>DFS!HYBRID_47</vt:lpstr>
      <vt:lpstr>DHMI!HYBRID_47</vt:lpstr>
      <vt:lpstr>DSNA!HYBRID_47</vt:lpstr>
      <vt:lpstr>EANS!HYBRID_47</vt:lpstr>
      <vt:lpstr>ENAIRE!HYBRID_47</vt:lpstr>
      <vt:lpstr>ENAV!HYBRID_47</vt:lpstr>
      <vt:lpstr>Finavia!HYBRID_47</vt:lpstr>
      <vt:lpstr>HCAA!HYBRID_47</vt:lpstr>
      <vt:lpstr>HungaroControl!HYBRID_47</vt:lpstr>
      <vt:lpstr>IAA!HYBRID_47</vt:lpstr>
      <vt:lpstr>LFV!HYBRID_47</vt:lpstr>
      <vt:lpstr>LGS!HYBRID_47</vt:lpstr>
      <vt:lpstr>LPS!HYBRID_47</vt:lpstr>
      <vt:lpstr>LVNL!HYBRID_47</vt:lpstr>
      <vt:lpstr>MATS!HYBRID_47</vt:lpstr>
      <vt:lpstr>'M-NAV'!HYBRID_47</vt:lpstr>
      <vt:lpstr>MoldATSA!HYBRID_47</vt:lpstr>
      <vt:lpstr>MUAC!HYBRID_47</vt:lpstr>
      <vt:lpstr>'NATS(Continental)'!HYBRID_47</vt:lpstr>
      <vt:lpstr>NAVIAIR!HYBRID_47</vt:lpstr>
      <vt:lpstr>'NAVPortugal(Continental)'!HYBRID_47</vt:lpstr>
      <vt:lpstr>Oronavigacija!HYBRID_47</vt:lpstr>
      <vt:lpstr>PANSA!HYBRID_47</vt:lpstr>
      <vt:lpstr>ROMATSA!HYBRID_47</vt:lpstr>
      <vt:lpstr>Skyguide!HYBRID_47</vt:lpstr>
      <vt:lpstr>SloveniaControl!HYBRID_47</vt:lpstr>
      <vt:lpstr>SMATSA!HYBRID_47</vt:lpstr>
      <vt:lpstr>UkSATSE!HYBRID_47</vt:lpstr>
      <vt:lpstr>Albcontrol!HYBRID_48</vt:lpstr>
      <vt:lpstr>ANSCR!HYBRID_48</vt:lpstr>
      <vt:lpstr>ARMATS!HYBRID_48</vt:lpstr>
      <vt:lpstr>AustroControl!HYBRID_48</vt:lpstr>
      <vt:lpstr>'Avinor(Continental)'!HYBRID_48</vt:lpstr>
      <vt:lpstr>Belgocontrol!HYBRID_48</vt:lpstr>
      <vt:lpstr>BULATSA!HYBRID_48</vt:lpstr>
      <vt:lpstr>CroatiaControl!HYBRID_48</vt:lpstr>
      <vt:lpstr>DCACCyprus!HYBRID_48</vt:lpstr>
      <vt:lpstr>DFS!HYBRID_48</vt:lpstr>
      <vt:lpstr>DHMI!HYBRID_48</vt:lpstr>
      <vt:lpstr>DSNA!HYBRID_48</vt:lpstr>
      <vt:lpstr>EANS!HYBRID_48</vt:lpstr>
      <vt:lpstr>ENAIRE!HYBRID_48</vt:lpstr>
      <vt:lpstr>ENAV!HYBRID_48</vt:lpstr>
      <vt:lpstr>Finavia!HYBRID_48</vt:lpstr>
      <vt:lpstr>HCAA!HYBRID_48</vt:lpstr>
      <vt:lpstr>HungaroControl!HYBRID_48</vt:lpstr>
      <vt:lpstr>IAA!HYBRID_48</vt:lpstr>
      <vt:lpstr>LFV!HYBRID_48</vt:lpstr>
      <vt:lpstr>LGS!HYBRID_48</vt:lpstr>
      <vt:lpstr>LPS!HYBRID_48</vt:lpstr>
      <vt:lpstr>LVNL!HYBRID_48</vt:lpstr>
      <vt:lpstr>MATS!HYBRID_48</vt:lpstr>
      <vt:lpstr>'M-NAV'!HYBRID_48</vt:lpstr>
      <vt:lpstr>MoldATSA!HYBRID_48</vt:lpstr>
      <vt:lpstr>MUAC!HYBRID_48</vt:lpstr>
      <vt:lpstr>'NATS(Continental)'!HYBRID_48</vt:lpstr>
      <vt:lpstr>NAVIAIR!HYBRID_48</vt:lpstr>
      <vt:lpstr>'NAVPortugal(Continental)'!HYBRID_48</vt:lpstr>
      <vt:lpstr>Oronavigacija!HYBRID_48</vt:lpstr>
      <vt:lpstr>PANSA!HYBRID_48</vt:lpstr>
      <vt:lpstr>ROMATSA!HYBRID_48</vt:lpstr>
      <vt:lpstr>Skyguide!HYBRID_48</vt:lpstr>
      <vt:lpstr>SloveniaControl!HYBRID_48</vt:lpstr>
      <vt:lpstr>SMATSA!HYBRID_48</vt:lpstr>
      <vt:lpstr>UkSATSE!HYBRID_48</vt:lpstr>
      <vt:lpstr>Albcontrol!HYBRID_49</vt:lpstr>
      <vt:lpstr>ANSCR!HYBRID_49</vt:lpstr>
      <vt:lpstr>ARMATS!HYBRID_49</vt:lpstr>
      <vt:lpstr>AustroControl!HYBRID_49</vt:lpstr>
      <vt:lpstr>'Avinor(Continental)'!HYBRID_49</vt:lpstr>
      <vt:lpstr>Belgocontrol!HYBRID_49</vt:lpstr>
      <vt:lpstr>BULATSA!HYBRID_49</vt:lpstr>
      <vt:lpstr>CroatiaControl!HYBRID_49</vt:lpstr>
      <vt:lpstr>DCACCyprus!HYBRID_49</vt:lpstr>
      <vt:lpstr>DFS!HYBRID_49</vt:lpstr>
      <vt:lpstr>DHMI!HYBRID_49</vt:lpstr>
      <vt:lpstr>DSNA!HYBRID_49</vt:lpstr>
      <vt:lpstr>EANS!HYBRID_49</vt:lpstr>
      <vt:lpstr>ENAIRE!HYBRID_49</vt:lpstr>
      <vt:lpstr>ENAV!HYBRID_49</vt:lpstr>
      <vt:lpstr>Finavia!HYBRID_49</vt:lpstr>
      <vt:lpstr>HCAA!HYBRID_49</vt:lpstr>
      <vt:lpstr>HungaroControl!HYBRID_49</vt:lpstr>
      <vt:lpstr>IAA!HYBRID_49</vt:lpstr>
      <vt:lpstr>LFV!HYBRID_49</vt:lpstr>
      <vt:lpstr>LGS!HYBRID_49</vt:lpstr>
      <vt:lpstr>LPS!HYBRID_49</vt:lpstr>
      <vt:lpstr>LVNL!HYBRID_49</vt:lpstr>
      <vt:lpstr>MATS!HYBRID_49</vt:lpstr>
      <vt:lpstr>'M-NAV'!HYBRID_49</vt:lpstr>
      <vt:lpstr>MoldATSA!HYBRID_49</vt:lpstr>
      <vt:lpstr>MUAC!HYBRID_49</vt:lpstr>
      <vt:lpstr>'NATS(Continental)'!HYBRID_49</vt:lpstr>
      <vt:lpstr>NAVIAIR!HYBRID_49</vt:lpstr>
      <vt:lpstr>'NAVPortugal(Continental)'!HYBRID_49</vt:lpstr>
      <vt:lpstr>Oronavigacija!HYBRID_49</vt:lpstr>
      <vt:lpstr>PANSA!HYBRID_49</vt:lpstr>
      <vt:lpstr>ROMATSA!HYBRID_49</vt:lpstr>
      <vt:lpstr>Skyguide!HYBRID_49</vt:lpstr>
      <vt:lpstr>SloveniaControl!HYBRID_49</vt:lpstr>
      <vt:lpstr>SMATSA!HYBRID_49</vt:lpstr>
      <vt:lpstr>UkSATSE!HYBRID_49</vt:lpstr>
      <vt:lpstr>Albcontrol!HYBRID_5</vt:lpstr>
      <vt:lpstr>ANSCR!HYBRID_5</vt:lpstr>
      <vt:lpstr>ARMATS!HYBRID_5</vt:lpstr>
      <vt:lpstr>AustroControl!HYBRID_5</vt:lpstr>
      <vt:lpstr>'Avinor(Continental)'!HYBRID_5</vt:lpstr>
      <vt:lpstr>Belgocontrol!HYBRID_5</vt:lpstr>
      <vt:lpstr>BULATSA!HYBRID_5</vt:lpstr>
      <vt:lpstr>CroatiaControl!HYBRID_5</vt:lpstr>
      <vt:lpstr>DCACCyprus!HYBRID_5</vt:lpstr>
      <vt:lpstr>DFS!HYBRID_5</vt:lpstr>
      <vt:lpstr>DHMI!HYBRID_5</vt:lpstr>
      <vt:lpstr>DSNA!HYBRID_5</vt:lpstr>
      <vt:lpstr>EANS!HYBRID_5</vt:lpstr>
      <vt:lpstr>ENAIRE!HYBRID_5</vt:lpstr>
      <vt:lpstr>ENAV!HYBRID_5</vt:lpstr>
      <vt:lpstr>Finavia!HYBRID_5</vt:lpstr>
      <vt:lpstr>HCAA!HYBRID_5</vt:lpstr>
      <vt:lpstr>HungaroControl!HYBRID_5</vt:lpstr>
      <vt:lpstr>IAA!HYBRID_5</vt:lpstr>
      <vt:lpstr>LFV!HYBRID_5</vt:lpstr>
      <vt:lpstr>LGS!HYBRID_5</vt:lpstr>
      <vt:lpstr>LPS!HYBRID_5</vt:lpstr>
      <vt:lpstr>LVNL!HYBRID_5</vt:lpstr>
      <vt:lpstr>MATS!HYBRID_5</vt:lpstr>
      <vt:lpstr>'M-NAV'!HYBRID_5</vt:lpstr>
      <vt:lpstr>MoldATSA!HYBRID_5</vt:lpstr>
      <vt:lpstr>MUAC!HYBRID_5</vt:lpstr>
      <vt:lpstr>'NATS(Continental)'!HYBRID_5</vt:lpstr>
      <vt:lpstr>NAVIAIR!HYBRID_5</vt:lpstr>
      <vt:lpstr>'NAVPortugal(Continental)'!HYBRID_5</vt:lpstr>
      <vt:lpstr>Oronavigacija!HYBRID_5</vt:lpstr>
      <vt:lpstr>PANSA!HYBRID_5</vt:lpstr>
      <vt:lpstr>ROMATSA!HYBRID_5</vt:lpstr>
      <vt:lpstr>Skyguide!HYBRID_5</vt:lpstr>
      <vt:lpstr>SloveniaControl!HYBRID_5</vt:lpstr>
      <vt:lpstr>SMATSA!HYBRID_5</vt:lpstr>
      <vt:lpstr>UkSATSE!HYBRID_5</vt:lpstr>
      <vt:lpstr>Albcontrol!HYBRID_50</vt:lpstr>
      <vt:lpstr>ANSCR!HYBRID_50</vt:lpstr>
      <vt:lpstr>ARMATS!HYBRID_50</vt:lpstr>
      <vt:lpstr>AustroControl!HYBRID_50</vt:lpstr>
      <vt:lpstr>'Avinor(Continental)'!HYBRID_50</vt:lpstr>
      <vt:lpstr>Belgocontrol!HYBRID_50</vt:lpstr>
      <vt:lpstr>BULATSA!HYBRID_50</vt:lpstr>
      <vt:lpstr>CroatiaControl!HYBRID_50</vt:lpstr>
      <vt:lpstr>DCACCyprus!HYBRID_50</vt:lpstr>
      <vt:lpstr>DFS!HYBRID_50</vt:lpstr>
      <vt:lpstr>DHMI!HYBRID_50</vt:lpstr>
      <vt:lpstr>DSNA!HYBRID_50</vt:lpstr>
      <vt:lpstr>EANS!HYBRID_50</vt:lpstr>
      <vt:lpstr>ENAIRE!HYBRID_50</vt:lpstr>
      <vt:lpstr>ENAV!HYBRID_50</vt:lpstr>
      <vt:lpstr>Finavia!HYBRID_50</vt:lpstr>
      <vt:lpstr>HCAA!HYBRID_50</vt:lpstr>
      <vt:lpstr>HungaroControl!HYBRID_50</vt:lpstr>
      <vt:lpstr>IAA!HYBRID_50</vt:lpstr>
      <vt:lpstr>LFV!HYBRID_50</vt:lpstr>
      <vt:lpstr>LGS!HYBRID_50</vt:lpstr>
      <vt:lpstr>LPS!HYBRID_50</vt:lpstr>
      <vt:lpstr>LVNL!HYBRID_50</vt:lpstr>
      <vt:lpstr>MATS!HYBRID_50</vt:lpstr>
      <vt:lpstr>'M-NAV'!HYBRID_50</vt:lpstr>
      <vt:lpstr>MoldATSA!HYBRID_50</vt:lpstr>
      <vt:lpstr>MUAC!HYBRID_50</vt:lpstr>
      <vt:lpstr>'NATS(Continental)'!HYBRID_50</vt:lpstr>
      <vt:lpstr>NAVIAIR!HYBRID_50</vt:lpstr>
      <vt:lpstr>'NAVPortugal(Continental)'!HYBRID_50</vt:lpstr>
      <vt:lpstr>Oronavigacija!HYBRID_50</vt:lpstr>
      <vt:lpstr>PANSA!HYBRID_50</vt:lpstr>
      <vt:lpstr>ROMATSA!HYBRID_50</vt:lpstr>
      <vt:lpstr>Skyguide!HYBRID_50</vt:lpstr>
      <vt:lpstr>SloveniaControl!HYBRID_50</vt:lpstr>
      <vt:lpstr>SMATSA!HYBRID_50</vt:lpstr>
      <vt:lpstr>UkSATSE!HYBRID_50</vt:lpstr>
      <vt:lpstr>Albcontrol!HYBRID_51</vt:lpstr>
      <vt:lpstr>ANSCR!HYBRID_51</vt:lpstr>
      <vt:lpstr>ARMATS!HYBRID_51</vt:lpstr>
      <vt:lpstr>AustroControl!HYBRID_51</vt:lpstr>
      <vt:lpstr>'Avinor(Continental)'!HYBRID_51</vt:lpstr>
      <vt:lpstr>Belgocontrol!HYBRID_51</vt:lpstr>
      <vt:lpstr>BULATSA!HYBRID_51</vt:lpstr>
      <vt:lpstr>CroatiaControl!HYBRID_51</vt:lpstr>
      <vt:lpstr>DCACCyprus!HYBRID_51</vt:lpstr>
      <vt:lpstr>DFS!HYBRID_51</vt:lpstr>
      <vt:lpstr>DHMI!HYBRID_51</vt:lpstr>
      <vt:lpstr>DSNA!HYBRID_51</vt:lpstr>
      <vt:lpstr>EANS!HYBRID_51</vt:lpstr>
      <vt:lpstr>ENAIRE!HYBRID_51</vt:lpstr>
      <vt:lpstr>ENAV!HYBRID_51</vt:lpstr>
      <vt:lpstr>Finavia!HYBRID_51</vt:lpstr>
      <vt:lpstr>HCAA!HYBRID_51</vt:lpstr>
      <vt:lpstr>HungaroControl!HYBRID_51</vt:lpstr>
      <vt:lpstr>IAA!HYBRID_51</vt:lpstr>
      <vt:lpstr>LFV!HYBRID_51</vt:lpstr>
      <vt:lpstr>LGS!HYBRID_51</vt:lpstr>
      <vt:lpstr>LPS!HYBRID_51</vt:lpstr>
      <vt:lpstr>LVNL!HYBRID_51</vt:lpstr>
      <vt:lpstr>MATS!HYBRID_51</vt:lpstr>
      <vt:lpstr>'M-NAV'!HYBRID_51</vt:lpstr>
      <vt:lpstr>MoldATSA!HYBRID_51</vt:lpstr>
      <vt:lpstr>MUAC!HYBRID_51</vt:lpstr>
      <vt:lpstr>'NATS(Continental)'!HYBRID_51</vt:lpstr>
      <vt:lpstr>NAVIAIR!HYBRID_51</vt:lpstr>
      <vt:lpstr>'NAVPortugal(Continental)'!HYBRID_51</vt:lpstr>
      <vt:lpstr>Oronavigacija!HYBRID_51</vt:lpstr>
      <vt:lpstr>PANSA!HYBRID_51</vt:lpstr>
      <vt:lpstr>ROMATSA!HYBRID_51</vt:lpstr>
      <vt:lpstr>Skyguide!HYBRID_51</vt:lpstr>
      <vt:lpstr>SloveniaControl!HYBRID_51</vt:lpstr>
      <vt:lpstr>SMATSA!HYBRID_51</vt:lpstr>
      <vt:lpstr>UkSATSE!HYBRID_51</vt:lpstr>
      <vt:lpstr>Albcontrol!HYBRID_52</vt:lpstr>
      <vt:lpstr>ANSCR!HYBRID_52</vt:lpstr>
      <vt:lpstr>ARMATS!HYBRID_52</vt:lpstr>
      <vt:lpstr>AustroControl!HYBRID_52</vt:lpstr>
      <vt:lpstr>'Avinor(Continental)'!HYBRID_52</vt:lpstr>
      <vt:lpstr>Belgocontrol!HYBRID_52</vt:lpstr>
      <vt:lpstr>BULATSA!HYBRID_52</vt:lpstr>
      <vt:lpstr>CroatiaControl!HYBRID_52</vt:lpstr>
      <vt:lpstr>DCACCyprus!HYBRID_52</vt:lpstr>
      <vt:lpstr>DFS!HYBRID_52</vt:lpstr>
      <vt:lpstr>DHMI!HYBRID_52</vt:lpstr>
      <vt:lpstr>DSNA!HYBRID_52</vt:lpstr>
      <vt:lpstr>EANS!HYBRID_52</vt:lpstr>
      <vt:lpstr>ENAIRE!HYBRID_52</vt:lpstr>
      <vt:lpstr>ENAV!HYBRID_52</vt:lpstr>
      <vt:lpstr>Finavia!HYBRID_52</vt:lpstr>
      <vt:lpstr>HCAA!HYBRID_52</vt:lpstr>
      <vt:lpstr>HungaroControl!HYBRID_52</vt:lpstr>
      <vt:lpstr>IAA!HYBRID_52</vt:lpstr>
      <vt:lpstr>LFV!HYBRID_52</vt:lpstr>
      <vt:lpstr>LGS!HYBRID_52</vt:lpstr>
      <vt:lpstr>LPS!HYBRID_52</vt:lpstr>
      <vt:lpstr>LVNL!HYBRID_52</vt:lpstr>
      <vt:lpstr>MATS!HYBRID_52</vt:lpstr>
      <vt:lpstr>'M-NAV'!HYBRID_52</vt:lpstr>
      <vt:lpstr>MoldATSA!HYBRID_52</vt:lpstr>
      <vt:lpstr>MUAC!HYBRID_52</vt:lpstr>
      <vt:lpstr>'NATS(Continental)'!HYBRID_52</vt:lpstr>
      <vt:lpstr>NAVIAIR!HYBRID_52</vt:lpstr>
      <vt:lpstr>'NAVPortugal(Continental)'!HYBRID_52</vt:lpstr>
      <vt:lpstr>Oronavigacija!HYBRID_52</vt:lpstr>
      <vt:lpstr>PANSA!HYBRID_52</vt:lpstr>
      <vt:lpstr>ROMATSA!HYBRID_52</vt:lpstr>
      <vt:lpstr>Skyguide!HYBRID_52</vt:lpstr>
      <vt:lpstr>SloveniaControl!HYBRID_52</vt:lpstr>
      <vt:lpstr>SMATSA!HYBRID_52</vt:lpstr>
      <vt:lpstr>UkSATSE!HYBRID_52</vt:lpstr>
      <vt:lpstr>Albcontrol!HYBRID_54</vt:lpstr>
      <vt:lpstr>ANSCR!HYBRID_54</vt:lpstr>
      <vt:lpstr>ARMATS!HYBRID_54</vt:lpstr>
      <vt:lpstr>AustroControl!HYBRID_54</vt:lpstr>
      <vt:lpstr>'Avinor(Continental)'!HYBRID_54</vt:lpstr>
      <vt:lpstr>Belgocontrol!HYBRID_54</vt:lpstr>
      <vt:lpstr>BULATSA!HYBRID_54</vt:lpstr>
      <vt:lpstr>CroatiaControl!HYBRID_54</vt:lpstr>
      <vt:lpstr>DCACCyprus!HYBRID_54</vt:lpstr>
      <vt:lpstr>DFS!HYBRID_54</vt:lpstr>
      <vt:lpstr>DHMI!HYBRID_54</vt:lpstr>
      <vt:lpstr>DSNA!HYBRID_54</vt:lpstr>
      <vt:lpstr>EANS!HYBRID_54</vt:lpstr>
      <vt:lpstr>ENAIRE!HYBRID_54</vt:lpstr>
      <vt:lpstr>ENAV!HYBRID_54</vt:lpstr>
      <vt:lpstr>Finavia!HYBRID_54</vt:lpstr>
      <vt:lpstr>HCAA!HYBRID_54</vt:lpstr>
      <vt:lpstr>HungaroControl!HYBRID_54</vt:lpstr>
      <vt:lpstr>IAA!HYBRID_54</vt:lpstr>
      <vt:lpstr>LFV!HYBRID_54</vt:lpstr>
      <vt:lpstr>LGS!HYBRID_54</vt:lpstr>
      <vt:lpstr>LPS!HYBRID_54</vt:lpstr>
      <vt:lpstr>LVNL!HYBRID_54</vt:lpstr>
      <vt:lpstr>MATS!HYBRID_54</vt:lpstr>
      <vt:lpstr>'M-NAV'!HYBRID_54</vt:lpstr>
      <vt:lpstr>MoldATSA!HYBRID_54</vt:lpstr>
      <vt:lpstr>MUAC!HYBRID_54</vt:lpstr>
      <vt:lpstr>'NATS(Continental)'!HYBRID_54</vt:lpstr>
      <vt:lpstr>NAVIAIR!HYBRID_54</vt:lpstr>
      <vt:lpstr>'NAVPortugal(Continental)'!HYBRID_54</vt:lpstr>
      <vt:lpstr>Oronavigacija!HYBRID_54</vt:lpstr>
      <vt:lpstr>PANSA!HYBRID_54</vt:lpstr>
      <vt:lpstr>ROMATSA!HYBRID_54</vt:lpstr>
      <vt:lpstr>Skyguide!HYBRID_54</vt:lpstr>
      <vt:lpstr>SloveniaControl!HYBRID_54</vt:lpstr>
      <vt:lpstr>SMATSA!HYBRID_54</vt:lpstr>
      <vt:lpstr>UkSATSE!HYBRID_54</vt:lpstr>
      <vt:lpstr>Albcontrol!HYBRID_6</vt:lpstr>
      <vt:lpstr>ANSCR!HYBRID_6</vt:lpstr>
      <vt:lpstr>ARMATS!HYBRID_6</vt:lpstr>
      <vt:lpstr>AustroControl!HYBRID_6</vt:lpstr>
      <vt:lpstr>'Avinor(Continental)'!HYBRID_6</vt:lpstr>
      <vt:lpstr>Belgocontrol!HYBRID_6</vt:lpstr>
      <vt:lpstr>BULATSA!HYBRID_6</vt:lpstr>
      <vt:lpstr>CroatiaControl!HYBRID_6</vt:lpstr>
      <vt:lpstr>DCACCyprus!HYBRID_6</vt:lpstr>
      <vt:lpstr>DFS!HYBRID_6</vt:lpstr>
      <vt:lpstr>DHMI!HYBRID_6</vt:lpstr>
      <vt:lpstr>DSNA!HYBRID_6</vt:lpstr>
      <vt:lpstr>EANS!HYBRID_6</vt:lpstr>
      <vt:lpstr>ENAIRE!HYBRID_6</vt:lpstr>
      <vt:lpstr>ENAV!HYBRID_6</vt:lpstr>
      <vt:lpstr>Finavia!HYBRID_6</vt:lpstr>
      <vt:lpstr>HCAA!HYBRID_6</vt:lpstr>
      <vt:lpstr>HungaroControl!HYBRID_6</vt:lpstr>
      <vt:lpstr>IAA!HYBRID_6</vt:lpstr>
      <vt:lpstr>LFV!HYBRID_6</vt:lpstr>
      <vt:lpstr>LGS!HYBRID_6</vt:lpstr>
      <vt:lpstr>LPS!HYBRID_6</vt:lpstr>
      <vt:lpstr>LVNL!HYBRID_6</vt:lpstr>
      <vt:lpstr>MATS!HYBRID_6</vt:lpstr>
      <vt:lpstr>'M-NAV'!HYBRID_6</vt:lpstr>
      <vt:lpstr>MoldATSA!HYBRID_6</vt:lpstr>
      <vt:lpstr>MUAC!HYBRID_6</vt:lpstr>
      <vt:lpstr>'NATS(Continental)'!HYBRID_6</vt:lpstr>
      <vt:lpstr>NAVIAIR!HYBRID_6</vt:lpstr>
      <vt:lpstr>'NAVPortugal(Continental)'!HYBRID_6</vt:lpstr>
      <vt:lpstr>Oronavigacija!HYBRID_6</vt:lpstr>
      <vt:lpstr>PANSA!HYBRID_6</vt:lpstr>
      <vt:lpstr>ROMATSA!HYBRID_6</vt:lpstr>
      <vt:lpstr>Skyguide!HYBRID_6</vt:lpstr>
      <vt:lpstr>SloveniaControl!HYBRID_6</vt:lpstr>
      <vt:lpstr>SMATSA!HYBRID_6</vt:lpstr>
      <vt:lpstr>UkSATSE!HYBRID_6</vt:lpstr>
      <vt:lpstr>Albcontrol!HYBRID_7</vt:lpstr>
      <vt:lpstr>ANSCR!HYBRID_7</vt:lpstr>
      <vt:lpstr>ARMATS!HYBRID_7</vt:lpstr>
      <vt:lpstr>AustroControl!HYBRID_7</vt:lpstr>
      <vt:lpstr>'Avinor(Continental)'!HYBRID_7</vt:lpstr>
      <vt:lpstr>Belgocontrol!HYBRID_7</vt:lpstr>
      <vt:lpstr>BULATSA!HYBRID_7</vt:lpstr>
      <vt:lpstr>CroatiaControl!HYBRID_7</vt:lpstr>
      <vt:lpstr>DCACCyprus!HYBRID_7</vt:lpstr>
      <vt:lpstr>DFS!HYBRID_7</vt:lpstr>
      <vt:lpstr>DHMI!HYBRID_7</vt:lpstr>
      <vt:lpstr>DSNA!HYBRID_7</vt:lpstr>
      <vt:lpstr>EANS!HYBRID_7</vt:lpstr>
      <vt:lpstr>ENAIRE!HYBRID_7</vt:lpstr>
      <vt:lpstr>ENAV!HYBRID_7</vt:lpstr>
      <vt:lpstr>Finavia!HYBRID_7</vt:lpstr>
      <vt:lpstr>HCAA!HYBRID_7</vt:lpstr>
      <vt:lpstr>HungaroControl!HYBRID_7</vt:lpstr>
      <vt:lpstr>IAA!HYBRID_7</vt:lpstr>
      <vt:lpstr>LFV!HYBRID_7</vt:lpstr>
      <vt:lpstr>LGS!HYBRID_7</vt:lpstr>
      <vt:lpstr>LPS!HYBRID_7</vt:lpstr>
      <vt:lpstr>LVNL!HYBRID_7</vt:lpstr>
      <vt:lpstr>MATS!HYBRID_7</vt:lpstr>
      <vt:lpstr>'M-NAV'!HYBRID_7</vt:lpstr>
      <vt:lpstr>MoldATSA!HYBRID_7</vt:lpstr>
      <vt:lpstr>MUAC!HYBRID_7</vt:lpstr>
      <vt:lpstr>'NATS(Continental)'!HYBRID_7</vt:lpstr>
      <vt:lpstr>NAVIAIR!HYBRID_7</vt:lpstr>
      <vt:lpstr>'NAVPortugal(Continental)'!HYBRID_7</vt:lpstr>
      <vt:lpstr>Oronavigacija!HYBRID_7</vt:lpstr>
      <vt:lpstr>PANSA!HYBRID_7</vt:lpstr>
      <vt:lpstr>ROMATSA!HYBRID_7</vt:lpstr>
      <vt:lpstr>Skyguide!HYBRID_7</vt:lpstr>
      <vt:lpstr>SloveniaControl!HYBRID_7</vt:lpstr>
      <vt:lpstr>SMATSA!HYBRID_7</vt:lpstr>
      <vt:lpstr>UkSATSE!HYBRID_7</vt:lpstr>
      <vt:lpstr>Albcontrol!HYBRID_9</vt:lpstr>
      <vt:lpstr>ANSCR!HYBRID_9</vt:lpstr>
      <vt:lpstr>ARMATS!HYBRID_9</vt:lpstr>
      <vt:lpstr>AustroControl!HYBRID_9</vt:lpstr>
      <vt:lpstr>'Avinor(Continental)'!HYBRID_9</vt:lpstr>
      <vt:lpstr>Belgocontrol!HYBRID_9</vt:lpstr>
      <vt:lpstr>BULATSA!HYBRID_9</vt:lpstr>
      <vt:lpstr>CroatiaControl!HYBRID_9</vt:lpstr>
      <vt:lpstr>DCACCyprus!HYBRID_9</vt:lpstr>
      <vt:lpstr>DFS!HYBRID_9</vt:lpstr>
      <vt:lpstr>DHMI!HYBRID_9</vt:lpstr>
      <vt:lpstr>DSNA!HYBRID_9</vt:lpstr>
      <vt:lpstr>EANS!HYBRID_9</vt:lpstr>
      <vt:lpstr>ENAIRE!HYBRID_9</vt:lpstr>
      <vt:lpstr>ENAV!HYBRID_9</vt:lpstr>
      <vt:lpstr>Finavia!HYBRID_9</vt:lpstr>
      <vt:lpstr>HCAA!HYBRID_9</vt:lpstr>
      <vt:lpstr>HungaroControl!HYBRID_9</vt:lpstr>
      <vt:lpstr>IAA!HYBRID_9</vt:lpstr>
      <vt:lpstr>LFV!HYBRID_9</vt:lpstr>
      <vt:lpstr>LGS!HYBRID_9</vt:lpstr>
      <vt:lpstr>LPS!HYBRID_9</vt:lpstr>
      <vt:lpstr>LVNL!HYBRID_9</vt:lpstr>
      <vt:lpstr>MATS!HYBRID_9</vt:lpstr>
      <vt:lpstr>'M-NAV'!HYBRID_9</vt:lpstr>
      <vt:lpstr>MoldATSA!HYBRID_9</vt:lpstr>
      <vt:lpstr>MUAC!HYBRID_9</vt:lpstr>
      <vt:lpstr>'NATS(Continental)'!HYBRID_9</vt:lpstr>
      <vt:lpstr>NAVIAIR!HYBRID_9</vt:lpstr>
      <vt:lpstr>'NAVPortugal(Continental)'!HYBRID_9</vt:lpstr>
      <vt:lpstr>Oronavigacija!HYBRID_9</vt:lpstr>
      <vt:lpstr>PANSA!HYBRID_9</vt:lpstr>
      <vt:lpstr>ROMATSA!HYBRID_9</vt:lpstr>
      <vt:lpstr>Skyguide!HYBRID_9</vt:lpstr>
      <vt:lpstr>SloveniaControl!HYBRID_9</vt:lpstr>
      <vt:lpstr>SMATSA!HYBRID_9</vt:lpstr>
      <vt:lpstr>UkSATSE!HYBRID_9</vt:lpstr>
      <vt:lpstr>Albcontrol!MALM_1_1</vt:lpstr>
      <vt:lpstr>ANSCR!MALM_1_1</vt:lpstr>
      <vt:lpstr>ARMATS!MALM_1_1</vt:lpstr>
      <vt:lpstr>AustroControl!MALM_1_1</vt:lpstr>
      <vt:lpstr>'Avinor(Continental)'!MALM_1_1</vt:lpstr>
      <vt:lpstr>Belgocontrol!MALM_1_1</vt:lpstr>
      <vt:lpstr>BULATSA!MALM_1_1</vt:lpstr>
      <vt:lpstr>CroatiaControl!MALM_1_1</vt:lpstr>
      <vt:lpstr>DCACCyprus!MALM_1_1</vt:lpstr>
      <vt:lpstr>DFS!MALM_1_1</vt:lpstr>
      <vt:lpstr>DHMI!MALM_1_1</vt:lpstr>
      <vt:lpstr>DSNA!MALM_1_1</vt:lpstr>
      <vt:lpstr>EANS!MALM_1_1</vt:lpstr>
      <vt:lpstr>ENAIRE!MALM_1_1</vt:lpstr>
      <vt:lpstr>ENAV!MALM_1_1</vt:lpstr>
      <vt:lpstr>Finavia!MALM_1_1</vt:lpstr>
      <vt:lpstr>HCAA!MALM_1_1</vt:lpstr>
      <vt:lpstr>HungaroControl!MALM_1_1</vt:lpstr>
      <vt:lpstr>IAA!MALM_1_1</vt:lpstr>
      <vt:lpstr>LFV!MALM_1_1</vt:lpstr>
      <vt:lpstr>LGS!MALM_1_1</vt:lpstr>
      <vt:lpstr>LPS!MALM_1_1</vt:lpstr>
      <vt:lpstr>LVNL!MALM_1_1</vt:lpstr>
      <vt:lpstr>MATS!MALM_1_1</vt:lpstr>
      <vt:lpstr>'M-NAV'!MALM_1_1</vt:lpstr>
      <vt:lpstr>MoldATSA!MALM_1_1</vt:lpstr>
      <vt:lpstr>MUAC!MALM_1_1</vt:lpstr>
      <vt:lpstr>'NATS(Continental)'!MALM_1_1</vt:lpstr>
      <vt:lpstr>NAVIAIR!MALM_1_1</vt:lpstr>
      <vt:lpstr>'NAVPortugal(Continental)'!MALM_1_1</vt:lpstr>
      <vt:lpstr>Oronavigacija!MALM_1_1</vt:lpstr>
      <vt:lpstr>PANSA!MALM_1_1</vt:lpstr>
      <vt:lpstr>ROMATSA!MALM_1_1</vt:lpstr>
      <vt:lpstr>Skyguide!MALM_1_1</vt:lpstr>
      <vt:lpstr>SloveniaControl!MALM_1_1</vt:lpstr>
      <vt:lpstr>SMATSA!MALM_1_1</vt:lpstr>
      <vt:lpstr>UkSATSE!MALM_1_1</vt:lpstr>
      <vt:lpstr>Albcontrol!MALM_1_2</vt:lpstr>
      <vt:lpstr>ANSCR!MALM_1_2</vt:lpstr>
      <vt:lpstr>ARMATS!MALM_1_2</vt:lpstr>
      <vt:lpstr>AustroControl!MALM_1_2</vt:lpstr>
      <vt:lpstr>'Avinor(Continental)'!MALM_1_2</vt:lpstr>
      <vt:lpstr>Belgocontrol!MALM_1_2</vt:lpstr>
      <vt:lpstr>BULATSA!MALM_1_2</vt:lpstr>
      <vt:lpstr>CroatiaControl!MALM_1_2</vt:lpstr>
      <vt:lpstr>DCACCyprus!MALM_1_2</vt:lpstr>
      <vt:lpstr>DFS!MALM_1_2</vt:lpstr>
      <vt:lpstr>DHMI!MALM_1_2</vt:lpstr>
      <vt:lpstr>DSNA!MALM_1_2</vt:lpstr>
      <vt:lpstr>EANS!MALM_1_2</vt:lpstr>
      <vt:lpstr>ENAIRE!MALM_1_2</vt:lpstr>
      <vt:lpstr>ENAV!MALM_1_2</vt:lpstr>
      <vt:lpstr>Finavia!MALM_1_2</vt:lpstr>
      <vt:lpstr>HCAA!MALM_1_2</vt:lpstr>
      <vt:lpstr>HungaroControl!MALM_1_2</vt:lpstr>
      <vt:lpstr>IAA!MALM_1_2</vt:lpstr>
      <vt:lpstr>LFV!MALM_1_2</vt:lpstr>
      <vt:lpstr>LGS!MALM_1_2</vt:lpstr>
      <vt:lpstr>LPS!MALM_1_2</vt:lpstr>
      <vt:lpstr>LVNL!MALM_1_2</vt:lpstr>
      <vt:lpstr>MATS!MALM_1_2</vt:lpstr>
      <vt:lpstr>'M-NAV'!MALM_1_2</vt:lpstr>
      <vt:lpstr>MoldATSA!MALM_1_2</vt:lpstr>
      <vt:lpstr>MUAC!MALM_1_2</vt:lpstr>
      <vt:lpstr>'NATS(Continental)'!MALM_1_2</vt:lpstr>
      <vt:lpstr>NAVIAIR!MALM_1_2</vt:lpstr>
      <vt:lpstr>'NAVPortugal(Continental)'!MALM_1_2</vt:lpstr>
      <vt:lpstr>Oronavigacija!MALM_1_2</vt:lpstr>
      <vt:lpstr>PANSA!MALM_1_2</vt:lpstr>
      <vt:lpstr>ROMATSA!MALM_1_2</vt:lpstr>
      <vt:lpstr>Skyguide!MALM_1_2</vt:lpstr>
      <vt:lpstr>SloveniaControl!MALM_1_2</vt:lpstr>
      <vt:lpstr>SMATSA!MALM_1_2</vt:lpstr>
      <vt:lpstr>UkSATSE!MALM_1_2</vt:lpstr>
      <vt:lpstr>Albcontrol!MALM_1_3</vt:lpstr>
      <vt:lpstr>ANSCR!MALM_1_3</vt:lpstr>
      <vt:lpstr>ARMATS!MALM_1_3</vt:lpstr>
      <vt:lpstr>AustroControl!MALM_1_3</vt:lpstr>
      <vt:lpstr>'Avinor(Continental)'!MALM_1_3</vt:lpstr>
      <vt:lpstr>Belgocontrol!MALM_1_3</vt:lpstr>
      <vt:lpstr>BULATSA!MALM_1_3</vt:lpstr>
      <vt:lpstr>CroatiaControl!MALM_1_3</vt:lpstr>
      <vt:lpstr>DCACCyprus!MALM_1_3</vt:lpstr>
      <vt:lpstr>DFS!MALM_1_3</vt:lpstr>
      <vt:lpstr>DHMI!MALM_1_3</vt:lpstr>
      <vt:lpstr>DSNA!MALM_1_3</vt:lpstr>
      <vt:lpstr>EANS!MALM_1_3</vt:lpstr>
      <vt:lpstr>ENAIRE!MALM_1_3</vt:lpstr>
      <vt:lpstr>ENAV!MALM_1_3</vt:lpstr>
      <vt:lpstr>Finavia!MALM_1_3</vt:lpstr>
      <vt:lpstr>HCAA!MALM_1_3</vt:lpstr>
      <vt:lpstr>HungaroControl!MALM_1_3</vt:lpstr>
      <vt:lpstr>IAA!MALM_1_3</vt:lpstr>
      <vt:lpstr>LFV!MALM_1_3</vt:lpstr>
      <vt:lpstr>LGS!MALM_1_3</vt:lpstr>
      <vt:lpstr>LPS!MALM_1_3</vt:lpstr>
      <vt:lpstr>LVNL!MALM_1_3</vt:lpstr>
      <vt:lpstr>MATS!MALM_1_3</vt:lpstr>
      <vt:lpstr>'M-NAV'!MALM_1_3</vt:lpstr>
      <vt:lpstr>MoldATSA!MALM_1_3</vt:lpstr>
      <vt:lpstr>MUAC!MALM_1_3</vt:lpstr>
      <vt:lpstr>'NATS(Continental)'!MALM_1_3</vt:lpstr>
      <vt:lpstr>NAVIAIR!MALM_1_3</vt:lpstr>
      <vt:lpstr>'NAVPortugal(Continental)'!MALM_1_3</vt:lpstr>
      <vt:lpstr>Oronavigacija!MALM_1_3</vt:lpstr>
      <vt:lpstr>PANSA!MALM_1_3</vt:lpstr>
      <vt:lpstr>ROMATSA!MALM_1_3</vt:lpstr>
      <vt:lpstr>Skyguide!MALM_1_3</vt:lpstr>
      <vt:lpstr>SloveniaControl!MALM_1_3</vt:lpstr>
      <vt:lpstr>SMATSA!MALM_1_3</vt:lpstr>
      <vt:lpstr>UkSATSE!MALM_1_3</vt:lpstr>
      <vt:lpstr>Albcontrol!MALM_1_4</vt:lpstr>
      <vt:lpstr>ANSCR!MALM_1_4</vt:lpstr>
      <vt:lpstr>ARMATS!MALM_1_4</vt:lpstr>
      <vt:lpstr>AustroControl!MALM_1_4</vt:lpstr>
      <vt:lpstr>'Avinor(Continental)'!MALM_1_4</vt:lpstr>
      <vt:lpstr>Belgocontrol!MALM_1_4</vt:lpstr>
      <vt:lpstr>BULATSA!MALM_1_4</vt:lpstr>
      <vt:lpstr>CroatiaControl!MALM_1_4</vt:lpstr>
      <vt:lpstr>DCACCyprus!MALM_1_4</vt:lpstr>
      <vt:lpstr>DFS!MALM_1_4</vt:lpstr>
      <vt:lpstr>DHMI!MALM_1_4</vt:lpstr>
      <vt:lpstr>DSNA!MALM_1_4</vt:lpstr>
      <vt:lpstr>EANS!MALM_1_4</vt:lpstr>
      <vt:lpstr>ENAIRE!MALM_1_4</vt:lpstr>
      <vt:lpstr>ENAV!MALM_1_4</vt:lpstr>
      <vt:lpstr>Finavia!MALM_1_4</vt:lpstr>
      <vt:lpstr>HCAA!MALM_1_4</vt:lpstr>
      <vt:lpstr>HungaroControl!MALM_1_4</vt:lpstr>
      <vt:lpstr>IAA!MALM_1_4</vt:lpstr>
      <vt:lpstr>LFV!MALM_1_4</vt:lpstr>
      <vt:lpstr>LGS!MALM_1_4</vt:lpstr>
      <vt:lpstr>LPS!MALM_1_4</vt:lpstr>
      <vt:lpstr>LVNL!MALM_1_4</vt:lpstr>
      <vt:lpstr>MATS!MALM_1_4</vt:lpstr>
      <vt:lpstr>'M-NAV'!MALM_1_4</vt:lpstr>
      <vt:lpstr>MoldATSA!MALM_1_4</vt:lpstr>
      <vt:lpstr>MUAC!MALM_1_4</vt:lpstr>
      <vt:lpstr>'NATS(Continental)'!MALM_1_4</vt:lpstr>
      <vt:lpstr>NAVIAIR!MALM_1_4</vt:lpstr>
      <vt:lpstr>'NAVPortugal(Continental)'!MALM_1_4</vt:lpstr>
      <vt:lpstr>Oronavigacija!MALM_1_4</vt:lpstr>
      <vt:lpstr>PANSA!MALM_1_4</vt:lpstr>
      <vt:lpstr>ROMATSA!MALM_1_4</vt:lpstr>
      <vt:lpstr>Skyguide!MALM_1_4</vt:lpstr>
      <vt:lpstr>SloveniaControl!MALM_1_4</vt:lpstr>
      <vt:lpstr>SMATSA!MALM_1_4</vt:lpstr>
      <vt:lpstr>UkSATSE!MALM_1_4</vt:lpstr>
      <vt:lpstr>Albcontrol!MALM_1_5</vt:lpstr>
      <vt:lpstr>ANSCR!MALM_1_5</vt:lpstr>
      <vt:lpstr>ARMATS!MALM_1_5</vt:lpstr>
      <vt:lpstr>AustroControl!MALM_1_5</vt:lpstr>
      <vt:lpstr>'Avinor(Continental)'!MALM_1_5</vt:lpstr>
      <vt:lpstr>Belgocontrol!MALM_1_5</vt:lpstr>
      <vt:lpstr>BULATSA!MALM_1_5</vt:lpstr>
      <vt:lpstr>CroatiaControl!MALM_1_5</vt:lpstr>
      <vt:lpstr>DCACCyprus!MALM_1_5</vt:lpstr>
      <vt:lpstr>DFS!MALM_1_5</vt:lpstr>
      <vt:lpstr>DHMI!MALM_1_5</vt:lpstr>
      <vt:lpstr>DSNA!MALM_1_5</vt:lpstr>
      <vt:lpstr>EANS!MALM_1_5</vt:lpstr>
      <vt:lpstr>ENAIRE!MALM_1_5</vt:lpstr>
      <vt:lpstr>ENAV!MALM_1_5</vt:lpstr>
      <vt:lpstr>Finavia!MALM_1_5</vt:lpstr>
      <vt:lpstr>HCAA!MALM_1_5</vt:lpstr>
      <vt:lpstr>HungaroControl!MALM_1_5</vt:lpstr>
      <vt:lpstr>IAA!MALM_1_5</vt:lpstr>
      <vt:lpstr>LFV!MALM_1_5</vt:lpstr>
      <vt:lpstr>LGS!MALM_1_5</vt:lpstr>
      <vt:lpstr>LPS!MALM_1_5</vt:lpstr>
      <vt:lpstr>LVNL!MALM_1_5</vt:lpstr>
      <vt:lpstr>MATS!MALM_1_5</vt:lpstr>
      <vt:lpstr>'M-NAV'!MALM_1_5</vt:lpstr>
      <vt:lpstr>MoldATSA!MALM_1_5</vt:lpstr>
      <vt:lpstr>MUAC!MALM_1_5</vt:lpstr>
      <vt:lpstr>'NATS(Continental)'!MALM_1_5</vt:lpstr>
      <vt:lpstr>NAVIAIR!MALM_1_5</vt:lpstr>
      <vt:lpstr>'NAVPortugal(Continental)'!MALM_1_5</vt:lpstr>
      <vt:lpstr>Oronavigacija!MALM_1_5</vt:lpstr>
      <vt:lpstr>PANSA!MALM_1_5</vt:lpstr>
      <vt:lpstr>ROMATSA!MALM_1_5</vt:lpstr>
      <vt:lpstr>Skyguide!MALM_1_5</vt:lpstr>
      <vt:lpstr>SloveniaControl!MALM_1_5</vt:lpstr>
      <vt:lpstr>SMATSA!MALM_1_5</vt:lpstr>
      <vt:lpstr>UkSATSE!MALM_1_5</vt:lpstr>
      <vt:lpstr>Albcontrol!MALM_1_6</vt:lpstr>
      <vt:lpstr>ANSCR!MALM_1_6</vt:lpstr>
      <vt:lpstr>ARMATS!MALM_1_6</vt:lpstr>
      <vt:lpstr>AustroControl!MALM_1_6</vt:lpstr>
      <vt:lpstr>'Avinor(Continental)'!MALM_1_6</vt:lpstr>
      <vt:lpstr>Belgocontrol!MALM_1_6</vt:lpstr>
      <vt:lpstr>BULATSA!MALM_1_6</vt:lpstr>
      <vt:lpstr>CroatiaControl!MALM_1_6</vt:lpstr>
      <vt:lpstr>DCACCyprus!MALM_1_6</vt:lpstr>
      <vt:lpstr>DFS!MALM_1_6</vt:lpstr>
      <vt:lpstr>DHMI!MALM_1_6</vt:lpstr>
      <vt:lpstr>DSNA!MALM_1_6</vt:lpstr>
      <vt:lpstr>EANS!MALM_1_6</vt:lpstr>
      <vt:lpstr>ENAIRE!MALM_1_6</vt:lpstr>
      <vt:lpstr>ENAV!MALM_1_6</vt:lpstr>
      <vt:lpstr>Finavia!MALM_1_6</vt:lpstr>
      <vt:lpstr>HCAA!MALM_1_6</vt:lpstr>
      <vt:lpstr>HungaroControl!MALM_1_6</vt:lpstr>
      <vt:lpstr>IAA!MALM_1_6</vt:lpstr>
      <vt:lpstr>LFV!MALM_1_6</vt:lpstr>
      <vt:lpstr>LGS!MALM_1_6</vt:lpstr>
      <vt:lpstr>LPS!MALM_1_6</vt:lpstr>
      <vt:lpstr>LVNL!MALM_1_6</vt:lpstr>
      <vt:lpstr>MATS!MALM_1_6</vt:lpstr>
      <vt:lpstr>'M-NAV'!MALM_1_6</vt:lpstr>
      <vt:lpstr>MoldATSA!MALM_1_6</vt:lpstr>
      <vt:lpstr>MUAC!MALM_1_6</vt:lpstr>
      <vt:lpstr>'NATS(Continental)'!MALM_1_6</vt:lpstr>
      <vt:lpstr>NAVIAIR!MALM_1_6</vt:lpstr>
      <vt:lpstr>'NAVPortugal(Continental)'!MALM_1_6</vt:lpstr>
      <vt:lpstr>Oronavigacija!MALM_1_6</vt:lpstr>
      <vt:lpstr>PANSA!MALM_1_6</vt:lpstr>
      <vt:lpstr>ROMATSA!MALM_1_6</vt:lpstr>
      <vt:lpstr>Skyguide!MALM_1_6</vt:lpstr>
      <vt:lpstr>SloveniaControl!MALM_1_6</vt:lpstr>
      <vt:lpstr>SMATSA!MALM_1_6</vt:lpstr>
      <vt:lpstr>UkSATSE!MALM_1_6</vt:lpstr>
      <vt:lpstr>Albcontrol!MALM_1_7</vt:lpstr>
      <vt:lpstr>ANSCR!MALM_1_7</vt:lpstr>
      <vt:lpstr>ARMATS!MALM_1_7</vt:lpstr>
      <vt:lpstr>AustroControl!MALM_1_7</vt:lpstr>
      <vt:lpstr>'Avinor(Continental)'!MALM_1_7</vt:lpstr>
      <vt:lpstr>Belgocontrol!MALM_1_7</vt:lpstr>
      <vt:lpstr>BULATSA!MALM_1_7</vt:lpstr>
      <vt:lpstr>CroatiaControl!MALM_1_7</vt:lpstr>
      <vt:lpstr>DCACCyprus!MALM_1_7</vt:lpstr>
      <vt:lpstr>DFS!MALM_1_7</vt:lpstr>
      <vt:lpstr>DHMI!MALM_1_7</vt:lpstr>
      <vt:lpstr>DSNA!MALM_1_7</vt:lpstr>
      <vt:lpstr>EANS!MALM_1_7</vt:lpstr>
      <vt:lpstr>ENAIRE!MALM_1_7</vt:lpstr>
      <vt:lpstr>ENAV!MALM_1_7</vt:lpstr>
      <vt:lpstr>Finavia!MALM_1_7</vt:lpstr>
      <vt:lpstr>HCAA!MALM_1_7</vt:lpstr>
      <vt:lpstr>HungaroControl!MALM_1_7</vt:lpstr>
      <vt:lpstr>IAA!MALM_1_7</vt:lpstr>
      <vt:lpstr>LFV!MALM_1_7</vt:lpstr>
      <vt:lpstr>LGS!MALM_1_7</vt:lpstr>
      <vt:lpstr>LPS!MALM_1_7</vt:lpstr>
      <vt:lpstr>LVNL!MALM_1_7</vt:lpstr>
      <vt:lpstr>MATS!MALM_1_7</vt:lpstr>
      <vt:lpstr>'M-NAV'!MALM_1_7</vt:lpstr>
      <vt:lpstr>MoldATSA!MALM_1_7</vt:lpstr>
      <vt:lpstr>MUAC!MALM_1_7</vt:lpstr>
      <vt:lpstr>'NATS(Continental)'!MALM_1_7</vt:lpstr>
      <vt:lpstr>NAVIAIR!MALM_1_7</vt:lpstr>
      <vt:lpstr>'NAVPortugal(Continental)'!MALM_1_7</vt:lpstr>
      <vt:lpstr>Oronavigacija!MALM_1_7</vt:lpstr>
      <vt:lpstr>PANSA!MALM_1_7</vt:lpstr>
      <vt:lpstr>ROMATSA!MALM_1_7</vt:lpstr>
      <vt:lpstr>Skyguide!MALM_1_7</vt:lpstr>
      <vt:lpstr>SloveniaControl!MALM_1_7</vt:lpstr>
      <vt:lpstr>SMATSA!MALM_1_7</vt:lpstr>
      <vt:lpstr>UkSATSE!MALM_1_7</vt:lpstr>
      <vt:lpstr>Albcontrol!MALM_1_9</vt:lpstr>
      <vt:lpstr>ANSCR!MALM_1_9</vt:lpstr>
      <vt:lpstr>ARMATS!MALM_1_9</vt:lpstr>
      <vt:lpstr>AustroControl!MALM_1_9</vt:lpstr>
      <vt:lpstr>'Avinor(Continental)'!MALM_1_9</vt:lpstr>
      <vt:lpstr>Belgocontrol!MALM_1_9</vt:lpstr>
      <vt:lpstr>BULATSA!MALM_1_9</vt:lpstr>
      <vt:lpstr>CroatiaControl!MALM_1_9</vt:lpstr>
      <vt:lpstr>DCACCyprus!MALM_1_9</vt:lpstr>
      <vt:lpstr>DFS!MALM_1_9</vt:lpstr>
      <vt:lpstr>DHMI!MALM_1_9</vt:lpstr>
      <vt:lpstr>DSNA!MALM_1_9</vt:lpstr>
      <vt:lpstr>EANS!MALM_1_9</vt:lpstr>
      <vt:lpstr>ENAIRE!MALM_1_9</vt:lpstr>
      <vt:lpstr>ENAV!MALM_1_9</vt:lpstr>
      <vt:lpstr>Finavia!MALM_1_9</vt:lpstr>
      <vt:lpstr>HCAA!MALM_1_9</vt:lpstr>
      <vt:lpstr>HungaroControl!MALM_1_9</vt:lpstr>
      <vt:lpstr>IAA!MALM_1_9</vt:lpstr>
      <vt:lpstr>LFV!MALM_1_9</vt:lpstr>
      <vt:lpstr>LGS!MALM_1_9</vt:lpstr>
      <vt:lpstr>LPS!MALM_1_9</vt:lpstr>
      <vt:lpstr>LVNL!MALM_1_9</vt:lpstr>
      <vt:lpstr>MATS!MALM_1_9</vt:lpstr>
      <vt:lpstr>'M-NAV'!MALM_1_9</vt:lpstr>
      <vt:lpstr>MoldATSA!MALM_1_9</vt:lpstr>
      <vt:lpstr>MUAC!MALM_1_9</vt:lpstr>
      <vt:lpstr>'NATS(Continental)'!MALM_1_9</vt:lpstr>
      <vt:lpstr>NAVIAIR!MALM_1_9</vt:lpstr>
      <vt:lpstr>'NAVPortugal(Continental)'!MALM_1_9</vt:lpstr>
      <vt:lpstr>Oronavigacija!MALM_1_9</vt:lpstr>
      <vt:lpstr>PANSA!MALM_1_9</vt:lpstr>
      <vt:lpstr>ROMATSA!MALM_1_9</vt:lpstr>
      <vt:lpstr>Skyguide!MALM_1_9</vt:lpstr>
      <vt:lpstr>SloveniaControl!MALM_1_9</vt:lpstr>
      <vt:lpstr>SMATSA!MALM_1_9</vt:lpstr>
      <vt:lpstr>UkSATSE!MALM_1_9</vt:lpstr>
      <vt:lpstr>Albcontrol!MALM_2_1</vt:lpstr>
      <vt:lpstr>ANSCR!MALM_2_1</vt:lpstr>
      <vt:lpstr>ARMATS!MALM_2_1</vt:lpstr>
      <vt:lpstr>AustroControl!MALM_2_1</vt:lpstr>
      <vt:lpstr>'Avinor(Continental)'!MALM_2_1</vt:lpstr>
      <vt:lpstr>Belgocontrol!MALM_2_1</vt:lpstr>
      <vt:lpstr>BULATSA!MALM_2_1</vt:lpstr>
      <vt:lpstr>CroatiaControl!MALM_2_1</vt:lpstr>
      <vt:lpstr>DCACCyprus!MALM_2_1</vt:lpstr>
      <vt:lpstr>DFS!MALM_2_1</vt:lpstr>
      <vt:lpstr>DHMI!MALM_2_1</vt:lpstr>
      <vt:lpstr>DSNA!MALM_2_1</vt:lpstr>
      <vt:lpstr>EANS!MALM_2_1</vt:lpstr>
      <vt:lpstr>ENAIRE!MALM_2_1</vt:lpstr>
      <vt:lpstr>ENAV!MALM_2_1</vt:lpstr>
      <vt:lpstr>Finavia!MALM_2_1</vt:lpstr>
      <vt:lpstr>HCAA!MALM_2_1</vt:lpstr>
      <vt:lpstr>HungaroControl!MALM_2_1</vt:lpstr>
      <vt:lpstr>IAA!MALM_2_1</vt:lpstr>
      <vt:lpstr>LFV!MALM_2_1</vt:lpstr>
      <vt:lpstr>LGS!MALM_2_1</vt:lpstr>
      <vt:lpstr>LPS!MALM_2_1</vt:lpstr>
      <vt:lpstr>LVNL!MALM_2_1</vt:lpstr>
      <vt:lpstr>MATS!MALM_2_1</vt:lpstr>
      <vt:lpstr>'M-NAV'!MALM_2_1</vt:lpstr>
      <vt:lpstr>MoldATSA!MALM_2_1</vt:lpstr>
      <vt:lpstr>MUAC!MALM_2_1</vt:lpstr>
      <vt:lpstr>'NATS(Continental)'!MALM_2_1</vt:lpstr>
      <vt:lpstr>NAVIAIR!MALM_2_1</vt:lpstr>
      <vt:lpstr>'NAVPortugal(Continental)'!MALM_2_1</vt:lpstr>
      <vt:lpstr>Oronavigacija!MALM_2_1</vt:lpstr>
      <vt:lpstr>PANSA!MALM_2_1</vt:lpstr>
      <vt:lpstr>ROMATSA!MALM_2_1</vt:lpstr>
      <vt:lpstr>Skyguide!MALM_2_1</vt:lpstr>
      <vt:lpstr>SloveniaControl!MALM_2_1</vt:lpstr>
      <vt:lpstr>SMATSA!MALM_2_1</vt:lpstr>
      <vt:lpstr>UkSATSE!MALM_2_1</vt:lpstr>
      <vt:lpstr>Albcontrol!MALM_2_2</vt:lpstr>
      <vt:lpstr>ANSCR!MALM_2_2</vt:lpstr>
      <vt:lpstr>ARMATS!MALM_2_2</vt:lpstr>
      <vt:lpstr>AustroControl!MALM_2_2</vt:lpstr>
      <vt:lpstr>'Avinor(Continental)'!MALM_2_2</vt:lpstr>
      <vt:lpstr>Belgocontrol!MALM_2_2</vt:lpstr>
      <vt:lpstr>BULATSA!MALM_2_2</vt:lpstr>
      <vt:lpstr>CroatiaControl!MALM_2_2</vt:lpstr>
      <vt:lpstr>DCACCyprus!MALM_2_2</vt:lpstr>
      <vt:lpstr>DFS!MALM_2_2</vt:lpstr>
      <vt:lpstr>DHMI!MALM_2_2</vt:lpstr>
      <vt:lpstr>DSNA!MALM_2_2</vt:lpstr>
      <vt:lpstr>EANS!MALM_2_2</vt:lpstr>
      <vt:lpstr>ENAIRE!MALM_2_2</vt:lpstr>
      <vt:lpstr>ENAV!MALM_2_2</vt:lpstr>
      <vt:lpstr>Finavia!MALM_2_2</vt:lpstr>
      <vt:lpstr>HCAA!MALM_2_2</vt:lpstr>
      <vt:lpstr>HungaroControl!MALM_2_2</vt:lpstr>
      <vt:lpstr>IAA!MALM_2_2</vt:lpstr>
      <vt:lpstr>LFV!MALM_2_2</vt:lpstr>
      <vt:lpstr>LGS!MALM_2_2</vt:lpstr>
      <vt:lpstr>LPS!MALM_2_2</vt:lpstr>
      <vt:lpstr>LVNL!MALM_2_2</vt:lpstr>
      <vt:lpstr>MATS!MALM_2_2</vt:lpstr>
      <vt:lpstr>'M-NAV'!MALM_2_2</vt:lpstr>
      <vt:lpstr>MoldATSA!MALM_2_2</vt:lpstr>
      <vt:lpstr>MUAC!MALM_2_2</vt:lpstr>
      <vt:lpstr>'NATS(Continental)'!MALM_2_2</vt:lpstr>
      <vt:lpstr>NAVIAIR!MALM_2_2</vt:lpstr>
      <vt:lpstr>'NAVPortugal(Continental)'!MALM_2_2</vt:lpstr>
      <vt:lpstr>Oronavigacija!MALM_2_2</vt:lpstr>
      <vt:lpstr>PANSA!MALM_2_2</vt:lpstr>
      <vt:lpstr>ROMATSA!MALM_2_2</vt:lpstr>
      <vt:lpstr>Skyguide!MALM_2_2</vt:lpstr>
      <vt:lpstr>SloveniaControl!MALM_2_2</vt:lpstr>
      <vt:lpstr>SMATSA!MALM_2_2</vt:lpstr>
      <vt:lpstr>UkSATSE!MALM_2_2</vt:lpstr>
      <vt:lpstr>Albcontrol!MALM_2_3</vt:lpstr>
      <vt:lpstr>ANSCR!MALM_2_3</vt:lpstr>
      <vt:lpstr>ARMATS!MALM_2_3</vt:lpstr>
      <vt:lpstr>AustroControl!MALM_2_3</vt:lpstr>
      <vt:lpstr>'Avinor(Continental)'!MALM_2_3</vt:lpstr>
      <vt:lpstr>Belgocontrol!MALM_2_3</vt:lpstr>
      <vt:lpstr>BULATSA!MALM_2_3</vt:lpstr>
      <vt:lpstr>CroatiaControl!MALM_2_3</vt:lpstr>
      <vt:lpstr>DCACCyprus!MALM_2_3</vt:lpstr>
      <vt:lpstr>DFS!MALM_2_3</vt:lpstr>
      <vt:lpstr>DHMI!MALM_2_3</vt:lpstr>
      <vt:lpstr>DSNA!MALM_2_3</vt:lpstr>
      <vt:lpstr>EANS!MALM_2_3</vt:lpstr>
      <vt:lpstr>ENAIRE!MALM_2_3</vt:lpstr>
      <vt:lpstr>ENAV!MALM_2_3</vt:lpstr>
      <vt:lpstr>Finavia!MALM_2_3</vt:lpstr>
      <vt:lpstr>HCAA!MALM_2_3</vt:lpstr>
      <vt:lpstr>HungaroControl!MALM_2_3</vt:lpstr>
      <vt:lpstr>IAA!MALM_2_3</vt:lpstr>
      <vt:lpstr>LFV!MALM_2_3</vt:lpstr>
      <vt:lpstr>LGS!MALM_2_3</vt:lpstr>
      <vt:lpstr>LPS!MALM_2_3</vt:lpstr>
      <vt:lpstr>LVNL!MALM_2_3</vt:lpstr>
      <vt:lpstr>MATS!MALM_2_3</vt:lpstr>
      <vt:lpstr>'M-NAV'!MALM_2_3</vt:lpstr>
      <vt:lpstr>MoldATSA!MALM_2_3</vt:lpstr>
      <vt:lpstr>MUAC!MALM_2_3</vt:lpstr>
      <vt:lpstr>'NATS(Continental)'!MALM_2_3</vt:lpstr>
      <vt:lpstr>NAVIAIR!MALM_2_3</vt:lpstr>
      <vt:lpstr>'NAVPortugal(Continental)'!MALM_2_3</vt:lpstr>
      <vt:lpstr>Oronavigacija!MALM_2_3</vt:lpstr>
      <vt:lpstr>PANSA!MALM_2_3</vt:lpstr>
      <vt:lpstr>ROMATSA!MALM_2_3</vt:lpstr>
      <vt:lpstr>Skyguide!MALM_2_3</vt:lpstr>
      <vt:lpstr>SloveniaControl!MALM_2_3</vt:lpstr>
      <vt:lpstr>SMATSA!MALM_2_3</vt:lpstr>
      <vt:lpstr>UkSATSE!MALM_2_3</vt:lpstr>
      <vt:lpstr>Albcontrol!MALM_2_4</vt:lpstr>
      <vt:lpstr>ANSCR!MALM_2_4</vt:lpstr>
      <vt:lpstr>ARMATS!MALM_2_4</vt:lpstr>
      <vt:lpstr>AustroControl!MALM_2_4</vt:lpstr>
      <vt:lpstr>'Avinor(Continental)'!MALM_2_4</vt:lpstr>
      <vt:lpstr>Belgocontrol!MALM_2_4</vt:lpstr>
      <vt:lpstr>BULATSA!MALM_2_4</vt:lpstr>
      <vt:lpstr>CroatiaControl!MALM_2_4</vt:lpstr>
      <vt:lpstr>DCACCyprus!MALM_2_4</vt:lpstr>
      <vt:lpstr>DFS!MALM_2_4</vt:lpstr>
      <vt:lpstr>DHMI!MALM_2_4</vt:lpstr>
      <vt:lpstr>DSNA!MALM_2_4</vt:lpstr>
      <vt:lpstr>EANS!MALM_2_4</vt:lpstr>
      <vt:lpstr>ENAIRE!MALM_2_4</vt:lpstr>
      <vt:lpstr>ENAV!MALM_2_4</vt:lpstr>
      <vt:lpstr>Finavia!MALM_2_4</vt:lpstr>
      <vt:lpstr>HCAA!MALM_2_4</vt:lpstr>
      <vt:lpstr>HungaroControl!MALM_2_4</vt:lpstr>
      <vt:lpstr>IAA!MALM_2_4</vt:lpstr>
      <vt:lpstr>LFV!MALM_2_4</vt:lpstr>
      <vt:lpstr>LGS!MALM_2_4</vt:lpstr>
      <vt:lpstr>LPS!MALM_2_4</vt:lpstr>
      <vt:lpstr>LVNL!MALM_2_4</vt:lpstr>
      <vt:lpstr>MATS!MALM_2_4</vt:lpstr>
      <vt:lpstr>'M-NAV'!MALM_2_4</vt:lpstr>
      <vt:lpstr>MoldATSA!MALM_2_4</vt:lpstr>
      <vt:lpstr>MUAC!MALM_2_4</vt:lpstr>
      <vt:lpstr>'NATS(Continental)'!MALM_2_4</vt:lpstr>
      <vt:lpstr>NAVIAIR!MALM_2_4</vt:lpstr>
      <vt:lpstr>'NAVPortugal(Continental)'!MALM_2_4</vt:lpstr>
      <vt:lpstr>Oronavigacija!MALM_2_4</vt:lpstr>
      <vt:lpstr>PANSA!MALM_2_4</vt:lpstr>
      <vt:lpstr>ROMATSA!MALM_2_4</vt:lpstr>
      <vt:lpstr>Skyguide!MALM_2_4</vt:lpstr>
      <vt:lpstr>SloveniaControl!MALM_2_4</vt:lpstr>
      <vt:lpstr>SMATSA!MALM_2_4</vt:lpstr>
      <vt:lpstr>UkSATSE!MALM_2_4</vt:lpstr>
      <vt:lpstr>Albcontrol!MALM_2_5</vt:lpstr>
      <vt:lpstr>ANSCR!MALM_2_5</vt:lpstr>
      <vt:lpstr>ARMATS!MALM_2_5</vt:lpstr>
      <vt:lpstr>AustroControl!MALM_2_5</vt:lpstr>
      <vt:lpstr>'Avinor(Continental)'!MALM_2_5</vt:lpstr>
      <vt:lpstr>Belgocontrol!MALM_2_5</vt:lpstr>
      <vt:lpstr>BULATSA!MALM_2_5</vt:lpstr>
      <vt:lpstr>CroatiaControl!MALM_2_5</vt:lpstr>
      <vt:lpstr>DCACCyprus!MALM_2_5</vt:lpstr>
      <vt:lpstr>DFS!MALM_2_5</vt:lpstr>
      <vt:lpstr>DHMI!MALM_2_5</vt:lpstr>
      <vt:lpstr>DSNA!MALM_2_5</vt:lpstr>
      <vt:lpstr>EANS!MALM_2_5</vt:lpstr>
      <vt:lpstr>ENAIRE!MALM_2_5</vt:lpstr>
      <vt:lpstr>ENAV!MALM_2_5</vt:lpstr>
      <vt:lpstr>Finavia!MALM_2_5</vt:lpstr>
      <vt:lpstr>HCAA!MALM_2_5</vt:lpstr>
      <vt:lpstr>HungaroControl!MALM_2_5</vt:lpstr>
      <vt:lpstr>IAA!MALM_2_5</vt:lpstr>
      <vt:lpstr>LFV!MALM_2_5</vt:lpstr>
      <vt:lpstr>LGS!MALM_2_5</vt:lpstr>
      <vt:lpstr>LPS!MALM_2_5</vt:lpstr>
      <vt:lpstr>LVNL!MALM_2_5</vt:lpstr>
      <vt:lpstr>MATS!MALM_2_5</vt:lpstr>
      <vt:lpstr>'M-NAV'!MALM_2_5</vt:lpstr>
      <vt:lpstr>MoldATSA!MALM_2_5</vt:lpstr>
      <vt:lpstr>MUAC!MALM_2_5</vt:lpstr>
      <vt:lpstr>'NATS(Continental)'!MALM_2_5</vt:lpstr>
      <vt:lpstr>NAVIAIR!MALM_2_5</vt:lpstr>
      <vt:lpstr>'NAVPortugal(Continental)'!MALM_2_5</vt:lpstr>
      <vt:lpstr>Oronavigacija!MALM_2_5</vt:lpstr>
      <vt:lpstr>PANSA!MALM_2_5</vt:lpstr>
      <vt:lpstr>ROMATSA!MALM_2_5</vt:lpstr>
      <vt:lpstr>Skyguide!MALM_2_5</vt:lpstr>
      <vt:lpstr>SloveniaControl!MALM_2_5</vt:lpstr>
      <vt:lpstr>SMATSA!MALM_2_5</vt:lpstr>
      <vt:lpstr>UkSATSE!MALM_2_5</vt:lpstr>
      <vt:lpstr>Albcontrol!MALM_2_6</vt:lpstr>
      <vt:lpstr>ANSCR!MALM_2_6</vt:lpstr>
      <vt:lpstr>ARMATS!MALM_2_6</vt:lpstr>
      <vt:lpstr>AustroControl!MALM_2_6</vt:lpstr>
      <vt:lpstr>'Avinor(Continental)'!MALM_2_6</vt:lpstr>
      <vt:lpstr>Belgocontrol!MALM_2_6</vt:lpstr>
      <vt:lpstr>BULATSA!MALM_2_6</vt:lpstr>
      <vt:lpstr>CroatiaControl!MALM_2_6</vt:lpstr>
      <vt:lpstr>DCACCyprus!MALM_2_6</vt:lpstr>
      <vt:lpstr>DFS!MALM_2_6</vt:lpstr>
      <vt:lpstr>DHMI!MALM_2_6</vt:lpstr>
      <vt:lpstr>DSNA!MALM_2_6</vt:lpstr>
      <vt:lpstr>EANS!MALM_2_6</vt:lpstr>
      <vt:lpstr>ENAIRE!MALM_2_6</vt:lpstr>
      <vt:lpstr>ENAV!MALM_2_6</vt:lpstr>
      <vt:lpstr>Finavia!MALM_2_6</vt:lpstr>
      <vt:lpstr>HCAA!MALM_2_6</vt:lpstr>
      <vt:lpstr>HungaroControl!MALM_2_6</vt:lpstr>
      <vt:lpstr>IAA!MALM_2_6</vt:lpstr>
      <vt:lpstr>LFV!MALM_2_6</vt:lpstr>
      <vt:lpstr>LGS!MALM_2_6</vt:lpstr>
      <vt:lpstr>LPS!MALM_2_6</vt:lpstr>
      <vt:lpstr>LVNL!MALM_2_6</vt:lpstr>
      <vt:lpstr>MATS!MALM_2_6</vt:lpstr>
      <vt:lpstr>'M-NAV'!MALM_2_6</vt:lpstr>
      <vt:lpstr>MoldATSA!MALM_2_6</vt:lpstr>
      <vt:lpstr>MUAC!MALM_2_6</vt:lpstr>
      <vt:lpstr>'NATS(Continental)'!MALM_2_6</vt:lpstr>
      <vt:lpstr>NAVIAIR!MALM_2_6</vt:lpstr>
      <vt:lpstr>'NAVPortugal(Continental)'!MALM_2_6</vt:lpstr>
      <vt:lpstr>Oronavigacija!MALM_2_6</vt:lpstr>
      <vt:lpstr>PANSA!MALM_2_6</vt:lpstr>
      <vt:lpstr>ROMATSA!MALM_2_6</vt:lpstr>
      <vt:lpstr>Skyguide!MALM_2_6</vt:lpstr>
      <vt:lpstr>SloveniaControl!MALM_2_6</vt:lpstr>
      <vt:lpstr>SMATSA!MALM_2_6</vt:lpstr>
      <vt:lpstr>UkSATSE!MALM_2_6</vt:lpstr>
      <vt:lpstr>Albcontrol!MALM_2_7</vt:lpstr>
      <vt:lpstr>ANSCR!MALM_2_7</vt:lpstr>
      <vt:lpstr>ARMATS!MALM_2_7</vt:lpstr>
      <vt:lpstr>AustroControl!MALM_2_7</vt:lpstr>
      <vt:lpstr>'Avinor(Continental)'!MALM_2_7</vt:lpstr>
      <vt:lpstr>Belgocontrol!MALM_2_7</vt:lpstr>
      <vt:lpstr>BULATSA!MALM_2_7</vt:lpstr>
      <vt:lpstr>CroatiaControl!MALM_2_7</vt:lpstr>
      <vt:lpstr>DCACCyprus!MALM_2_7</vt:lpstr>
      <vt:lpstr>DFS!MALM_2_7</vt:lpstr>
      <vt:lpstr>DHMI!MALM_2_7</vt:lpstr>
      <vt:lpstr>DSNA!MALM_2_7</vt:lpstr>
      <vt:lpstr>EANS!MALM_2_7</vt:lpstr>
      <vt:lpstr>ENAIRE!MALM_2_7</vt:lpstr>
      <vt:lpstr>ENAV!MALM_2_7</vt:lpstr>
      <vt:lpstr>Finavia!MALM_2_7</vt:lpstr>
      <vt:lpstr>HCAA!MALM_2_7</vt:lpstr>
      <vt:lpstr>HungaroControl!MALM_2_7</vt:lpstr>
      <vt:lpstr>IAA!MALM_2_7</vt:lpstr>
      <vt:lpstr>LFV!MALM_2_7</vt:lpstr>
      <vt:lpstr>LGS!MALM_2_7</vt:lpstr>
      <vt:lpstr>LPS!MALM_2_7</vt:lpstr>
      <vt:lpstr>LVNL!MALM_2_7</vt:lpstr>
      <vt:lpstr>MATS!MALM_2_7</vt:lpstr>
      <vt:lpstr>'M-NAV'!MALM_2_7</vt:lpstr>
      <vt:lpstr>MoldATSA!MALM_2_7</vt:lpstr>
      <vt:lpstr>MUAC!MALM_2_7</vt:lpstr>
      <vt:lpstr>'NATS(Continental)'!MALM_2_7</vt:lpstr>
      <vt:lpstr>NAVIAIR!MALM_2_7</vt:lpstr>
      <vt:lpstr>'NAVPortugal(Continental)'!MALM_2_7</vt:lpstr>
      <vt:lpstr>Oronavigacija!MALM_2_7</vt:lpstr>
      <vt:lpstr>PANSA!MALM_2_7</vt:lpstr>
      <vt:lpstr>ROMATSA!MALM_2_7</vt:lpstr>
      <vt:lpstr>Skyguide!MALM_2_7</vt:lpstr>
      <vt:lpstr>SloveniaControl!MALM_2_7</vt:lpstr>
      <vt:lpstr>SMATSA!MALM_2_7</vt:lpstr>
      <vt:lpstr>UkSATSE!MALM_2_7</vt:lpstr>
      <vt:lpstr>Albcontrol!MALM_2_9</vt:lpstr>
      <vt:lpstr>ANSCR!MALM_2_9</vt:lpstr>
      <vt:lpstr>ARMATS!MALM_2_9</vt:lpstr>
      <vt:lpstr>AustroControl!MALM_2_9</vt:lpstr>
      <vt:lpstr>'Avinor(Continental)'!MALM_2_9</vt:lpstr>
      <vt:lpstr>Belgocontrol!MALM_2_9</vt:lpstr>
      <vt:lpstr>BULATSA!MALM_2_9</vt:lpstr>
      <vt:lpstr>CroatiaControl!MALM_2_9</vt:lpstr>
      <vt:lpstr>DCACCyprus!MALM_2_9</vt:lpstr>
      <vt:lpstr>DFS!MALM_2_9</vt:lpstr>
      <vt:lpstr>DHMI!MALM_2_9</vt:lpstr>
      <vt:lpstr>DSNA!MALM_2_9</vt:lpstr>
      <vt:lpstr>EANS!MALM_2_9</vt:lpstr>
      <vt:lpstr>ENAIRE!MALM_2_9</vt:lpstr>
      <vt:lpstr>ENAV!MALM_2_9</vt:lpstr>
      <vt:lpstr>Finavia!MALM_2_9</vt:lpstr>
      <vt:lpstr>HCAA!MALM_2_9</vt:lpstr>
      <vt:lpstr>HungaroControl!MALM_2_9</vt:lpstr>
      <vt:lpstr>IAA!MALM_2_9</vt:lpstr>
      <vt:lpstr>LFV!MALM_2_9</vt:lpstr>
      <vt:lpstr>LGS!MALM_2_9</vt:lpstr>
      <vt:lpstr>LPS!MALM_2_9</vt:lpstr>
      <vt:lpstr>LVNL!MALM_2_9</vt:lpstr>
      <vt:lpstr>MATS!MALM_2_9</vt:lpstr>
      <vt:lpstr>'M-NAV'!MALM_2_9</vt:lpstr>
      <vt:lpstr>MoldATSA!MALM_2_9</vt:lpstr>
      <vt:lpstr>MUAC!MALM_2_9</vt:lpstr>
      <vt:lpstr>'NATS(Continental)'!MALM_2_9</vt:lpstr>
      <vt:lpstr>NAVIAIR!MALM_2_9</vt:lpstr>
      <vt:lpstr>'NAVPortugal(Continental)'!MALM_2_9</vt:lpstr>
      <vt:lpstr>Oronavigacija!MALM_2_9</vt:lpstr>
      <vt:lpstr>PANSA!MALM_2_9</vt:lpstr>
      <vt:lpstr>ROMATSA!MALM_2_9</vt:lpstr>
      <vt:lpstr>Skyguide!MALM_2_9</vt:lpstr>
      <vt:lpstr>SloveniaControl!MALM_2_9</vt:lpstr>
      <vt:lpstr>SMATSA!MALM_2_9</vt:lpstr>
      <vt:lpstr>UkSATSE!MALM_2_9</vt:lpstr>
      <vt:lpstr>Albcontrol!MALM_3_1</vt:lpstr>
      <vt:lpstr>ANSCR!MALM_3_1</vt:lpstr>
      <vt:lpstr>ARMATS!MALM_3_1</vt:lpstr>
      <vt:lpstr>AustroControl!MALM_3_1</vt:lpstr>
      <vt:lpstr>'Avinor(Continental)'!MALM_3_1</vt:lpstr>
      <vt:lpstr>Belgocontrol!MALM_3_1</vt:lpstr>
      <vt:lpstr>BULATSA!MALM_3_1</vt:lpstr>
      <vt:lpstr>CroatiaControl!MALM_3_1</vt:lpstr>
      <vt:lpstr>DCACCyprus!MALM_3_1</vt:lpstr>
      <vt:lpstr>DFS!MALM_3_1</vt:lpstr>
      <vt:lpstr>DHMI!MALM_3_1</vt:lpstr>
      <vt:lpstr>DSNA!MALM_3_1</vt:lpstr>
      <vt:lpstr>EANS!MALM_3_1</vt:lpstr>
      <vt:lpstr>ENAIRE!MALM_3_1</vt:lpstr>
      <vt:lpstr>ENAV!MALM_3_1</vt:lpstr>
      <vt:lpstr>Finavia!MALM_3_1</vt:lpstr>
      <vt:lpstr>HCAA!MALM_3_1</vt:lpstr>
      <vt:lpstr>HungaroControl!MALM_3_1</vt:lpstr>
      <vt:lpstr>IAA!MALM_3_1</vt:lpstr>
      <vt:lpstr>LFV!MALM_3_1</vt:lpstr>
      <vt:lpstr>LGS!MALM_3_1</vt:lpstr>
      <vt:lpstr>LPS!MALM_3_1</vt:lpstr>
      <vt:lpstr>LVNL!MALM_3_1</vt:lpstr>
      <vt:lpstr>MATS!MALM_3_1</vt:lpstr>
      <vt:lpstr>'M-NAV'!MALM_3_1</vt:lpstr>
      <vt:lpstr>MoldATSA!MALM_3_1</vt:lpstr>
      <vt:lpstr>MUAC!MALM_3_1</vt:lpstr>
      <vt:lpstr>'NATS(Continental)'!MALM_3_1</vt:lpstr>
      <vt:lpstr>NAVIAIR!MALM_3_1</vt:lpstr>
      <vt:lpstr>'NAVPortugal(Continental)'!MALM_3_1</vt:lpstr>
      <vt:lpstr>Oronavigacija!MALM_3_1</vt:lpstr>
      <vt:lpstr>PANSA!MALM_3_1</vt:lpstr>
      <vt:lpstr>ROMATSA!MALM_3_1</vt:lpstr>
      <vt:lpstr>Skyguide!MALM_3_1</vt:lpstr>
      <vt:lpstr>SloveniaControl!MALM_3_1</vt:lpstr>
      <vt:lpstr>SMATSA!MALM_3_1</vt:lpstr>
      <vt:lpstr>UkSATSE!MALM_3_1</vt:lpstr>
      <vt:lpstr>Albcontrol!MALM_3_2</vt:lpstr>
      <vt:lpstr>ANSCR!MALM_3_2</vt:lpstr>
      <vt:lpstr>ARMATS!MALM_3_2</vt:lpstr>
      <vt:lpstr>AustroControl!MALM_3_2</vt:lpstr>
      <vt:lpstr>'Avinor(Continental)'!MALM_3_2</vt:lpstr>
      <vt:lpstr>Belgocontrol!MALM_3_2</vt:lpstr>
      <vt:lpstr>BULATSA!MALM_3_2</vt:lpstr>
      <vt:lpstr>CroatiaControl!MALM_3_2</vt:lpstr>
      <vt:lpstr>DCACCyprus!MALM_3_2</vt:lpstr>
      <vt:lpstr>DFS!MALM_3_2</vt:lpstr>
      <vt:lpstr>DHMI!MALM_3_2</vt:lpstr>
      <vt:lpstr>DSNA!MALM_3_2</vt:lpstr>
      <vt:lpstr>EANS!MALM_3_2</vt:lpstr>
      <vt:lpstr>ENAIRE!MALM_3_2</vt:lpstr>
      <vt:lpstr>ENAV!MALM_3_2</vt:lpstr>
      <vt:lpstr>Finavia!MALM_3_2</vt:lpstr>
      <vt:lpstr>HCAA!MALM_3_2</vt:lpstr>
      <vt:lpstr>HungaroControl!MALM_3_2</vt:lpstr>
      <vt:lpstr>IAA!MALM_3_2</vt:lpstr>
      <vt:lpstr>LFV!MALM_3_2</vt:lpstr>
      <vt:lpstr>LGS!MALM_3_2</vt:lpstr>
      <vt:lpstr>LPS!MALM_3_2</vt:lpstr>
      <vt:lpstr>LVNL!MALM_3_2</vt:lpstr>
      <vt:lpstr>MATS!MALM_3_2</vt:lpstr>
      <vt:lpstr>'M-NAV'!MALM_3_2</vt:lpstr>
      <vt:lpstr>MoldATSA!MALM_3_2</vt:lpstr>
      <vt:lpstr>MUAC!MALM_3_2</vt:lpstr>
      <vt:lpstr>'NATS(Continental)'!MALM_3_2</vt:lpstr>
      <vt:lpstr>NAVIAIR!MALM_3_2</vt:lpstr>
      <vt:lpstr>'NAVPortugal(Continental)'!MALM_3_2</vt:lpstr>
      <vt:lpstr>Oronavigacija!MALM_3_2</vt:lpstr>
      <vt:lpstr>PANSA!MALM_3_2</vt:lpstr>
      <vt:lpstr>ROMATSA!MALM_3_2</vt:lpstr>
      <vt:lpstr>Skyguide!MALM_3_2</vt:lpstr>
      <vt:lpstr>SloveniaControl!MALM_3_2</vt:lpstr>
      <vt:lpstr>SMATSA!MALM_3_2</vt:lpstr>
      <vt:lpstr>UkSATSE!MALM_3_2</vt:lpstr>
      <vt:lpstr>Albcontrol!MALM_3_3</vt:lpstr>
      <vt:lpstr>ANSCR!MALM_3_3</vt:lpstr>
      <vt:lpstr>ARMATS!MALM_3_3</vt:lpstr>
      <vt:lpstr>AustroControl!MALM_3_3</vt:lpstr>
      <vt:lpstr>'Avinor(Continental)'!MALM_3_3</vt:lpstr>
      <vt:lpstr>Belgocontrol!MALM_3_3</vt:lpstr>
      <vt:lpstr>BULATSA!MALM_3_3</vt:lpstr>
      <vt:lpstr>CroatiaControl!MALM_3_3</vt:lpstr>
      <vt:lpstr>DCACCyprus!MALM_3_3</vt:lpstr>
      <vt:lpstr>DFS!MALM_3_3</vt:lpstr>
      <vt:lpstr>DHMI!MALM_3_3</vt:lpstr>
      <vt:lpstr>DSNA!MALM_3_3</vt:lpstr>
      <vt:lpstr>EANS!MALM_3_3</vt:lpstr>
      <vt:lpstr>ENAIRE!MALM_3_3</vt:lpstr>
      <vt:lpstr>ENAV!MALM_3_3</vt:lpstr>
      <vt:lpstr>Finavia!MALM_3_3</vt:lpstr>
      <vt:lpstr>HCAA!MALM_3_3</vt:lpstr>
      <vt:lpstr>HungaroControl!MALM_3_3</vt:lpstr>
      <vt:lpstr>IAA!MALM_3_3</vt:lpstr>
      <vt:lpstr>LFV!MALM_3_3</vt:lpstr>
      <vt:lpstr>LGS!MALM_3_3</vt:lpstr>
      <vt:lpstr>LPS!MALM_3_3</vt:lpstr>
      <vt:lpstr>LVNL!MALM_3_3</vt:lpstr>
      <vt:lpstr>MATS!MALM_3_3</vt:lpstr>
      <vt:lpstr>'M-NAV'!MALM_3_3</vt:lpstr>
      <vt:lpstr>MoldATSA!MALM_3_3</vt:lpstr>
      <vt:lpstr>MUAC!MALM_3_3</vt:lpstr>
      <vt:lpstr>'NATS(Continental)'!MALM_3_3</vt:lpstr>
      <vt:lpstr>NAVIAIR!MALM_3_3</vt:lpstr>
      <vt:lpstr>'NAVPortugal(Continental)'!MALM_3_3</vt:lpstr>
      <vt:lpstr>Oronavigacija!MALM_3_3</vt:lpstr>
      <vt:lpstr>PANSA!MALM_3_3</vt:lpstr>
      <vt:lpstr>ROMATSA!MALM_3_3</vt:lpstr>
      <vt:lpstr>Skyguide!MALM_3_3</vt:lpstr>
      <vt:lpstr>SloveniaControl!MALM_3_3</vt:lpstr>
      <vt:lpstr>SMATSA!MALM_3_3</vt:lpstr>
      <vt:lpstr>UkSATSE!MALM_3_3</vt:lpstr>
      <vt:lpstr>Albcontrol!MALM_3_4</vt:lpstr>
      <vt:lpstr>ANSCR!MALM_3_4</vt:lpstr>
      <vt:lpstr>ARMATS!MALM_3_4</vt:lpstr>
      <vt:lpstr>AustroControl!MALM_3_4</vt:lpstr>
      <vt:lpstr>'Avinor(Continental)'!MALM_3_4</vt:lpstr>
      <vt:lpstr>Belgocontrol!MALM_3_4</vt:lpstr>
      <vt:lpstr>BULATSA!MALM_3_4</vt:lpstr>
      <vt:lpstr>CroatiaControl!MALM_3_4</vt:lpstr>
      <vt:lpstr>DCACCyprus!MALM_3_4</vt:lpstr>
      <vt:lpstr>DFS!MALM_3_4</vt:lpstr>
      <vt:lpstr>DHMI!MALM_3_4</vt:lpstr>
      <vt:lpstr>DSNA!MALM_3_4</vt:lpstr>
      <vt:lpstr>EANS!MALM_3_4</vt:lpstr>
      <vt:lpstr>ENAIRE!MALM_3_4</vt:lpstr>
      <vt:lpstr>ENAV!MALM_3_4</vt:lpstr>
      <vt:lpstr>Finavia!MALM_3_4</vt:lpstr>
      <vt:lpstr>HCAA!MALM_3_4</vt:lpstr>
      <vt:lpstr>HungaroControl!MALM_3_4</vt:lpstr>
      <vt:lpstr>IAA!MALM_3_4</vt:lpstr>
      <vt:lpstr>LFV!MALM_3_4</vt:lpstr>
      <vt:lpstr>LGS!MALM_3_4</vt:lpstr>
      <vt:lpstr>LPS!MALM_3_4</vt:lpstr>
      <vt:lpstr>LVNL!MALM_3_4</vt:lpstr>
      <vt:lpstr>MATS!MALM_3_4</vt:lpstr>
      <vt:lpstr>'M-NAV'!MALM_3_4</vt:lpstr>
      <vt:lpstr>MoldATSA!MALM_3_4</vt:lpstr>
      <vt:lpstr>MUAC!MALM_3_4</vt:lpstr>
      <vt:lpstr>'NATS(Continental)'!MALM_3_4</vt:lpstr>
      <vt:lpstr>NAVIAIR!MALM_3_4</vt:lpstr>
      <vt:lpstr>'NAVPortugal(Continental)'!MALM_3_4</vt:lpstr>
      <vt:lpstr>Oronavigacija!MALM_3_4</vt:lpstr>
      <vt:lpstr>PANSA!MALM_3_4</vt:lpstr>
      <vt:lpstr>ROMATSA!MALM_3_4</vt:lpstr>
      <vt:lpstr>Skyguide!MALM_3_4</vt:lpstr>
      <vt:lpstr>SloveniaControl!MALM_3_4</vt:lpstr>
      <vt:lpstr>SMATSA!MALM_3_4</vt:lpstr>
      <vt:lpstr>UkSATSE!MALM_3_4</vt:lpstr>
      <vt:lpstr>Albcontrol!MALM_3_5</vt:lpstr>
      <vt:lpstr>ANSCR!MALM_3_5</vt:lpstr>
      <vt:lpstr>ARMATS!MALM_3_5</vt:lpstr>
      <vt:lpstr>AustroControl!MALM_3_5</vt:lpstr>
      <vt:lpstr>'Avinor(Continental)'!MALM_3_5</vt:lpstr>
      <vt:lpstr>Belgocontrol!MALM_3_5</vt:lpstr>
      <vt:lpstr>BULATSA!MALM_3_5</vt:lpstr>
      <vt:lpstr>CroatiaControl!MALM_3_5</vt:lpstr>
      <vt:lpstr>DCACCyprus!MALM_3_5</vt:lpstr>
      <vt:lpstr>DFS!MALM_3_5</vt:lpstr>
      <vt:lpstr>DHMI!MALM_3_5</vt:lpstr>
      <vt:lpstr>DSNA!MALM_3_5</vt:lpstr>
      <vt:lpstr>EANS!MALM_3_5</vt:lpstr>
      <vt:lpstr>ENAIRE!MALM_3_5</vt:lpstr>
      <vt:lpstr>ENAV!MALM_3_5</vt:lpstr>
      <vt:lpstr>Finavia!MALM_3_5</vt:lpstr>
      <vt:lpstr>HCAA!MALM_3_5</vt:lpstr>
      <vt:lpstr>HungaroControl!MALM_3_5</vt:lpstr>
      <vt:lpstr>IAA!MALM_3_5</vt:lpstr>
      <vt:lpstr>LFV!MALM_3_5</vt:lpstr>
      <vt:lpstr>LGS!MALM_3_5</vt:lpstr>
      <vt:lpstr>LPS!MALM_3_5</vt:lpstr>
      <vt:lpstr>LVNL!MALM_3_5</vt:lpstr>
      <vt:lpstr>MATS!MALM_3_5</vt:lpstr>
      <vt:lpstr>'M-NAV'!MALM_3_5</vt:lpstr>
      <vt:lpstr>MoldATSA!MALM_3_5</vt:lpstr>
      <vt:lpstr>MUAC!MALM_3_5</vt:lpstr>
      <vt:lpstr>'NATS(Continental)'!MALM_3_5</vt:lpstr>
      <vt:lpstr>NAVIAIR!MALM_3_5</vt:lpstr>
      <vt:lpstr>'NAVPortugal(Continental)'!MALM_3_5</vt:lpstr>
      <vt:lpstr>Oronavigacija!MALM_3_5</vt:lpstr>
      <vt:lpstr>PANSA!MALM_3_5</vt:lpstr>
      <vt:lpstr>ROMATSA!MALM_3_5</vt:lpstr>
      <vt:lpstr>Skyguide!MALM_3_5</vt:lpstr>
      <vt:lpstr>SloveniaControl!MALM_3_5</vt:lpstr>
      <vt:lpstr>SMATSA!MALM_3_5</vt:lpstr>
      <vt:lpstr>UkSATSE!MALM_3_5</vt:lpstr>
      <vt:lpstr>Albcontrol!MALM_3_6</vt:lpstr>
      <vt:lpstr>ANSCR!MALM_3_6</vt:lpstr>
      <vt:lpstr>ARMATS!MALM_3_6</vt:lpstr>
      <vt:lpstr>AustroControl!MALM_3_6</vt:lpstr>
      <vt:lpstr>'Avinor(Continental)'!MALM_3_6</vt:lpstr>
      <vt:lpstr>Belgocontrol!MALM_3_6</vt:lpstr>
      <vt:lpstr>BULATSA!MALM_3_6</vt:lpstr>
      <vt:lpstr>CroatiaControl!MALM_3_6</vt:lpstr>
      <vt:lpstr>DCACCyprus!MALM_3_6</vt:lpstr>
      <vt:lpstr>DFS!MALM_3_6</vt:lpstr>
      <vt:lpstr>DHMI!MALM_3_6</vt:lpstr>
      <vt:lpstr>DSNA!MALM_3_6</vt:lpstr>
      <vt:lpstr>EANS!MALM_3_6</vt:lpstr>
      <vt:lpstr>ENAIRE!MALM_3_6</vt:lpstr>
      <vt:lpstr>ENAV!MALM_3_6</vt:lpstr>
      <vt:lpstr>Finavia!MALM_3_6</vt:lpstr>
      <vt:lpstr>HCAA!MALM_3_6</vt:lpstr>
      <vt:lpstr>HungaroControl!MALM_3_6</vt:lpstr>
      <vt:lpstr>IAA!MALM_3_6</vt:lpstr>
      <vt:lpstr>LFV!MALM_3_6</vt:lpstr>
      <vt:lpstr>LGS!MALM_3_6</vt:lpstr>
      <vt:lpstr>LPS!MALM_3_6</vt:lpstr>
      <vt:lpstr>LVNL!MALM_3_6</vt:lpstr>
      <vt:lpstr>MATS!MALM_3_6</vt:lpstr>
      <vt:lpstr>'M-NAV'!MALM_3_6</vt:lpstr>
      <vt:lpstr>MoldATSA!MALM_3_6</vt:lpstr>
      <vt:lpstr>MUAC!MALM_3_6</vt:lpstr>
      <vt:lpstr>'NATS(Continental)'!MALM_3_6</vt:lpstr>
      <vt:lpstr>NAVIAIR!MALM_3_6</vt:lpstr>
      <vt:lpstr>'NAVPortugal(Continental)'!MALM_3_6</vt:lpstr>
      <vt:lpstr>Oronavigacija!MALM_3_6</vt:lpstr>
      <vt:lpstr>PANSA!MALM_3_6</vt:lpstr>
      <vt:lpstr>ROMATSA!MALM_3_6</vt:lpstr>
      <vt:lpstr>Skyguide!MALM_3_6</vt:lpstr>
      <vt:lpstr>SloveniaControl!MALM_3_6</vt:lpstr>
      <vt:lpstr>SMATSA!MALM_3_6</vt:lpstr>
      <vt:lpstr>UkSATSE!MALM_3_6</vt:lpstr>
      <vt:lpstr>Albcontrol!MALM_3_7</vt:lpstr>
      <vt:lpstr>ANSCR!MALM_3_7</vt:lpstr>
      <vt:lpstr>ARMATS!MALM_3_7</vt:lpstr>
      <vt:lpstr>AustroControl!MALM_3_7</vt:lpstr>
      <vt:lpstr>'Avinor(Continental)'!MALM_3_7</vt:lpstr>
      <vt:lpstr>Belgocontrol!MALM_3_7</vt:lpstr>
      <vt:lpstr>BULATSA!MALM_3_7</vt:lpstr>
      <vt:lpstr>CroatiaControl!MALM_3_7</vt:lpstr>
      <vt:lpstr>DCACCyprus!MALM_3_7</vt:lpstr>
      <vt:lpstr>DFS!MALM_3_7</vt:lpstr>
      <vt:lpstr>DHMI!MALM_3_7</vt:lpstr>
      <vt:lpstr>DSNA!MALM_3_7</vt:lpstr>
      <vt:lpstr>EANS!MALM_3_7</vt:lpstr>
      <vt:lpstr>ENAIRE!MALM_3_7</vt:lpstr>
      <vt:lpstr>ENAV!MALM_3_7</vt:lpstr>
      <vt:lpstr>Finavia!MALM_3_7</vt:lpstr>
      <vt:lpstr>HCAA!MALM_3_7</vt:lpstr>
      <vt:lpstr>HungaroControl!MALM_3_7</vt:lpstr>
      <vt:lpstr>IAA!MALM_3_7</vt:lpstr>
      <vt:lpstr>LFV!MALM_3_7</vt:lpstr>
      <vt:lpstr>LGS!MALM_3_7</vt:lpstr>
      <vt:lpstr>LPS!MALM_3_7</vt:lpstr>
      <vt:lpstr>LVNL!MALM_3_7</vt:lpstr>
      <vt:lpstr>MATS!MALM_3_7</vt:lpstr>
      <vt:lpstr>'M-NAV'!MALM_3_7</vt:lpstr>
      <vt:lpstr>MoldATSA!MALM_3_7</vt:lpstr>
      <vt:lpstr>MUAC!MALM_3_7</vt:lpstr>
      <vt:lpstr>'NATS(Continental)'!MALM_3_7</vt:lpstr>
      <vt:lpstr>NAVIAIR!MALM_3_7</vt:lpstr>
      <vt:lpstr>'NAVPortugal(Continental)'!MALM_3_7</vt:lpstr>
      <vt:lpstr>Oronavigacija!MALM_3_7</vt:lpstr>
      <vt:lpstr>PANSA!MALM_3_7</vt:lpstr>
      <vt:lpstr>ROMATSA!MALM_3_7</vt:lpstr>
      <vt:lpstr>Skyguide!MALM_3_7</vt:lpstr>
      <vt:lpstr>SloveniaControl!MALM_3_7</vt:lpstr>
      <vt:lpstr>SMATSA!MALM_3_7</vt:lpstr>
      <vt:lpstr>UkSATSE!MALM_3_7</vt:lpstr>
      <vt:lpstr>Albcontrol!MALM_3_9</vt:lpstr>
      <vt:lpstr>ANSCR!MALM_3_9</vt:lpstr>
      <vt:lpstr>ARMATS!MALM_3_9</vt:lpstr>
      <vt:lpstr>AustroControl!MALM_3_9</vt:lpstr>
      <vt:lpstr>'Avinor(Continental)'!MALM_3_9</vt:lpstr>
      <vt:lpstr>Belgocontrol!MALM_3_9</vt:lpstr>
      <vt:lpstr>BULATSA!MALM_3_9</vt:lpstr>
      <vt:lpstr>CroatiaControl!MALM_3_9</vt:lpstr>
      <vt:lpstr>DCACCyprus!MALM_3_9</vt:lpstr>
      <vt:lpstr>DFS!MALM_3_9</vt:lpstr>
      <vt:lpstr>DHMI!MALM_3_9</vt:lpstr>
      <vt:lpstr>DSNA!MALM_3_9</vt:lpstr>
      <vt:lpstr>EANS!MALM_3_9</vt:lpstr>
      <vt:lpstr>ENAIRE!MALM_3_9</vt:lpstr>
      <vt:lpstr>ENAV!MALM_3_9</vt:lpstr>
      <vt:lpstr>Finavia!MALM_3_9</vt:lpstr>
      <vt:lpstr>HCAA!MALM_3_9</vt:lpstr>
      <vt:lpstr>HungaroControl!MALM_3_9</vt:lpstr>
      <vt:lpstr>IAA!MALM_3_9</vt:lpstr>
      <vt:lpstr>LFV!MALM_3_9</vt:lpstr>
      <vt:lpstr>LGS!MALM_3_9</vt:lpstr>
      <vt:lpstr>LPS!MALM_3_9</vt:lpstr>
      <vt:lpstr>LVNL!MALM_3_9</vt:lpstr>
      <vt:lpstr>MATS!MALM_3_9</vt:lpstr>
      <vt:lpstr>'M-NAV'!MALM_3_9</vt:lpstr>
      <vt:lpstr>MoldATSA!MALM_3_9</vt:lpstr>
      <vt:lpstr>MUAC!MALM_3_9</vt:lpstr>
      <vt:lpstr>'NATS(Continental)'!MALM_3_9</vt:lpstr>
      <vt:lpstr>NAVIAIR!MALM_3_9</vt:lpstr>
      <vt:lpstr>'NAVPortugal(Continental)'!MALM_3_9</vt:lpstr>
      <vt:lpstr>Oronavigacija!MALM_3_9</vt:lpstr>
      <vt:lpstr>PANSA!MALM_3_9</vt:lpstr>
      <vt:lpstr>ROMATSA!MALM_3_9</vt:lpstr>
      <vt:lpstr>Skyguide!MALM_3_9</vt:lpstr>
      <vt:lpstr>SloveniaControl!MALM_3_9</vt:lpstr>
      <vt:lpstr>SMATSA!MALM_3_9</vt:lpstr>
      <vt:lpstr>UkSATSE!MALM_3_9</vt:lpstr>
      <vt:lpstr>Albcontrol!MALM_4_1</vt:lpstr>
      <vt:lpstr>ANSCR!MALM_4_1</vt:lpstr>
      <vt:lpstr>ARMATS!MALM_4_1</vt:lpstr>
      <vt:lpstr>AustroControl!MALM_4_1</vt:lpstr>
      <vt:lpstr>'Avinor(Continental)'!MALM_4_1</vt:lpstr>
      <vt:lpstr>Belgocontrol!MALM_4_1</vt:lpstr>
      <vt:lpstr>BULATSA!MALM_4_1</vt:lpstr>
      <vt:lpstr>CroatiaControl!MALM_4_1</vt:lpstr>
      <vt:lpstr>DCACCyprus!MALM_4_1</vt:lpstr>
      <vt:lpstr>DFS!MALM_4_1</vt:lpstr>
      <vt:lpstr>DHMI!MALM_4_1</vt:lpstr>
      <vt:lpstr>DSNA!MALM_4_1</vt:lpstr>
      <vt:lpstr>EANS!MALM_4_1</vt:lpstr>
      <vt:lpstr>ENAIRE!MALM_4_1</vt:lpstr>
      <vt:lpstr>ENAV!MALM_4_1</vt:lpstr>
      <vt:lpstr>Finavia!MALM_4_1</vt:lpstr>
      <vt:lpstr>HCAA!MALM_4_1</vt:lpstr>
      <vt:lpstr>HungaroControl!MALM_4_1</vt:lpstr>
      <vt:lpstr>IAA!MALM_4_1</vt:lpstr>
      <vt:lpstr>LFV!MALM_4_1</vt:lpstr>
      <vt:lpstr>LGS!MALM_4_1</vt:lpstr>
      <vt:lpstr>LPS!MALM_4_1</vt:lpstr>
      <vt:lpstr>LVNL!MALM_4_1</vt:lpstr>
      <vt:lpstr>MATS!MALM_4_1</vt:lpstr>
      <vt:lpstr>'M-NAV'!MALM_4_1</vt:lpstr>
      <vt:lpstr>MoldATSA!MALM_4_1</vt:lpstr>
      <vt:lpstr>MUAC!MALM_4_1</vt:lpstr>
      <vt:lpstr>'NATS(Continental)'!MALM_4_1</vt:lpstr>
      <vt:lpstr>NAVIAIR!MALM_4_1</vt:lpstr>
      <vt:lpstr>'NAVPortugal(Continental)'!MALM_4_1</vt:lpstr>
      <vt:lpstr>Oronavigacija!MALM_4_1</vt:lpstr>
      <vt:lpstr>PANSA!MALM_4_1</vt:lpstr>
      <vt:lpstr>ROMATSA!MALM_4_1</vt:lpstr>
      <vt:lpstr>Skyguide!MALM_4_1</vt:lpstr>
      <vt:lpstr>SloveniaControl!MALM_4_1</vt:lpstr>
      <vt:lpstr>SMATSA!MALM_4_1</vt:lpstr>
      <vt:lpstr>UkSATSE!MALM_4_1</vt:lpstr>
      <vt:lpstr>Albcontrol!MALM_4_2</vt:lpstr>
      <vt:lpstr>ANSCR!MALM_4_2</vt:lpstr>
      <vt:lpstr>ARMATS!MALM_4_2</vt:lpstr>
      <vt:lpstr>AustroControl!MALM_4_2</vt:lpstr>
      <vt:lpstr>'Avinor(Continental)'!MALM_4_2</vt:lpstr>
      <vt:lpstr>Belgocontrol!MALM_4_2</vt:lpstr>
      <vt:lpstr>BULATSA!MALM_4_2</vt:lpstr>
      <vt:lpstr>CroatiaControl!MALM_4_2</vt:lpstr>
      <vt:lpstr>DCACCyprus!MALM_4_2</vt:lpstr>
      <vt:lpstr>DFS!MALM_4_2</vt:lpstr>
      <vt:lpstr>DHMI!MALM_4_2</vt:lpstr>
      <vt:lpstr>DSNA!MALM_4_2</vt:lpstr>
      <vt:lpstr>EANS!MALM_4_2</vt:lpstr>
      <vt:lpstr>ENAIRE!MALM_4_2</vt:lpstr>
      <vt:lpstr>ENAV!MALM_4_2</vt:lpstr>
      <vt:lpstr>Finavia!MALM_4_2</vt:lpstr>
      <vt:lpstr>HCAA!MALM_4_2</vt:lpstr>
      <vt:lpstr>HungaroControl!MALM_4_2</vt:lpstr>
      <vt:lpstr>IAA!MALM_4_2</vt:lpstr>
      <vt:lpstr>LFV!MALM_4_2</vt:lpstr>
      <vt:lpstr>LGS!MALM_4_2</vt:lpstr>
      <vt:lpstr>LPS!MALM_4_2</vt:lpstr>
      <vt:lpstr>LVNL!MALM_4_2</vt:lpstr>
      <vt:lpstr>MATS!MALM_4_2</vt:lpstr>
      <vt:lpstr>'M-NAV'!MALM_4_2</vt:lpstr>
      <vt:lpstr>MoldATSA!MALM_4_2</vt:lpstr>
      <vt:lpstr>MUAC!MALM_4_2</vt:lpstr>
      <vt:lpstr>'NATS(Continental)'!MALM_4_2</vt:lpstr>
      <vt:lpstr>NAVIAIR!MALM_4_2</vt:lpstr>
      <vt:lpstr>'NAVPortugal(Continental)'!MALM_4_2</vt:lpstr>
      <vt:lpstr>Oronavigacija!MALM_4_2</vt:lpstr>
      <vt:lpstr>PANSA!MALM_4_2</vt:lpstr>
      <vt:lpstr>ROMATSA!MALM_4_2</vt:lpstr>
      <vt:lpstr>Skyguide!MALM_4_2</vt:lpstr>
      <vt:lpstr>SloveniaControl!MALM_4_2</vt:lpstr>
      <vt:lpstr>SMATSA!MALM_4_2</vt:lpstr>
      <vt:lpstr>UkSATSE!MALM_4_2</vt:lpstr>
      <vt:lpstr>Albcontrol!MALM_4_3</vt:lpstr>
      <vt:lpstr>ANSCR!MALM_4_3</vt:lpstr>
      <vt:lpstr>ARMATS!MALM_4_3</vt:lpstr>
      <vt:lpstr>AustroControl!MALM_4_3</vt:lpstr>
      <vt:lpstr>'Avinor(Continental)'!MALM_4_3</vt:lpstr>
      <vt:lpstr>Belgocontrol!MALM_4_3</vt:lpstr>
      <vt:lpstr>BULATSA!MALM_4_3</vt:lpstr>
      <vt:lpstr>CroatiaControl!MALM_4_3</vt:lpstr>
      <vt:lpstr>DCACCyprus!MALM_4_3</vt:lpstr>
      <vt:lpstr>DFS!MALM_4_3</vt:lpstr>
      <vt:lpstr>DHMI!MALM_4_3</vt:lpstr>
      <vt:lpstr>DSNA!MALM_4_3</vt:lpstr>
      <vt:lpstr>EANS!MALM_4_3</vt:lpstr>
      <vt:lpstr>ENAIRE!MALM_4_3</vt:lpstr>
      <vt:lpstr>ENAV!MALM_4_3</vt:lpstr>
      <vt:lpstr>Finavia!MALM_4_3</vt:lpstr>
      <vt:lpstr>HCAA!MALM_4_3</vt:lpstr>
      <vt:lpstr>HungaroControl!MALM_4_3</vt:lpstr>
      <vt:lpstr>IAA!MALM_4_3</vt:lpstr>
      <vt:lpstr>LFV!MALM_4_3</vt:lpstr>
      <vt:lpstr>LGS!MALM_4_3</vt:lpstr>
      <vt:lpstr>LPS!MALM_4_3</vt:lpstr>
      <vt:lpstr>LVNL!MALM_4_3</vt:lpstr>
      <vt:lpstr>MATS!MALM_4_3</vt:lpstr>
      <vt:lpstr>'M-NAV'!MALM_4_3</vt:lpstr>
      <vt:lpstr>MoldATSA!MALM_4_3</vt:lpstr>
      <vt:lpstr>MUAC!MALM_4_3</vt:lpstr>
      <vt:lpstr>'NATS(Continental)'!MALM_4_3</vt:lpstr>
      <vt:lpstr>NAVIAIR!MALM_4_3</vt:lpstr>
      <vt:lpstr>'NAVPortugal(Continental)'!MALM_4_3</vt:lpstr>
      <vt:lpstr>Oronavigacija!MALM_4_3</vt:lpstr>
      <vt:lpstr>PANSA!MALM_4_3</vt:lpstr>
      <vt:lpstr>ROMATSA!MALM_4_3</vt:lpstr>
      <vt:lpstr>Skyguide!MALM_4_3</vt:lpstr>
      <vt:lpstr>SloveniaControl!MALM_4_3</vt:lpstr>
      <vt:lpstr>SMATSA!MALM_4_3</vt:lpstr>
      <vt:lpstr>UkSATSE!MALM_4_3</vt:lpstr>
      <vt:lpstr>Albcontrol!MALM_4_4</vt:lpstr>
      <vt:lpstr>ANSCR!MALM_4_4</vt:lpstr>
      <vt:lpstr>ARMATS!MALM_4_4</vt:lpstr>
      <vt:lpstr>AustroControl!MALM_4_4</vt:lpstr>
      <vt:lpstr>'Avinor(Continental)'!MALM_4_4</vt:lpstr>
      <vt:lpstr>Belgocontrol!MALM_4_4</vt:lpstr>
      <vt:lpstr>BULATSA!MALM_4_4</vt:lpstr>
      <vt:lpstr>CroatiaControl!MALM_4_4</vt:lpstr>
      <vt:lpstr>DCACCyprus!MALM_4_4</vt:lpstr>
      <vt:lpstr>DFS!MALM_4_4</vt:lpstr>
      <vt:lpstr>DHMI!MALM_4_4</vt:lpstr>
      <vt:lpstr>DSNA!MALM_4_4</vt:lpstr>
      <vt:lpstr>EANS!MALM_4_4</vt:lpstr>
      <vt:lpstr>ENAIRE!MALM_4_4</vt:lpstr>
      <vt:lpstr>ENAV!MALM_4_4</vt:lpstr>
      <vt:lpstr>Finavia!MALM_4_4</vt:lpstr>
      <vt:lpstr>HCAA!MALM_4_4</vt:lpstr>
      <vt:lpstr>HungaroControl!MALM_4_4</vt:lpstr>
      <vt:lpstr>IAA!MALM_4_4</vt:lpstr>
      <vt:lpstr>LFV!MALM_4_4</vt:lpstr>
      <vt:lpstr>LGS!MALM_4_4</vt:lpstr>
      <vt:lpstr>LPS!MALM_4_4</vt:lpstr>
      <vt:lpstr>LVNL!MALM_4_4</vt:lpstr>
      <vt:lpstr>MATS!MALM_4_4</vt:lpstr>
      <vt:lpstr>'M-NAV'!MALM_4_4</vt:lpstr>
      <vt:lpstr>MoldATSA!MALM_4_4</vt:lpstr>
      <vt:lpstr>MUAC!MALM_4_4</vt:lpstr>
      <vt:lpstr>'NATS(Continental)'!MALM_4_4</vt:lpstr>
      <vt:lpstr>NAVIAIR!MALM_4_4</vt:lpstr>
      <vt:lpstr>'NAVPortugal(Continental)'!MALM_4_4</vt:lpstr>
      <vt:lpstr>Oronavigacija!MALM_4_4</vt:lpstr>
      <vt:lpstr>PANSA!MALM_4_4</vt:lpstr>
      <vt:lpstr>ROMATSA!MALM_4_4</vt:lpstr>
      <vt:lpstr>Skyguide!MALM_4_4</vt:lpstr>
      <vt:lpstr>SloveniaControl!MALM_4_4</vt:lpstr>
      <vt:lpstr>SMATSA!MALM_4_4</vt:lpstr>
      <vt:lpstr>UkSATSE!MALM_4_4</vt:lpstr>
      <vt:lpstr>Albcontrol!MALM_4_5</vt:lpstr>
      <vt:lpstr>ANSCR!MALM_4_5</vt:lpstr>
      <vt:lpstr>ARMATS!MALM_4_5</vt:lpstr>
      <vt:lpstr>AustroControl!MALM_4_5</vt:lpstr>
      <vt:lpstr>'Avinor(Continental)'!MALM_4_5</vt:lpstr>
      <vt:lpstr>Belgocontrol!MALM_4_5</vt:lpstr>
      <vt:lpstr>BULATSA!MALM_4_5</vt:lpstr>
      <vt:lpstr>CroatiaControl!MALM_4_5</vt:lpstr>
      <vt:lpstr>DCACCyprus!MALM_4_5</vt:lpstr>
      <vt:lpstr>DFS!MALM_4_5</vt:lpstr>
      <vt:lpstr>DHMI!MALM_4_5</vt:lpstr>
      <vt:lpstr>DSNA!MALM_4_5</vt:lpstr>
      <vt:lpstr>EANS!MALM_4_5</vt:lpstr>
      <vt:lpstr>ENAIRE!MALM_4_5</vt:lpstr>
      <vt:lpstr>ENAV!MALM_4_5</vt:lpstr>
      <vt:lpstr>Finavia!MALM_4_5</vt:lpstr>
      <vt:lpstr>HCAA!MALM_4_5</vt:lpstr>
      <vt:lpstr>HungaroControl!MALM_4_5</vt:lpstr>
      <vt:lpstr>IAA!MALM_4_5</vt:lpstr>
      <vt:lpstr>LFV!MALM_4_5</vt:lpstr>
      <vt:lpstr>LGS!MALM_4_5</vt:lpstr>
      <vt:lpstr>LPS!MALM_4_5</vt:lpstr>
      <vt:lpstr>LVNL!MALM_4_5</vt:lpstr>
      <vt:lpstr>MATS!MALM_4_5</vt:lpstr>
      <vt:lpstr>'M-NAV'!MALM_4_5</vt:lpstr>
      <vt:lpstr>MoldATSA!MALM_4_5</vt:lpstr>
      <vt:lpstr>MUAC!MALM_4_5</vt:lpstr>
      <vt:lpstr>'NATS(Continental)'!MALM_4_5</vt:lpstr>
      <vt:lpstr>NAVIAIR!MALM_4_5</vt:lpstr>
      <vt:lpstr>'NAVPortugal(Continental)'!MALM_4_5</vt:lpstr>
      <vt:lpstr>Oronavigacija!MALM_4_5</vt:lpstr>
      <vt:lpstr>PANSA!MALM_4_5</vt:lpstr>
      <vt:lpstr>ROMATSA!MALM_4_5</vt:lpstr>
      <vt:lpstr>Skyguide!MALM_4_5</vt:lpstr>
      <vt:lpstr>SloveniaControl!MALM_4_5</vt:lpstr>
      <vt:lpstr>SMATSA!MALM_4_5</vt:lpstr>
      <vt:lpstr>UkSATSE!MALM_4_5</vt:lpstr>
      <vt:lpstr>Albcontrol!MALM_4_6</vt:lpstr>
      <vt:lpstr>ANSCR!MALM_4_6</vt:lpstr>
      <vt:lpstr>ARMATS!MALM_4_6</vt:lpstr>
      <vt:lpstr>AustroControl!MALM_4_6</vt:lpstr>
      <vt:lpstr>'Avinor(Continental)'!MALM_4_6</vt:lpstr>
      <vt:lpstr>Belgocontrol!MALM_4_6</vt:lpstr>
      <vt:lpstr>BULATSA!MALM_4_6</vt:lpstr>
      <vt:lpstr>CroatiaControl!MALM_4_6</vt:lpstr>
      <vt:lpstr>DCACCyprus!MALM_4_6</vt:lpstr>
      <vt:lpstr>DFS!MALM_4_6</vt:lpstr>
      <vt:lpstr>DHMI!MALM_4_6</vt:lpstr>
      <vt:lpstr>DSNA!MALM_4_6</vt:lpstr>
      <vt:lpstr>EANS!MALM_4_6</vt:lpstr>
      <vt:lpstr>ENAIRE!MALM_4_6</vt:lpstr>
      <vt:lpstr>ENAV!MALM_4_6</vt:lpstr>
      <vt:lpstr>Finavia!MALM_4_6</vt:lpstr>
      <vt:lpstr>HCAA!MALM_4_6</vt:lpstr>
      <vt:lpstr>HungaroControl!MALM_4_6</vt:lpstr>
      <vt:lpstr>IAA!MALM_4_6</vt:lpstr>
      <vt:lpstr>LFV!MALM_4_6</vt:lpstr>
      <vt:lpstr>LGS!MALM_4_6</vt:lpstr>
      <vt:lpstr>LPS!MALM_4_6</vt:lpstr>
      <vt:lpstr>LVNL!MALM_4_6</vt:lpstr>
      <vt:lpstr>MATS!MALM_4_6</vt:lpstr>
      <vt:lpstr>'M-NAV'!MALM_4_6</vt:lpstr>
      <vt:lpstr>MoldATSA!MALM_4_6</vt:lpstr>
      <vt:lpstr>MUAC!MALM_4_6</vt:lpstr>
      <vt:lpstr>'NATS(Continental)'!MALM_4_6</vt:lpstr>
      <vt:lpstr>NAVIAIR!MALM_4_6</vt:lpstr>
      <vt:lpstr>'NAVPortugal(Continental)'!MALM_4_6</vt:lpstr>
      <vt:lpstr>Oronavigacija!MALM_4_6</vt:lpstr>
      <vt:lpstr>PANSA!MALM_4_6</vt:lpstr>
      <vt:lpstr>ROMATSA!MALM_4_6</vt:lpstr>
      <vt:lpstr>Skyguide!MALM_4_6</vt:lpstr>
      <vt:lpstr>SloveniaControl!MALM_4_6</vt:lpstr>
      <vt:lpstr>SMATSA!MALM_4_6</vt:lpstr>
      <vt:lpstr>UkSATSE!MALM_4_6</vt:lpstr>
      <vt:lpstr>Albcontrol!MALM_4_7</vt:lpstr>
      <vt:lpstr>ANSCR!MALM_4_7</vt:lpstr>
      <vt:lpstr>ARMATS!MALM_4_7</vt:lpstr>
      <vt:lpstr>AustroControl!MALM_4_7</vt:lpstr>
      <vt:lpstr>'Avinor(Continental)'!MALM_4_7</vt:lpstr>
      <vt:lpstr>Belgocontrol!MALM_4_7</vt:lpstr>
      <vt:lpstr>BULATSA!MALM_4_7</vt:lpstr>
      <vt:lpstr>CroatiaControl!MALM_4_7</vt:lpstr>
      <vt:lpstr>DCACCyprus!MALM_4_7</vt:lpstr>
      <vt:lpstr>DFS!MALM_4_7</vt:lpstr>
      <vt:lpstr>DHMI!MALM_4_7</vt:lpstr>
      <vt:lpstr>DSNA!MALM_4_7</vt:lpstr>
      <vt:lpstr>EANS!MALM_4_7</vt:lpstr>
      <vt:lpstr>ENAIRE!MALM_4_7</vt:lpstr>
      <vt:lpstr>ENAV!MALM_4_7</vt:lpstr>
      <vt:lpstr>Finavia!MALM_4_7</vt:lpstr>
      <vt:lpstr>HCAA!MALM_4_7</vt:lpstr>
      <vt:lpstr>HungaroControl!MALM_4_7</vt:lpstr>
      <vt:lpstr>IAA!MALM_4_7</vt:lpstr>
      <vt:lpstr>LFV!MALM_4_7</vt:lpstr>
      <vt:lpstr>LGS!MALM_4_7</vt:lpstr>
      <vt:lpstr>LPS!MALM_4_7</vt:lpstr>
      <vt:lpstr>LVNL!MALM_4_7</vt:lpstr>
      <vt:lpstr>MATS!MALM_4_7</vt:lpstr>
      <vt:lpstr>'M-NAV'!MALM_4_7</vt:lpstr>
      <vt:lpstr>MoldATSA!MALM_4_7</vt:lpstr>
      <vt:lpstr>MUAC!MALM_4_7</vt:lpstr>
      <vt:lpstr>'NATS(Continental)'!MALM_4_7</vt:lpstr>
      <vt:lpstr>NAVIAIR!MALM_4_7</vt:lpstr>
      <vt:lpstr>'NAVPortugal(Continental)'!MALM_4_7</vt:lpstr>
      <vt:lpstr>Oronavigacija!MALM_4_7</vt:lpstr>
      <vt:lpstr>PANSA!MALM_4_7</vt:lpstr>
      <vt:lpstr>ROMATSA!MALM_4_7</vt:lpstr>
      <vt:lpstr>Skyguide!MALM_4_7</vt:lpstr>
      <vt:lpstr>SloveniaControl!MALM_4_7</vt:lpstr>
      <vt:lpstr>SMATSA!MALM_4_7</vt:lpstr>
      <vt:lpstr>UkSATSE!MALM_4_7</vt:lpstr>
      <vt:lpstr>Albcontrol!MALM_4_9</vt:lpstr>
      <vt:lpstr>ANSCR!MALM_4_9</vt:lpstr>
      <vt:lpstr>ARMATS!MALM_4_9</vt:lpstr>
      <vt:lpstr>AustroControl!MALM_4_9</vt:lpstr>
      <vt:lpstr>'Avinor(Continental)'!MALM_4_9</vt:lpstr>
      <vt:lpstr>Belgocontrol!MALM_4_9</vt:lpstr>
      <vt:lpstr>BULATSA!MALM_4_9</vt:lpstr>
      <vt:lpstr>CroatiaControl!MALM_4_9</vt:lpstr>
      <vt:lpstr>DCACCyprus!MALM_4_9</vt:lpstr>
      <vt:lpstr>DFS!MALM_4_9</vt:lpstr>
      <vt:lpstr>DHMI!MALM_4_9</vt:lpstr>
      <vt:lpstr>DSNA!MALM_4_9</vt:lpstr>
      <vt:lpstr>EANS!MALM_4_9</vt:lpstr>
      <vt:lpstr>ENAIRE!MALM_4_9</vt:lpstr>
      <vt:lpstr>ENAV!MALM_4_9</vt:lpstr>
      <vt:lpstr>Finavia!MALM_4_9</vt:lpstr>
      <vt:lpstr>HCAA!MALM_4_9</vt:lpstr>
      <vt:lpstr>HungaroControl!MALM_4_9</vt:lpstr>
      <vt:lpstr>IAA!MALM_4_9</vt:lpstr>
      <vt:lpstr>LFV!MALM_4_9</vt:lpstr>
      <vt:lpstr>LGS!MALM_4_9</vt:lpstr>
      <vt:lpstr>LPS!MALM_4_9</vt:lpstr>
      <vt:lpstr>LVNL!MALM_4_9</vt:lpstr>
      <vt:lpstr>MATS!MALM_4_9</vt:lpstr>
      <vt:lpstr>'M-NAV'!MALM_4_9</vt:lpstr>
      <vt:lpstr>MoldATSA!MALM_4_9</vt:lpstr>
      <vt:lpstr>MUAC!MALM_4_9</vt:lpstr>
      <vt:lpstr>'NATS(Continental)'!MALM_4_9</vt:lpstr>
      <vt:lpstr>NAVIAIR!MALM_4_9</vt:lpstr>
      <vt:lpstr>'NAVPortugal(Continental)'!MALM_4_9</vt:lpstr>
      <vt:lpstr>Oronavigacija!MALM_4_9</vt:lpstr>
      <vt:lpstr>PANSA!MALM_4_9</vt:lpstr>
      <vt:lpstr>ROMATSA!MALM_4_9</vt:lpstr>
      <vt:lpstr>Skyguide!MALM_4_9</vt:lpstr>
      <vt:lpstr>SloveniaControl!MALM_4_9</vt:lpstr>
      <vt:lpstr>SMATSA!MALM_4_9</vt:lpstr>
      <vt:lpstr>UkSATSE!MALM_4_9</vt:lpstr>
      <vt:lpstr>Albcontrol!MALM_5_1</vt:lpstr>
      <vt:lpstr>ANSCR!MALM_5_1</vt:lpstr>
      <vt:lpstr>ARMATS!MALM_5_1</vt:lpstr>
      <vt:lpstr>AustroControl!MALM_5_1</vt:lpstr>
      <vt:lpstr>'Avinor(Continental)'!MALM_5_1</vt:lpstr>
      <vt:lpstr>Belgocontrol!MALM_5_1</vt:lpstr>
      <vt:lpstr>BULATSA!MALM_5_1</vt:lpstr>
      <vt:lpstr>CroatiaControl!MALM_5_1</vt:lpstr>
      <vt:lpstr>DCACCyprus!MALM_5_1</vt:lpstr>
      <vt:lpstr>DFS!MALM_5_1</vt:lpstr>
      <vt:lpstr>DHMI!MALM_5_1</vt:lpstr>
      <vt:lpstr>DSNA!MALM_5_1</vt:lpstr>
      <vt:lpstr>EANS!MALM_5_1</vt:lpstr>
      <vt:lpstr>ENAIRE!MALM_5_1</vt:lpstr>
      <vt:lpstr>ENAV!MALM_5_1</vt:lpstr>
      <vt:lpstr>Finavia!MALM_5_1</vt:lpstr>
      <vt:lpstr>HCAA!MALM_5_1</vt:lpstr>
      <vt:lpstr>HungaroControl!MALM_5_1</vt:lpstr>
      <vt:lpstr>IAA!MALM_5_1</vt:lpstr>
      <vt:lpstr>LFV!MALM_5_1</vt:lpstr>
      <vt:lpstr>LGS!MALM_5_1</vt:lpstr>
      <vt:lpstr>LPS!MALM_5_1</vt:lpstr>
      <vt:lpstr>LVNL!MALM_5_1</vt:lpstr>
      <vt:lpstr>MATS!MALM_5_1</vt:lpstr>
      <vt:lpstr>'M-NAV'!MALM_5_1</vt:lpstr>
      <vt:lpstr>MoldATSA!MALM_5_1</vt:lpstr>
      <vt:lpstr>MUAC!MALM_5_1</vt:lpstr>
      <vt:lpstr>'NATS(Continental)'!MALM_5_1</vt:lpstr>
      <vt:lpstr>NAVIAIR!MALM_5_1</vt:lpstr>
      <vt:lpstr>'NAVPortugal(Continental)'!MALM_5_1</vt:lpstr>
      <vt:lpstr>Oronavigacija!MALM_5_1</vt:lpstr>
      <vt:lpstr>PANSA!MALM_5_1</vt:lpstr>
      <vt:lpstr>ROMATSA!MALM_5_1</vt:lpstr>
      <vt:lpstr>Skyguide!MALM_5_1</vt:lpstr>
      <vt:lpstr>SloveniaControl!MALM_5_1</vt:lpstr>
      <vt:lpstr>SMATSA!MALM_5_1</vt:lpstr>
      <vt:lpstr>UkSATSE!MALM_5_1</vt:lpstr>
      <vt:lpstr>Albcontrol!MALM_5_2</vt:lpstr>
      <vt:lpstr>ANSCR!MALM_5_2</vt:lpstr>
      <vt:lpstr>ARMATS!MALM_5_2</vt:lpstr>
      <vt:lpstr>AustroControl!MALM_5_2</vt:lpstr>
      <vt:lpstr>'Avinor(Continental)'!MALM_5_2</vt:lpstr>
      <vt:lpstr>Belgocontrol!MALM_5_2</vt:lpstr>
      <vt:lpstr>BULATSA!MALM_5_2</vt:lpstr>
      <vt:lpstr>CroatiaControl!MALM_5_2</vt:lpstr>
      <vt:lpstr>DCACCyprus!MALM_5_2</vt:lpstr>
      <vt:lpstr>DFS!MALM_5_2</vt:lpstr>
      <vt:lpstr>DHMI!MALM_5_2</vt:lpstr>
      <vt:lpstr>DSNA!MALM_5_2</vt:lpstr>
      <vt:lpstr>EANS!MALM_5_2</vt:lpstr>
      <vt:lpstr>ENAIRE!MALM_5_2</vt:lpstr>
      <vt:lpstr>ENAV!MALM_5_2</vt:lpstr>
      <vt:lpstr>Finavia!MALM_5_2</vt:lpstr>
      <vt:lpstr>HCAA!MALM_5_2</vt:lpstr>
      <vt:lpstr>HungaroControl!MALM_5_2</vt:lpstr>
      <vt:lpstr>IAA!MALM_5_2</vt:lpstr>
      <vt:lpstr>LFV!MALM_5_2</vt:lpstr>
      <vt:lpstr>LGS!MALM_5_2</vt:lpstr>
      <vt:lpstr>LPS!MALM_5_2</vt:lpstr>
      <vt:lpstr>LVNL!MALM_5_2</vt:lpstr>
      <vt:lpstr>MATS!MALM_5_2</vt:lpstr>
      <vt:lpstr>'M-NAV'!MALM_5_2</vt:lpstr>
      <vt:lpstr>MoldATSA!MALM_5_2</vt:lpstr>
      <vt:lpstr>MUAC!MALM_5_2</vt:lpstr>
      <vt:lpstr>'NATS(Continental)'!MALM_5_2</vt:lpstr>
      <vt:lpstr>NAVIAIR!MALM_5_2</vt:lpstr>
      <vt:lpstr>'NAVPortugal(Continental)'!MALM_5_2</vt:lpstr>
      <vt:lpstr>Oronavigacija!MALM_5_2</vt:lpstr>
      <vt:lpstr>PANSA!MALM_5_2</vt:lpstr>
      <vt:lpstr>ROMATSA!MALM_5_2</vt:lpstr>
      <vt:lpstr>Skyguide!MALM_5_2</vt:lpstr>
      <vt:lpstr>SloveniaControl!MALM_5_2</vt:lpstr>
      <vt:lpstr>SMATSA!MALM_5_2</vt:lpstr>
      <vt:lpstr>UkSATSE!MALM_5_2</vt:lpstr>
      <vt:lpstr>Albcontrol!MALM_5_3</vt:lpstr>
      <vt:lpstr>ANSCR!MALM_5_3</vt:lpstr>
      <vt:lpstr>ARMATS!MALM_5_3</vt:lpstr>
      <vt:lpstr>AustroControl!MALM_5_3</vt:lpstr>
      <vt:lpstr>'Avinor(Continental)'!MALM_5_3</vt:lpstr>
      <vt:lpstr>Belgocontrol!MALM_5_3</vt:lpstr>
      <vt:lpstr>BULATSA!MALM_5_3</vt:lpstr>
      <vt:lpstr>CroatiaControl!MALM_5_3</vt:lpstr>
      <vt:lpstr>DCACCyprus!MALM_5_3</vt:lpstr>
      <vt:lpstr>DFS!MALM_5_3</vt:lpstr>
      <vt:lpstr>DHMI!MALM_5_3</vt:lpstr>
      <vt:lpstr>DSNA!MALM_5_3</vt:lpstr>
      <vt:lpstr>EANS!MALM_5_3</vt:lpstr>
      <vt:lpstr>ENAIRE!MALM_5_3</vt:lpstr>
      <vt:lpstr>ENAV!MALM_5_3</vt:lpstr>
      <vt:lpstr>Finavia!MALM_5_3</vt:lpstr>
      <vt:lpstr>HCAA!MALM_5_3</vt:lpstr>
      <vt:lpstr>HungaroControl!MALM_5_3</vt:lpstr>
      <vt:lpstr>IAA!MALM_5_3</vt:lpstr>
      <vt:lpstr>LFV!MALM_5_3</vt:lpstr>
      <vt:lpstr>LGS!MALM_5_3</vt:lpstr>
      <vt:lpstr>LPS!MALM_5_3</vt:lpstr>
      <vt:lpstr>LVNL!MALM_5_3</vt:lpstr>
      <vt:lpstr>MATS!MALM_5_3</vt:lpstr>
      <vt:lpstr>'M-NAV'!MALM_5_3</vt:lpstr>
      <vt:lpstr>MoldATSA!MALM_5_3</vt:lpstr>
      <vt:lpstr>MUAC!MALM_5_3</vt:lpstr>
      <vt:lpstr>'NATS(Continental)'!MALM_5_3</vt:lpstr>
      <vt:lpstr>NAVIAIR!MALM_5_3</vt:lpstr>
      <vt:lpstr>'NAVPortugal(Continental)'!MALM_5_3</vt:lpstr>
      <vt:lpstr>Oronavigacija!MALM_5_3</vt:lpstr>
      <vt:lpstr>PANSA!MALM_5_3</vt:lpstr>
      <vt:lpstr>ROMATSA!MALM_5_3</vt:lpstr>
      <vt:lpstr>Skyguide!MALM_5_3</vt:lpstr>
      <vt:lpstr>SloveniaControl!MALM_5_3</vt:lpstr>
      <vt:lpstr>SMATSA!MALM_5_3</vt:lpstr>
      <vt:lpstr>UkSATSE!MALM_5_3</vt:lpstr>
      <vt:lpstr>Albcontrol!MALM_5_4</vt:lpstr>
      <vt:lpstr>ANSCR!MALM_5_4</vt:lpstr>
      <vt:lpstr>ARMATS!MALM_5_4</vt:lpstr>
      <vt:lpstr>AustroControl!MALM_5_4</vt:lpstr>
      <vt:lpstr>'Avinor(Continental)'!MALM_5_4</vt:lpstr>
      <vt:lpstr>Belgocontrol!MALM_5_4</vt:lpstr>
      <vt:lpstr>BULATSA!MALM_5_4</vt:lpstr>
      <vt:lpstr>CroatiaControl!MALM_5_4</vt:lpstr>
      <vt:lpstr>DCACCyprus!MALM_5_4</vt:lpstr>
      <vt:lpstr>DFS!MALM_5_4</vt:lpstr>
      <vt:lpstr>DHMI!MALM_5_4</vt:lpstr>
      <vt:lpstr>DSNA!MALM_5_4</vt:lpstr>
      <vt:lpstr>EANS!MALM_5_4</vt:lpstr>
      <vt:lpstr>ENAIRE!MALM_5_4</vt:lpstr>
      <vt:lpstr>ENAV!MALM_5_4</vt:lpstr>
      <vt:lpstr>Finavia!MALM_5_4</vt:lpstr>
      <vt:lpstr>HCAA!MALM_5_4</vt:lpstr>
      <vt:lpstr>HungaroControl!MALM_5_4</vt:lpstr>
      <vt:lpstr>IAA!MALM_5_4</vt:lpstr>
      <vt:lpstr>LFV!MALM_5_4</vt:lpstr>
      <vt:lpstr>LGS!MALM_5_4</vt:lpstr>
      <vt:lpstr>LPS!MALM_5_4</vt:lpstr>
      <vt:lpstr>LVNL!MALM_5_4</vt:lpstr>
      <vt:lpstr>MATS!MALM_5_4</vt:lpstr>
      <vt:lpstr>'M-NAV'!MALM_5_4</vt:lpstr>
      <vt:lpstr>MoldATSA!MALM_5_4</vt:lpstr>
      <vt:lpstr>MUAC!MALM_5_4</vt:lpstr>
      <vt:lpstr>'NATS(Continental)'!MALM_5_4</vt:lpstr>
      <vt:lpstr>NAVIAIR!MALM_5_4</vt:lpstr>
      <vt:lpstr>'NAVPortugal(Continental)'!MALM_5_4</vt:lpstr>
      <vt:lpstr>Oronavigacija!MALM_5_4</vt:lpstr>
      <vt:lpstr>PANSA!MALM_5_4</vt:lpstr>
      <vt:lpstr>ROMATSA!MALM_5_4</vt:lpstr>
      <vt:lpstr>Skyguide!MALM_5_4</vt:lpstr>
      <vt:lpstr>SloveniaControl!MALM_5_4</vt:lpstr>
      <vt:lpstr>SMATSA!MALM_5_4</vt:lpstr>
      <vt:lpstr>UkSATSE!MALM_5_4</vt:lpstr>
      <vt:lpstr>Albcontrol!MALM_5_5</vt:lpstr>
      <vt:lpstr>ANSCR!MALM_5_5</vt:lpstr>
      <vt:lpstr>ARMATS!MALM_5_5</vt:lpstr>
      <vt:lpstr>AustroControl!MALM_5_5</vt:lpstr>
      <vt:lpstr>'Avinor(Continental)'!MALM_5_5</vt:lpstr>
      <vt:lpstr>Belgocontrol!MALM_5_5</vt:lpstr>
      <vt:lpstr>BULATSA!MALM_5_5</vt:lpstr>
      <vt:lpstr>CroatiaControl!MALM_5_5</vt:lpstr>
      <vt:lpstr>DCACCyprus!MALM_5_5</vt:lpstr>
      <vt:lpstr>DFS!MALM_5_5</vt:lpstr>
      <vt:lpstr>DHMI!MALM_5_5</vt:lpstr>
      <vt:lpstr>DSNA!MALM_5_5</vt:lpstr>
      <vt:lpstr>EANS!MALM_5_5</vt:lpstr>
      <vt:lpstr>ENAIRE!MALM_5_5</vt:lpstr>
      <vt:lpstr>ENAV!MALM_5_5</vt:lpstr>
      <vt:lpstr>Finavia!MALM_5_5</vt:lpstr>
      <vt:lpstr>HCAA!MALM_5_5</vt:lpstr>
      <vt:lpstr>HungaroControl!MALM_5_5</vt:lpstr>
      <vt:lpstr>IAA!MALM_5_5</vt:lpstr>
      <vt:lpstr>LFV!MALM_5_5</vt:lpstr>
      <vt:lpstr>LGS!MALM_5_5</vt:lpstr>
      <vt:lpstr>LPS!MALM_5_5</vt:lpstr>
      <vt:lpstr>LVNL!MALM_5_5</vt:lpstr>
      <vt:lpstr>MATS!MALM_5_5</vt:lpstr>
      <vt:lpstr>'M-NAV'!MALM_5_5</vt:lpstr>
      <vt:lpstr>MoldATSA!MALM_5_5</vt:lpstr>
      <vt:lpstr>MUAC!MALM_5_5</vt:lpstr>
      <vt:lpstr>'NATS(Continental)'!MALM_5_5</vt:lpstr>
      <vt:lpstr>NAVIAIR!MALM_5_5</vt:lpstr>
      <vt:lpstr>'NAVPortugal(Continental)'!MALM_5_5</vt:lpstr>
      <vt:lpstr>Oronavigacija!MALM_5_5</vt:lpstr>
      <vt:lpstr>PANSA!MALM_5_5</vt:lpstr>
      <vt:lpstr>ROMATSA!MALM_5_5</vt:lpstr>
      <vt:lpstr>Skyguide!MALM_5_5</vt:lpstr>
      <vt:lpstr>SloveniaControl!MALM_5_5</vt:lpstr>
      <vt:lpstr>SMATSA!MALM_5_5</vt:lpstr>
      <vt:lpstr>UkSATSE!MALM_5_5</vt:lpstr>
      <vt:lpstr>Albcontrol!MALM_5_6</vt:lpstr>
      <vt:lpstr>ANSCR!MALM_5_6</vt:lpstr>
      <vt:lpstr>ARMATS!MALM_5_6</vt:lpstr>
      <vt:lpstr>AustroControl!MALM_5_6</vt:lpstr>
      <vt:lpstr>'Avinor(Continental)'!MALM_5_6</vt:lpstr>
      <vt:lpstr>Belgocontrol!MALM_5_6</vt:lpstr>
      <vt:lpstr>BULATSA!MALM_5_6</vt:lpstr>
      <vt:lpstr>CroatiaControl!MALM_5_6</vt:lpstr>
      <vt:lpstr>DCACCyprus!MALM_5_6</vt:lpstr>
      <vt:lpstr>DFS!MALM_5_6</vt:lpstr>
      <vt:lpstr>DHMI!MALM_5_6</vt:lpstr>
      <vt:lpstr>DSNA!MALM_5_6</vt:lpstr>
      <vt:lpstr>EANS!MALM_5_6</vt:lpstr>
      <vt:lpstr>ENAIRE!MALM_5_6</vt:lpstr>
      <vt:lpstr>ENAV!MALM_5_6</vt:lpstr>
      <vt:lpstr>Finavia!MALM_5_6</vt:lpstr>
      <vt:lpstr>HCAA!MALM_5_6</vt:lpstr>
      <vt:lpstr>HungaroControl!MALM_5_6</vt:lpstr>
      <vt:lpstr>IAA!MALM_5_6</vt:lpstr>
      <vt:lpstr>LFV!MALM_5_6</vt:lpstr>
      <vt:lpstr>LGS!MALM_5_6</vt:lpstr>
      <vt:lpstr>LPS!MALM_5_6</vt:lpstr>
      <vt:lpstr>LVNL!MALM_5_6</vt:lpstr>
      <vt:lpstr>MATS!MALM_5_6</vt:lpstr>
      <vt:lpstr>'M-NAV'!MALM_5_6</vt:lpstr>
      <vt:lpstr>MoldATSA!MALM_5_6</vt:lpstr>
      <vt:lpstr>MUAC!MALM_5_6</vt:lpstr>
      <vt:lpstr>'NATS(Continental)'!MALM_5_6</vt:lpstr>
      <vt:lpstr>NAVIAIR!MALM_5_6</vt:lpstr>
      <vt:lpstr>'NAVPortugal(Continental)'!MALM_5_6</vt:lpstr>
      <vt:lpstr>Oronavigacija!MALM_5_6</vt:lpstr>
      <vt:lpstr>PANSA!MALM_5_6</vt:lpstr>
      <vt:lpstr>ROMATSA!MALM_5_6</vt:lpstr>
      <vt:lpstr>Skyguide!MALM_5_6</vt:lpstr>
      <vt:lpstr>SloveniaControl!MALM_5_6</vt:lpstr>
      <vt:lpstr>SMATSA!MALM_5_6</vt:lpstr>
      <vt:lpstr>UkSATSE!MALM_5_6</vt:lpstr>
      <vt:lpstr>Albcontrol!MALM_5_7</vt:lpstr>
      <vt:lpstr>ANSCR!MALM_5_7</vt:lpstr>
      <vt:lpstr>ARMATS!MALM_5_7</vt:lpstr>
      <vt:lpstr>AustroControl!MALM_5_7</vt:lpstr>
      <vt:lpstr>'Avinor(Continental)'!MALM_5_7</vt:lpstr>
      <vt:lpstr>Belgocontrol!MALM_5_7</vt:lpstr>
      <vt:lpstr>BULATSA!MALM_5_7</vt:lpstr>
      <vt:lpstr>CroatiaControl!MALM_5_7</vt:lpstr>
      <vt:lpstr>DCACCyprus!MALM_5_7</vt:lpstr>
      <vt:lpstr>DFS!MALM_5_7</vt:lpstr>
      <vt:lpstr>DHMI!MALM_5_7</vt:lpstr>
      <vt:lpstr>DSNA!MALM_5_7</vt:lpstr>
      <vt:lpstr>EANS!MALM_5_7</vt:lpstr>
      <vt:lpstr>ENAIRE!MALM_5_7</vt:lpstr>
      <vt:lpstr>ENAV!MALM_5_7</vt:lpstr>
      <vt:lpstr>Finavia!MALM_5_7</vt:lpstr>
      <vt:lpstr>HCAA!MALM_5_7</vt:lpstr>
      <vt:lpstr>HungaroControl!MALM_5_7</vt:lpstr>
      <vt:lpstr>IAA!MALM_5_7</vt:lpstr>
      <vt:lpstr>LFV!MALM_5_7</vt:lpstr>
      <vt:lpstr>LGS!MALM_5_7</vt:lpstr>
      <vt:lpstr>LPS!MALM_5_7</vt:lpstr>
      <vt:lpstr>LVNL!MALM_5_7</vt:lpstr>
      <vt:lpstr>MATS!MALM_5_7</vt:lpstr>
      <vt:lpstr>'M-NAV'!MALM_5_7</vt:lpstr>
      <vt:lpstr>MoldATSA!MALM_5_7</vt:lpstr>
      <vt:lpstr>MUAC!MALM_5_7</vt:lpstr>
      <vt:lpstr>'NATS(Continental)'!MALM_5_7</vt:lpstr>
      <vt:lpstr>NAVIAIR!MALM_5_7</vt:lpstr>
      <vt:lpstr>'NAVPortugal(Continental)'!MALM_5_7</vt:lpstr>
      <vt:lpstr>Oronavigacija!MALM_5_7</vt:lpstr>
      <vt:lpstr>PANSA!MALM_5_7</vt:lpstr>
      <vt:lpstr>ROMATSA!MALM_5_7</vt:lpstr>
      <vt:lpstr>Skyguide!MALM_5_7</vt:lpstr>
      <vt:lpstr>SloveniaControl!MALM_5_7</vt:lpstr>
      <vt:lpstr>SMATSA!MALM_5_7</vt:lpstr>
      <vt:lpstr>UkSATSE!MALM_5_7</vt:lpstr>
      <vt:lpstr>Albcontrol!MALM_5_9</vt:lpstr>
      <vt:lpstr>ANSCR!MALM_5_9</vt:lpstr>
      <vt:lpstr>ARMATS!MALM_5_9</vt:lpstr>
      <vt:lpstr>AustroControl!MALM_5_9</vt:lpstr>
      <vt:lpstr>'Avinor(Continental)'!MALM_5_9</vt:lpstr>
      <vt:lpstr>Belgocontrol!MALM_5_9</vt:lpstr>
      <vt:lpstr>BULATSA!MALM_5_9</vt:lpstr>
      <vt:lpstr>CroatiaControl!MALM_5_9</vt:lpstr>
      <vt:lpstr>DCACCyprus!MALM_5_9</vt:lpstr>
      <vt:lpstr>DFS!MALM_5_9</vt:lpstr>
      <vt:lpstr>DHMI!MALM_5_9</vt:lpstr>
      <vt:lpstr>DSNA!MALM_5_9</vt:lpstr>
      <vt:lpstr>EANS!MALM_5_9</vt:lpstr>
      <vt:lpstr>ENAIRE!MALM_5_9</vt:lpstr>
      <vt:lpstr>ENAV!MALM_5_9</vt:lpstr>
      <vt:lpstr>Finavia!MALM_5_9</vt:lpstr>
      <vt:lpstr>HCAA!MALM_5_9</vt:lpstr>
      <vt:lpstr>HungaroControl!MALM_5_9</vt:lpstr>
      <vt:lpstr>IAA!MALM_5_9</vt:lpstr>
      <vt:lpstr>LFV!MALM_5_9</vt:lpstr>
      <vt:lpstr>LGS!MALM_5_9</vt:lpstr>
      <vt:lpstr>LPS!MALM_5_9</vt:lpstr>
      <vt:lpstr>LVNL!MALM_5_9</vt:lpstr>
      <vt:lpstr>MATS!MALM_5_9</vt:lpstr>
      <vt:lpstr>'M-NAV'!MALM_5_9</vt:lpstr>
      <vt:lpstr>MoldATSA!MALM_5_9</vt:lpstr>
      <vt:lpstr>MUAC!MALM_5_9</vt:lpstr>
      <vt:lpstr>'NATS(Continental)'!MALM_5_9</vt:lpstr>
      <vt:lpstr>NAVIAIR!MALM_5_9</vt:lpstr>
      <vt:lpstr>'NAVPortugal(Continental)'!MALM_5_9</vt:lpstr>
      <vt:lpstr>Oronavigacija!MALM_5_9</vt:lpstr>
      <vt:lpstr>PANSA!MALM_5_9</vt:lpstr>
      <vt:lpstr>ROMATSA!MALM_5_9</vt:lpstr>
      <vt:lpstr>Skyguide!MALM_5_9</vt:lpstr>
      <vt:lpstr>SloveniaControl!MALM_5_9</vt:lpstr>
      <vt:lpstr>SMATSA!MALM_5_9</vt:lpstr>
      <vt:lpstr>UkSATSE!MALM_5_9</vt:lpstr>
      <vt:lpstr>Albcontrol!SBM_1</vt:lpstr>
      <vt:lpstr>ANSCR!SBM_1</vt:lpstr>
      <vt:lpstr>ARMATS!SBM_1</vt:lpstr>
      <vt:lpstr>AustroControl!SBM_1</vt:lpstr>
      <vt:lpstr>'Avinor(Continental)'!SBM_1</vt:lpstr>
      <vt:lpstr>Belgocontrol!SBM_1</vt:lpstr>
      <vt:lpstr>BULATSA!SBM_1</vt:lpstr>
      <vt:lpstr>CroatiaControl!SBM_1</vt:lpstr>
      <vt:lpstr>DCACCyprus!SBM_1</vt:lpstr>
      <vt:lpstr>DFS!SBM_1</vt:lpstr>
      <vt:lpstr>DHMI!SBM_1</vt:lpstr>
      <vt:lpstr>DSNA!SBM_1</vt:lpstr>
      <vt:lpstr>EANS!SBM_1</vt:lpstr>
      <vt:lpstr>ENAIRE!SBM_1</vt:lpstr>
      <vt:lpstr>ENAV!SBM_1</vt:lpstr>
      <vt:lpstr>Finavia!SBM_1</vt:lpstr>
      <vt:lpstr>HCAA!SBM_1</vt:lpstr>
      <vt:lpstr>HungaroControl!SBM_1</vt:lpstr>
      <vt:lpstr>IAA!SBM_1</vt:lpstr>
      <vt:lpstr>LFV!SBM_1</vt:lpstr>
      <vt:lpstr>LGS!SBM_1</vt:lpstr>
      <vt:lpstr>LPS!SBM_1</vt:lpstr>
      <vt:lpstr>LVNL!SBM_1</vt:lpstr>
      <vt:lpstr>MATS!SBM_1</vt:lpstr>
      <vt:lpstr>'M-NAV'!SBM_1</vt:lpstr>
      <vt:lpstr>MoldATSA!SBM_1</vt:lpstr>
      <vt:lpstr>MUAC!SBM_1</vt:lpstr>
      <vt:lpstr>'NATS(Continental)'!SBM_1</vt:lpstr>
      <vt:lpstr>NAVIAIR!SBM_1</vt:lpstr>
      <vt:lpstr>'NAVPortugal(Continental)'!SBM_1</vt:lpstr>
      <vt:lpstr>Oronavigacija!SBM_1</vt:lpstr>
      <vt:lpstr>PANSA!SBM_1</vt:lpstr>
      <vt:lpstr>ROMATSA!SBM_1</vt:lpstr>
      <vt:lpstr>Skyguide!SBM_1</vt:lpstr>
      <vt:lpstr>SloveniaControl!SBM_1</vt:lpstr>
      <vt:lpstr>SMATSA!SBM_1</vt:lpstr>
      <vt:lpstr>UkSATSE!SBM_1</vt:lpstr>
      <vt:lpstr>Albcontrol!SBM_10</vt:lpstr>
      <vt:lpstr>ANSCR!SBM_10</vt:lpstr>
      <vt:lpstr>ARMATS!SBM_10</vt:lpstr>
      <vt:lpstr>AustroControl!SBM_10</vt:lpstr>
      <vt:lpstr>'Avinor(Continental)'!SBM_10</vt:lpstr>
      <vt:lpstr>Belgocontrol!SBM_10</vt:lpstr>
      <vt:lpstr>BULATSA!SBM_10</vt:lpstr>
      <vt:lpstr>CroatiaControl!SBM_10</vt:lpstr>
      <vt:lpstr>DCACCyprus!SBM_10</vt:lpstr>
      <vt:lpstr>DFS!SBM_10</vt:lpstr>
      <vt:lpstr>DHMI!SBM_10</vt:lpstr>
      <vt:lpstr>DSNA!SBM_10</vt:lpstr>
      <vt:lpstr>EANS!SBM_10</vt:lpstr>
      <vt:lpstr>ENAIRE!SBM_10</vt:lpstr>
      <vt:lpstr>ENAV!SBM_10</vt:lpstr>
      <vt:lpstr>Finavia!SBM_10</vt:lpstr>
      <vt:lpstr>HCAA!SBM_10</vt:lpstr>
      <vt:lpstr>HungaroControl!SBM_10</vt:lpstr>
      <vt:lpstr>IAA!SBM_10</vt:lpstr>
      <vt:lpstr>LFV!SBM_10</vt:lpstr>
      <vt:lpstr>LGS!SBM_10</vt:lpstr>
      <vt:lpstr>LPS!SBM_10</vt:lpstr>
      <vt:lpstr>LVNL!SBM_10</vt:lpstr>
      <vt:lpstr>MATS!SBM_10</vt:lpstr>
      <vt:lpstr>'M-NAV'!SBM_10</vt:lpstr>
      <vt:lpstr>MoldATSA!SBM_10</vt:lpstr>
      <vt:lpstr>MUAC!SBM_10</vt:lpstr>
      <vt:lpstr>'NATS(Continental)'!SBM_10</vt:lpstr>
      <vt:lpstr>NAVIAIR!SBM_10</vt:lpstr>
      <vt:lpstr>'NAVPortugal(Continental)'!SBM_10</vt:lpstr>
      <vt:lpstr>Oronavigacija!SBM_10</vt:lpstr>
      <vt:lpstr>PANSA!SBM_10</vt:lpstr>
      <vt:lpstr>ROMATSA!SBM_10</vt:lpstr>
      <vt:lpstr>Skyguide!SBM_10</vt:lpstr>
      <vt:lpstr>SloveniaControl!SBM_10</vt:lpstr>
      <vt:lpstr>SMATSA!SBM_10</vt:lpstr>
      <vt:lpstr>UkSATSE!SBM_10</vt:lpstr>
      <vt:lpstr>Albcontrol!SBM_11</vt:lpstr>
      <vt:lpstr>ANSCR!SBM_11</vt:lpstr>
      <vt:lpstr>ARMATS!SBM_11</vt:lpstr>
      <vt:lpstr>AustroControl!SBM_11</vt:lpstr>
      <vt:lpstr>'Avinor(Continental)'!SBM_11</vt:lpstr>
      <vt:lpstr>Belgocontrol!SBM_11</vt:lpstr>
      <vt:lpstr>BULATSA!SBM_11</vt:lpstr>
      <vt:lpstr>CroatiaControl!SBM_11</vt:lpstr>
      <vt:lpstr>DCACCyprus!SBM_11</vt:lpstr>
      <vt:lpstr>DFS!SBM_11</vt:lpstr>
      <vt:lpstr>DHMI!SBM_11</vt:lpstr>
      <vt:lpstr>DSNA!SBM_11</vt:lpstr>
      <vt:lpstr>EANS!SBM_11</vt:lpstr>
      <vt:lpstr>ENAIRE!SBM_11</vt:lpstr>
      <vt:lpstr>ENAV!SBM_11</vt:lpstr>
      <vt:lpstr>Finavia!SBM_11</vt:lpstr>
      <vt:lpstr>HCAA!SBM_11</vt:lpstr>
      <vt:lpstr>HungaroControl!SBM_11</vt:lpstr>
      <vt:lpstr>IAA!SBM_11</vt:lpstr>
      <vt:lpstr>LFV!SBM_11</vt:lpstr>
      <vt:lpstr>LGS!SBM_11</vt:lpstr>
      <vt:lpstr>LPS!SBM_11</vt:lpstr>
      <vt:lpstr>LVNL!SBM_11</vt:lpstr>
      <vt:lpstr>MATS!SBM_11</vt:lpstr>
      <vt:lpstr>'M-NAV'!SBM_11</vt:lpstr>
      <vt:lpstr>MoldATSA!SBM_11</vt:lpstr>
      <vt:lpstr>MUAC!SBM_11</vt:lpstr>
      <vt:lpstr>'NATS(Continental)'!SBM_11</vt:lpstr>
      <vt:lpstr>NAVIAIR!SBM_11</vt:lpstr>
      <vt:lpstr>'NAVPortugal(Continental)'!SBM_11</vt:lpstr>
      <vt:lpstr>Oronavigacija!SBM_11</vt:lpstr>
      <vt:lpstr>PANSA!SBM_11</vt:lpstr>
      <vt:lpstr>ROMATSA!SBM_11</vt:lpstr>
      <vt:lpstr>Skyguide!SBM_11</vt:lpstr>
      <vt:lpstr>SloveniaControl!SBM_11</vt:lpstr>
      <vt:lpstr>SMATSA!SBM_11</vt:lpstr>
      <vt:lpstr>UkSATSE!SBM_11</vt:lpstr>
      <vt:lpstr>Albcontrol!SBM_12</vt:lpstr>
      <vt:lpstr>ANSCR!SBM_12</vt:lpstr>
      <vt:lpstr>ARMATS!SBM_12</vt:lpstr>
      <vt:lpstr>AustroControl!SBM_12</vt:lpstr>
      <vt:lpstr>'Avinor(Continental)'!SBM_12</vt:lpstr>
      <vt:lpstr>Belgocontrol!SBM_12</vt:lpstr>
      <vt:lpstr>BULATSA!SBM_12</vt:lpstr>
      <vt:lpstr>CroatiaControl!SBM_12</vt:lpstr>
      <vt:lpstr>DCACCyprus!SBM_12</vt:lpstr>
      <vt:lpstr>DFS!SBM_12</vt:lpstr>
      <vt:lpstr>DHMI!SBM_12</vt:lpstr>
      <vt:lpstr>DSNA!SBM_12</vt:lpstr>
      <vt:lpstr>EANS!SBM_12</vt:lpstr>
      <vt:lpstr>ENAIRE!SBM_12</vt:lpstr>
      <vt:lpstr>ENAV!SBM_12</vt:lpstr>
      <vt:lpstr>Finavia!SBM_12</vt:lpstr>
      <vt:lpstr>HCAA!SBM_12</vt:lpstr>
      <vt:lpstr>HungaroControl!SBM_12</vt:lpstr>
      <vt:lpstr>IAA!SBM_12</vt:lpstr>
      <vt:lpstr>LFV!SBM_12</vt:lpstr>
      <vt:lpstr>LGS!SBM_12</vt:lpstr>
      <vt:lpstr>LPS!SBM_12</vt:lpstr>
      <vt:lpstr>LVNL!SBM_12</vt:lpstr>
      <vt:lpstr>MATS!SBM_12</vt:lpstr>
      <vt:lpstr>'M-NAV'!SBM_12</vt:lpstr>
      <vt:lpstr>MoldATSA!SBM_12</vt:lpstr>
      <vt:lpstr>MUAC!SBM_12</vt:lpstr>
      <vt:lpstr>'NATS(Continental)'!SBM_12</vt:lpstr>
      <vt:lpstr>NAVIAIR!SBM_12</vt:lpstr>
      <vt:lpstr>'NAVPortugal(Continental)'!SBM_12</vt:lpstr>
      <vt:lpstr>Oronavigacija!SBM_12</vt:lpstr>
      <vt:lpstr>PANSA!SBM_12</vt:lpstr>
      <vt:lpstr>ROMATSA!SBM_12</vt:lpstr>
      <vt:lpstr>Skyguide!SBM_12</vt:lpstr>
      <vt:lpstr>SloveniaControl!SBM_12</vt:lpstr>
      <vt:lpstr>SMATSA!SBM_12</vt:lpstr>
      <vt:lpstr>UkSATSE!SBM_12</vt:lpstr>
      <vt:lpstr>Albcontrol!SBM_13</vt:lpstr>
      <vt:lpstr>ANSCR!SBM_13</vt:lpstr>
      <vt:lpstr>ARMATS!SBM_13</vt:lpstr>
      <vt:lpstr>AustroControl!SBM_13</vt:lpstr>
      <vt:lpstr>'Avinor(Continental)'!SBM_13</vt:lpstr>
      <vt:lpstr>Belgocontrol!SBM_13</vt:lpstr>
      <vt:lpstr>BULATSA!SBM_13</vt:lpstr>
      <vt:lpstr>CroatiaControl!SBM_13</vt:lpstr>
      <vt:lpstr>DCACCyprus!SBM_13</vt:lpstr>
      <vt:lpstr>DFS!SBM_13</vt:lpstr>
      <vt:lpstr>DHMI!SBM_13</vt:lpstr>
      <vt:lpstr>DSNA!SBM_13</vt:lpstr>
      <vt:lpstr>EANS!SBM_13</vt:lpstr>
      <vt:lpstr>ENAIRE!SBM_13</vt:lpstr>
      <vt:lpstr>ENAV!SBM_13</vt:lpstr>
      <vt:lpstr>Finavia!SBM_13</vt:lpstr>
      <vt:lpstr>HCAA!SBM_13</vt:lpstr>
      <vt:lpstr>HungaroControl!SBM_13</vt:lpstr>
      <vt:lpstr>IAA!SBM_13</vt:lpstr>
      <vt:lpstr>LFV!SBM_13</vt:lpstr>
      <vt:lpstr>LGS!SBM_13</vt:lpstr>
      <vt:lpstr>LPS!SBM_13</vt:lpstr>
      <vt:lpstr>LVNL!SBM_13</vt:lpstr>
      <vt:lpstr>MATS!SBM_13</vt:lpstr>
      <vt:lpstr>'M-NAV'!SBM_13</vt:lpstr>
      <vt:lpstr>MoldATSA!SBM_13</vt:lpstr>
      <vt:lpstr>MUAC!SBM_13</vt:lpstr>
      <vt:lpstr>'NATS(Continental)'!SBM_13</vt:lpstr>
      <vt:lpstr>NAVIAIR!SBM_13</vt:lpstr>
      <vt:lpstr>'NAVPortugal(Continental)'!SBM_13</vt:lpstr>
      <vt:lpstr>Oronavigacija!SBM_13</vt:lpstr>
      <vt:lpstr>PANSA!SBM_13</vt:lpstr>
      <vt:lpstr>ROMATSA!SBM_13</vt:lpstr>
      <vt:lpstr>Skyguide!SBM_13</vt:lpstr>
      <vt:lpstr>SloveniaControl!SBM_13</vt:lpstr>
      <vt:lpstr>SMATSA!SBM_13</vt:lpstr>
      <vt:lpstr>UkSATSE!SBM_13</vt:lpstr>
      <vt:lpstr>Albcontrol!SBM_14</vt:lpstr>
      <vt:lpstr>ANSCR!SBM_14</vt:lpstr>
      <vt:lpstr>ARMATS!SBM_14</vt:lpstr>
      <vt:lpstr>AustroControl!SBM_14</vt:lpstr>
      <vt:lpstr>'Avinor(Continental)'!SBM_14</vt:lpstr>
      <vt:lpstr>Belgocontrol!SBM_14</vt:lpstr>
      <vt:lpstr>BULATSA!SBM_14</vt:lpstr>
      <vt:lpstr>CroatiaControl!SBM_14</vt:lpstr>
      <vt:lpstr>DCACCyprus!SBM_14</vt:lpstr>
      <vt:lpstr>DFS!SBM_14</vt:lpstr>
      <vt:lpstr>DHMI!SBM_14</vt:lpstr>
      <vt:lpstr>DSNA!SBM_14</vt:lpstr>
      <vt:lpstr>EANS!SBM_14</vt:lpstr>
      <vt:lpstr>ENAIRE!SBM_14</vt:lpstr>
      <vt:lpstr>ENAV!SBM_14</vt:lpstr>
      <vt:lpstr>Finavia!SBM_14</vt:lpstr>
      <vt:lpstr>HCAA!SBM_14</vt:lpstr>
      <vt:lpstr>HungaroControl!SBM_14</vt:lpstr>
      <vt:lpstr>IAA!SBM_14</vt:lpstr>
      <vt:lpstr>LFV!SBM_14</vt:lpstr>
      <vt:lpstr>LGS!SBM_14</vt:lpstr>
      <vt:lpstr>LPS!SBM_14</vt:lpstr>
      <vt:lpstr>LVNL!SBM_14</vt:lpstr>
      <vt:lpstr>MATS!SBM_14</vt:lpstr>
      <vt:lpstr>'M-NAV'!SBM_14</vt:lpstr>
      <vt:lpstr>MoldATSA!SBM_14</vt:lpstr>
      <vt:lpstr>MUAC!SBM_14</vt:lpstr>
      <vt:lpstr>'NATS(Continental)'!SBM_14</vt:lpstr>
      <vt:lpstr>NAVIAIR!SBM_14</vt:lpstr>
      <vt:lpstr>'NAVPortugal(Continental)'!SBM_14</vt:lpstr>
      <vt:lpstr>Oronavigacija!SBM_14</vt:lpstr>
      <vt:lpstr>PANSA!SBM_14</vt:lpstr>
      <vt:lpstr>ROMATSA!SBM_14</vt:lpstr>
      <vt:lpstr>Skyguide!SBM_14</vt:lpstr>
      <vt:lpstr>SloveniaControl!SBM_14</vt:lpstr>
      <vt:lpstr>SMATSA!SBM_14</vt:lpstr>
      <vt:lpstr>UkSATSE!SBM_14</vt:lpstr>
      <vt:lpstr>Albcontrol!SBM_15</vt:lpstr>
      <vt:lpstr>ANSCR!SBM_15</vt:lpstr>
      <vt:lpstr>ARMATS!SBM_15</vt:lpstr>
      <vt:lpstr>AustroControl!SBM_15</vt:lpstr>
      <vt:lpstr>'Avinor(Continental)'!SBM_15</vt:lpstr>
      <vt:lpstr>Belgocontrol!SBM_15</vt:lpstr>
      <vt:lpstr>BULATSA!SBM_15</vt:lpstr>
      <vt:lpstr>CroatiaControl!SBM_15</vt:lpstr>
      <vt:lpstr>DCACCyprus!SBM_15</vt:lpstr>
      <vt:lpstr>DFS!SBM_15</vt:lpstr>
      <vt:lpstr>DHMI!SBM_15</vt:lpstr>
      <vt:lpstr>DSNA!SBM_15</vt:lpstr>
      <vt:lpstr>EANS!SBM_15</vt:lpstr>
      <vt:lpstr>ENAIRE!SBM_15</vt:lpstr>
      <vt:lpstr>ENAV!SBM_15</vt:lpstr>
      <vt:lpstr>Finavia!SBM_15</vt:lpstr>
      <vt:lpstr>HCAA!SBM_15</vt:lpstr>
      <vt:lpstr>HungaroControl!SBM_15</vt:lpstr>
      <vt:lpstr>IAA!SBM_15</vt:lpstr>
      <vt:lpstr>LFV!SBM_15</vt:lpstr>
      <vt:lpstr>LGS!SBM_15</vt:lpstr>
      <vt:lpstr>LPS!SBM_15</vt:lpstr>
      <vt:lpstr>LVNL!SBM_15</vt:lpstr>
      <vt:lpstr>MATS!SBM_15</vt:lpstr>
      <vt:lpstr>'M-NAV'!SBM_15</vt:lpstr>
      <vt:lpstr>MoldATSA!SBM_15</vt:lpstr>
      <vt:lpstr>MUAC!SBM_15</vt:lpstr>
      <vt:lpstr>'NATS(Continental)'!SBM_15</vt:lpstr>
      <vt:lpstr>NAVIAIR!SBM_15</vt:lpstr>
      <vt:lpstr>'NAVPortugal(Continental)'!SBM_15</vt:lpstr>
      <vt:lpstr>Oronavigacija!SBM_15</vt:lpstr>
      <vt:lpstr>PANSA!SBM_15</vt:lpstr>
      <vt:lpstr>ROMATSA!SBM_15</vt:lpstr>
      <vt:lpstr>Skyguide!SBM_15</vt:lpstr>
      <vt:lpstr>SloveniaControl!SBM_15</vt:lpstr>
      <vt:lpstr>SMATSA!SBM_15</vt:lpstr>
      <vt:lpstr>UkSATSE!SBM_15</vt:lpstr>
      <vt:lpstr>Albcontrol!SBM_16</vt:lpstr>
      <vt:lpstr>ANSCR!SBM_16</vt:lpstr>
      <vt:lpstr>ARMATS!SBM_16</vt:lpstr>
      <vt:lpstr>AustroControl!SBM_16</vt:lpstr>
      <vt:lpstr>'Avinor(Continental)'!SBM_16</vt:lpstr>
      <vt:lpstr>Belgocontrol!SBM_16</vt:lpstr>
      <vt:lpstr>BULATSA!SBM_16</vt:lpstr>
      <vt:lpstr>CroatiaControl!SBM_16</vt:lpstr>
      <vt:lpstr>DCACCyprus!SBM_16</vt:lpstr>
      <vt:lpstr>DFS!SBM_16</vt:lpstr>
      <vt:lpstr>DHMI!SBM_16</vt:lpstr>
      <vt:lpstr>DSNA!SBM_16</vt:lpstr>
      <vt:lpstr>EANS!SBM_16</vt:lpstr>
      <vt:lpstr>ENAIRE!SBM_16</vt:lpstr>
      <vt:lpstr>ENAV!SBM_16</vt:lpstr>
      <vt:lpstr>Finavia!SBM_16</vt:lpstr>
      <vt:lpstr>HCAA!SBM_16</vt:lpstr>
      <vt:lpstr>HungaroControl!SBM_16</vt:lpstr>
      <vt:lpstr>IAA!SBM_16</vt:lpstr>
      <vt:lpstr>LFV!SBM_16</vt:lpstr>
      <vt:lpstr>LGS!SBM_16</vt:lpstr>
      <vt:lpstr>LPS!SBM_16</vt:lpstr>
      <vt:lpstr>LVNL!SBM_16</vt:lpstr>
      <vt:lpstr>MATS!SBM_16</vt:lpstr>
      <vt:lpstr>'M-NAV'!SBM_16</vt:lpstr>
      <vt:lpstr>MoldATSA!SBM_16</vt:lpstr>
      <vt:lpstr>MUAC!SBM_16</vt:lpstr>
      <vt:lpstr>'NATS(Continental)'!SBM_16</vt:lpstr>
      <vt:lpstr>NAVIAIR!SBM_16</vt:lpstr>
      <vt:lpstr>'NAVPortugal(Continental)'!SBM_16</vt:lpstr>
      <vt:lpstr>Oronavigacija!SBM_16</vt:lpstr>
      <vt:lpstr>PANSA!SBM_16</vt:lpstr>
      <vt:lpstr>ROMATSA!SBM_16</vt:lpstr>
      <vt:lpstr>Skyguide!SBM_16</vt:lpstr>
      <vt:lpstr>SloveniaControl!SBM_16</vt:lpstr>
      <vt:lpstr>SMATSA!SBM_16</vt:lpstr>
      <vt:lpstr>UkSATSE!SBM_16</vt:lpstr>
      <vt:lpstr>Albcontrol!SBM_18</vt:lpstr>
      <vt:lpstr>ANSCR!SBM_18</vt:lpstr>
      <vt:lpstr>ARMATS!SBM_18</vt:lpstr>
      <vt:lpstr>AustroControl!SBM_18</vt:lpstr>
      <vt:lpstr>'Avinor(Continental)'!SBM_18</vt:lpstr>
      <vt:lpstr>Belgocontrol!SBM_18</vt:lpstr>
      <vt:lpstr>BULATSA!SBM_18</vt:lpstr>
      <vt:lpstr>CroatiaControl!SBM_18</vt:lpstr>
      <vt:lpstr>DCACCyprus!SBM_18</vt:lpstr>
      <vt:lpstr>DFS!SBM_18</vt:lpstr>
      <vt:lpstr>DHMI!SBM_18</vt:lpstr>
      <vt:lpstr>DSNA!SBM_18</vt:lpstr>
      <vt:lpstr>EANS!SBM_18</vt:lpstr>
      <vt:lpstr>ENAIRE!SBM_18</vt:lpstr>
      <vt:lpstr>ENAV!SBM_18</vt:lpstr>
      <vt:lpstr>Finavia!SBM_18</vt:lpstr>
      <vt:lpstr>HCAA!SBM_18</vt:lpstr>
      <vt:lpstr>HungaroControl!SBM_18</vt:lpstr>
      <vt:lpstr>IAA!SBM_18</vt:lpstr>
      <vt:lpstr>LFV!SBM_18</vt:lpstr>
      <vt:lpstr>LGS!SBM_18</vt:lpstr>
      <vt:lpstr>LPS!SBM_18</vt:lpstr>
      <vt:lpstr>LVNL!SBM_18</vt:lpstr>
      <vt:lpstr>MATS!SBM_18</vt:lpstr>
      <vt:lpstr>'M-NAV'!SBM_18</vt:lpstr>
      <vt:lpstr>MoldATSA!SBM_18</vt:lpstr>
      <vt:lpstr>MUAC!SBM_18</vt:lpstr>
      <vt:lpstr>'NATS(Continental)'!SBM_18</vt:lpstr>
      <vt:lpstr>NAVIAIR!SBM_18</vt:lpstr>
      <vt:lpstr>'NAVPortugal(Continental)'!SBM_18</vt:lpstr>
      <vt:lpstr>Oronavigacija!SBM_18</vt:lpstr>
      <vt:lpstr>PANSA!SBM_18</vt:lpstr>
      <vt:lpstr>ROMATSA!SBM_18</vt:lpstr>
      <vt:lpstr>Skyguide!SBM_18</vt:lpstr>
      <vt:lpstr>SloveniaControl!SBM_18</vt:lpstr>
      <vt:lpstr>SMATSA!SBM_18</vt:lpstr>
      <vt:lpstr>UkSATSE!SBM_18</vt:lpstr>
      <vt:lpstr>Albcontrol!SBM_19</vt:lpstr>
      <vt:lpstr>ANSCR!SBM_19</vt:lpstr>
      <vt:lpstr>ARMATS!SBM_19</vt:lpstr>
      <vt:lpstr>AustroControl!SBM_19</vt:lpstr>
      <vt:lpstr>'Avinor(Continental)'!SBM_19</vt:lpstr>
      <vt:lpstr>Belgocontrol!SBM_19</vt:lpstr>
      <vt:lpstr>BULATSA!SBM_19</vt:lpstr>
      <vt:lpstr>CroatiaControl!SBM_19</vt:lpstr>
      <vt:lpstr>DCACCyprus!SBM_19</vt:lpstr>
      <vt:lpstr>DFS!SBM_19</vt:lpstr>
      <vt:lpstr>DHMI!SBM_19</vt:lpstr>
      <vt:lpstr>DSNA!SBM_19</vt:lpstr>
      <vt:lpstr>EANS!SBM_19</vt:lpstr>
      <vt:lpstr>ENAIRE!SBM_19</vt:lpstr>
      <vt:lpstr>ENAV!SBM_19</vt:lpstr>
      <vt:lpstr>Finavia!SBM_19</vt:lpstr>
      <vt:lpstr>HCAA!SBM_19</vt:lpstr>
      <vt:lpstr>HungaroControl!SBM_19</vt:lpstr>
      <vt:lpstr>IAA!SBM_19</vt:lpstr>
      <vt:lpstr>LFV!SBM_19</vt:lpstr>
      <vt:lpstr>LGS!SBM_19</vt:lpstr>
      <vt:lpstr>LPS!SBM_19</vt:lpstr>
      <vt:lpstr>LVNL!SBM_19</vt:lpstr>
      <vt:lpstr>MATS!SBM_19</vt:lpstr>
      <vt:lpstr>'M-NAV'!SBM_19</vt:lpstr>
      <vt:lpstr>MoldATSA!SBM_19</vt:lpstr>
      <vt:lpstr>MUAC!SBM_19</vt:lpstr>
      <vt:lpstr>'NATS(Continental)'!SBM_19</vt:lpstr>
      <vt:lpstr>NAVIAIR!SBM_19</vt:lpstr>
      <vt:lpstr>'NAVPortugal(Continental)'!SBM_19</vt:lpstr>
      <vt:lpstr>Oronavigacija!SBM_19</vt:lpstr>
      <vt:lpstr>PANSA!SBM_19</vt:lpstr>
      <vt:lpstr>ROMATSA!SBM_19</vt:lpstr>
      <vt:lpstr>Skyguide!SBM_19</vt:lpstr>
      <vt:lpstr>SloveniaControl!SBM_19</vt:lpstr>
      <vt:lpstr>SMATSA!SBM_19</vt:lpstr>
      <vt:lpstr>UkSATSE!SBM_19</vt:lpstr>
      <vt:lpstr>Albcontrol!SBM_2</vt:lpstr>
      <vt:lpstr>ANSCR!SBM_2</vt:lpstr>
      <vt:lpstr>ARMATS!SBM_2</vt:lpstr>
      <vt:lpstr>AustroControl!SBM_2</vt:lpstr>
      <vt:lpstr>'Avinor(Continental)'!SBM_2</vt:lpstr>
      <vt:lpstr>Belgocontrol!SBM_2</vt:lpstr>
      <vt:lpstr>BULATSA!SBM_2</vt:lpstr>
      <vt:lpstr>CroatiaControl!SBM_2</vt:lpstr>
      <vt:lpstr>DCACCyprus!SBM_2</vt:lpstr>
      <vt:lpstr>DFS!SBM_2</vt:lpstr>
      <vt:lpstr>DHMI!SBM_2</vt:lpstr>
      <vt:lpstr>DSNA!SBM_2</vt:lpstr>
      <vt:lpstr>EANS!SBM_2</vt:lpstr>
      <vt:lpstr>ENAIRE!SBM_2</vt:lpstr>
      <vt:lpstr>ENAV!SBM_2</vt:lpstr>
      <vt:lpstr>Finavia!SBM_2</vt:lpstr>
      <vt:lpstr>HCAA!SBM_2</vt:lpstr>
      <vt:lpstr>HungaroControl!SBM_2</vt:lpstr>
      <vt:lpstr>IAA!SBM_2</vt:lpstr>
      <vt:lpstr>LFV!SBM_2</vt:lpstr>
      <vt:lpstr>LGS!SBM_2</vt:lpstr>
      <vt:lpstr>LPS!SBM_2</vt:lpstr>
      <vt:lpstr>LVNL!SBM_2</vt:lpstr>
      <vt:lpstr>MATS!SBM_2</vt:lpstr>
      <vt:lpstr>'M-NAV'!SBM_2</vt:lpstr>
      <vt:lpstr>MoldATSA!SBM_2</vt:lpstr>
      <vt:lpstr>MUAC!SBM_2</vt:lpstr>
      <vt:lpstr>'NATS(Continental)'!SBM_2</vt:lpstr>
      <vt:lpstr>NAVIAIR!SBM_2</vt:lpstr>
      <vt:lpstr>'NAVPortugal(Continental)'!SBM_2</vt:lpstr>
      <vt:lpstr>Oronavigacija!SBM_2</vt:lpstr>
      <vt:lpstr>PANSA!SBM_2</vt:lpstr>
      <vt:lpstr>ROMATSA!SBM_2</vt:lpstr>
      <vt:lpstr>Skyguide!SBM_2</vt:lpstr>
      <vt:lpstr>SloveniaControl!SBM_2</vt:lpstr>
      <vt:lpstr>SMATSA!SBM_2</vt:lpstr>
      <vt:lpstr>UkSATSE!SBM_2</vt:lpstr>
      <vt:lpstr>Albcontrol!SBM_20</vt:lpstr>
      <vt:lpstr>ANSCR!SBM_20</vt:lpstr>
      <vt:lpstr>ARMATS!SBM_20</vt:lpstr>
      <vt:lpstr>AustroControl!SBM_20</vt:lpstr>
      <vt:lpstr>'Avinor(Continental)'!SBM_20</vt:lpstr>
      <vt:lpstr>Belgocontrol!SBM_20</vt:lpstr>
      <vt:lpstr>BULATSA!SBM_20</vt:lpstr>
      <vt:lpstr>CroatiaControl!SBM_20</vt:lpstr>
      <vt:lpstr>DCACCyprus!SBM_20</vt:lpstr>
      <vt:lpstr>DFS!SBM_20</vt:lpstr>
      <vt:lpstr>DHMI!SBM_20</vt:lpstr>
      <vt:lpstr>DSNA!SBM_20</vt:lpstr>
      <vt:lpstr>EANS!SBM_20</vt:lpstr>
      <vt:lpstr>ENAIRE!SBM_20</vt:lpstr>
      <vt:lpstr>ENAV!SBM_20</vt:lpstr>
      <vt:lpstr>Finavia!SBM_20</vt:lpstr>
      <vt:lpstr>HCAA!SBM_20</vt:lpstr>
      <vt:lpstr>HungaroControl!SBM_20</vt:lpstr>
      <vt:lpstr>IAA!SBM_20</vt:lpstr>
      <vt:lpstr>LFV!SBM_20</vt:lpstr>
      <vt:lpstr>LGS!SBM_20</vt:lpstr>
      <vt:lpstr>LPS!SBM_20</vt:lpstr>
      <vt:lpstr>LVNL!SBM_20</vt:lpstr>
      <vt:lpstr>MATS!SBM_20</vt:lpstr>
      <vt:lpstr>'M-NAV'!SBM_20</vt:lpstr>
      <vt:lpstr>MoldATSA!SBM_20</vt:lpstr>
      <vt:lpstr>MUAC!SBM_20</vt:lpstr>
      <vt:lpstr>'NATS(Continental)'!SBM_20</vt:lpstr>
      <vt:lpstr>NAVIAIR!SBM_20</vt:lpstr>
      <vt:lpstr>'NAVPortugal(Continental)'!SBM_20</vt:lpstr>
      <vt:lpstr>Oronavigacija!SBM_20</vt:lpstr>
      <vt:lpstr>PANSA!SBM_20</vt:lpstr>
      <vt:lpstr>ROMATSA!SBM_20</vt:lpstr>
      <vt:lpstr>Skyguide!SBM_20</vt:lpstr>
      <vt:lpstr>SloveniaControl!SBM_20</vt:lpstr>
      <vt:lpstr>SMATSA!SBM_20</vt:lpstr>
      <vt:lpstr>UkSATSE!SBM_20</vt:lpstr>
      <vt:lpstr>Albcontrol!SBM_21</vt:lpstr>
      <vt:lpstr>ANSCR!SBM_21</vt:lpstr>
      <vt:lpstr>ARMATS!SBM_21</vt:lpstr>
      <vt:lpstr>AustroControl!SBM_21</vt:lpstr>
      <vt:lpstr>'Avinor(Continental)'!SBM_21</vt:lpstr>
      <vt:lpstr>Belgocontrol!SBM_21</vt:lpstr>
      <vt:lpstr>BULATSA!SBM_21</vt:lpstr>
      <vt:lpstr>CroatiaControl!SBM_21</vt:lpstr>
      <vt:lpstr>DCACCyprus!SBM_21</vt:lpstr>
      <vt:lpstr>DFS!SBM_21</vt:lpstr>
      <vt:lpstr>DHMI!SBM_21</vt:lpstr>
      <vt:lpstr>DSNA!SBM_21</vt:lpstr>
      <vt:lpstr>EANS!SBM_21</vt:lpstr>
      <vt:lpstr>ENAIRE!SBM_21</vt:lpstr>
      <vt:lpstr>ENAV!SBM_21</vt:lpstr>
      <vt:lpstr>Finavia!SBM_21</vt:lpstr>
      <vt:lpstr>HCAA!SBM_21</vt:lpstr>
      <vt:lpstr>HungaroControl!SBM_21</vt:lpstr>
      <vt:lpstr>IAA!SBM_21</vt:lpstr>
      <vt:lpstr>LFV!SBM_21</vt:lpstr>
      <vt:lpstr>LGS!SBM_21</vt:lpstr>
      <vt:lpstr>LPS!SBM_21</vt:lpstr>
      <vt:lpstr>LVNL!SBM_21</vt:lpstr>
      <vt:lpstr>MATS!SBM_21</vt:lpstr>
      <vt:lpstr>'M-NAV'!SBM_21</vt:lpstr>
      <vt:lpstr>MoldATSA!SBM_21</vt:lpstr>
      <vt:lpstr>MUAC!SBM_21</vt:lpstr>
      <vt:lpstr>'NATS(Continental)'!SBM_21</vt:lpstr>
      <vt:lpstr>NAVIAIR!SBM_21</vt:lpstr>
      <vt:lpstr>'NAVPortugal(Continental)'!SBM_21</vt:lpstr>
      <vt:lpstr>Oronavigacija!SBM_21</vt:lpstr>
      <vt:lpstr>PANSA!SBM_21</vt:lpstr>
      <vt:lpstr>ROMATSA!SBM_21</vt:lpstr>
      <vt:lpstr>Skyguide!SBM_21</vt:lpstr>
      <vt:lpstr>SloveniaControl!SBM_21</vt:lpstr>
      <vt:lpstr>SMATSA!SBM_21</vt:lpstr>
      <vt:lpstr>UkSATSE!SBM_21</vt:lpstr>
      <vt:lpstr>Albcontrol!SBM_22</vt:lpstr>
      <vt:lpstr>ANSCR!SBM_22</vt:lpstr>
      <vt:lpstr>ARMATS!SBM_22</vt:lpstr>
      <vt:lpstr>AustroControl!SBM_22</vt:lpstr>
      <vt:lpstr>'Avinor(Continental)'!SBM_22</vt:lpstr>
      <vt:lpstr>Belgocontrol!SBM_22</vt:lpstr>
      <vt:lpstr>BULATSA!SBM_22</vt:lpstr>
      <vt:lpstr>CroatiaControl!SBM_22</vt:lpstr>
      <vt:lpstr>DCACCyprus!SBM_22</vt:lpstr>
      <vt:lpstr>DFS!SBM_22</vt:lpstr>
      <vt:lpstr>DHMI!SBM_22</vt:lpstr>
      <vt:lpstr>DSNA!SBM_22</vt:lpstr>
      <vt:lpstr>EANS!SBM_22</vt:lpstr>
      <vt:lpstr>ENAIRE!SBM_22</vt:lpstr>
      <vt:lpstr>ENAV!SBM_22</vt:lpstr>
      <vt:lpstr>Finavia!SBM_22</vt:lpstr>
      <vt:lpstr>HCAA!SBM_22</vt:lpstr>
      <vt:lpstr>HungaroControl!SBM_22</vt:lpstr>
      <vt:lpstr>IAA!SBM_22</vt:lpstr>
      <vt:lpstr>LFV!SBM_22</vt:lpstr>
      <vt:lpstr>LGS!SBM_22</vt:lpstr>
      <vt:lpstr>LPS!SBM_22</vt:lpstr>
      <vt:lpstr>LVNL!SBM_22</vt:lpstr>
      <vt:lpstr>MATS!SBM_22</vt:lpstr>
      <vt:lpstr>'M-NAV'!SBM_22</vt:lpstr>
      <vt:lpstr>MoldATSA!SBM_22</vt:lpstr>
      <vt:lpstr>MUAC!SBM_22</vt:lpstr>
      <vt:lpstr>'NATS(Continental)'!SBM_22</vt:lpstr>
      <vt:lpstr>NAVIAIR!SBM_22</vt:lpstr>
      <vt:lpstr>'NAVPortugal(Continental)'!SBM_22</vt:lpstr>
      <vt:lpstr>Oronavigacija!SBM_22</vt:lpstr>
      <vt:lpstr>PANSA!SBM_22</vt:lpstr>
      <vt:lpstr>ROMATSA!SBM_22</vt:lpstr>
      <vt:lpstr>Skyguide!SBM_22</vt:lpstr>
      <vt:lpstr>SloveniaControl!SBM_22</vt:lpstr>
      <vt:lpstr>SMATSA!SBM_22</vt:lpstr>
      <vt:lpstr>UkSATSE!SBM_22</vt:lpstr>
      <vt:lpstr>Albcontrol!SBM_23</vt:lpstr>
      <vt:lpstr>ANSCR!SBM_23</vt:lpstr>
      <vt:lpstr>ARMATS!SBM_23</vt:lpstr>
      <vt:lpstr>AustroControl!SBM_23</vt:lpstr>
      <vt:lpstr>'Avinor(Continental)'!SBM_23</vt:lpstr>
      <vt:lpstr>Belgocontrol!SBM_23</vt:lpstr>
      <vt:lpstr>BULATSA!SBM_23</vt:lpstr>
      <vt:lpstr>CroatiaControl!SBM_23</vt:lpstr>
      <vt:lpstr>DCACCyprus!SBM_23</vt:lpstr>
      <vt:lpstr>DFS!SBM_23</vt:lpstr>
      <vt:lpstr>DHMI!SBM_23</vt:lpstr>
      <vt:lpstr>DSNA!SBM_23</vt:lpstr>
      <vt:lpstr>EANS!SBM_23</vt:lpstr>
      <vt:lpstr>ENAIRE!SBM_23</vt:lpstr>
      <vt:lpstr>ENAV!SBM_23</vt:lpstr>
      <vt:lpstr>Finavia!SBM_23</vt:lpstr>
      <vt:lpstr>HCAA!SBM_23</vt:lpstr>
      <vt:lpstr>HungaroControl!SBM_23</vt:lpstr>
      <vt:lpstr>IAA!SBM_23</vt:lpstr>
      <vt:lpstr>LFV!SBM_23</vt:lpstr>
      <vt:lpstr>LGS!SBM_23</vt:lpstr>
      <vt:lpstr>LPS!SBM_23</vt:lpstr>
      <vt:lpstr>LVNL!SBM_23</vt:lpstr>
      <vt:lpstr>MATS!SBM_23</vt:lpstr>
      <vt:lpstr>'M-NAV'!SBM_23</vt:lpstr>
      <vt:lpstr>MoldATSA!SBM_23</vt:lpstr>
      <vt:lpstr>MUAC!SBM_23</vt:lpstr>
      <vt:lpstr>'NATS(Continental)'!SBM_23</vt:lpstr>
      <vt:lpstr>NAVIAIR!SBM_23</vt:lpstr>
      <vt:lpstr>'NAVPortugal(Continental)'!SBM_23</vt:lpstr>
      <vt:lpstr>Oronavigacija!SBM_23</vt:lpstr>
      <vt:lpstr>PANSA!SBM_23</vt:lpstr>
      <vt:lpstr>ROMATSA!SBM_23</vt:lpstr>
      <vt:lpstr>Skyguide!SBM_23</vt:lpstr>
      <vt:lpstr>SloveniaControl!SBM_23</vt:lpstr>
      <vt:lpstr>SMATSA!SBM_23</vt:lpstr>
      <vt:lpstr>UkSATSE!SBM_23</vt:lpstr>
      <vt:lpstr>Albcontrol!SBM_24</vt:lpstr>
      <vt:lpstr>ANSCR!SBM_24</vt:lpstr>
      <vt:lpstr>ARMATS!SBM_24</vt:lpstr>
      <vt:lpstr>AustroControl!SBM_24</vt:lpstr>
      <vt:lpstr>'Avinor(Continental)'!SBM_24</vt:lpstr>
      <vt:lpstr>Belgocontrol!SBM_24</vt:lpstr>
      <vt:lpstr>BULATSA!SBM_24</vt:lpstr>
      <vt:lpstr>CroatiaControl!SBM_24</vt:lpstr>
      <vt:lpstr>DCACCyprus!SBM_24</vt:lpstr>
      <vt:lpstr>DFS!SBM_24</vt:lpstr>
      <vt:lpstr>DHMI!SBM_24</vt:lpstr>
      <vt:lpstr>DSNA!SBM_24</vt:lpstr>
      <vt:lpstr>EANS!SBM_24</vt:lpstr>
      <vt:lpstr>ENAIRE!SBM_24</vt:lpstr>
      <vt:lpstr>ENAV!SBM_24</vt:lpstr>
      <vt:lpstr>Finavia!SBM_24</vt:lpstr>
      <vt:lpstr>HCAA!SBM_24</vt:lpstr>
      <vt:lpstr>HungaroControl!SBM_24</vt:lpstr>
      <vt:lpstr>IAA!SBM_24</vt:lpstr>
      <vt:lpstr>LFV!SBM_24</vt:lpstr>
      <vt:lpstr>LGS!SBM_24</vt:lpstr>
      <vt:lpstr>LPS!SBM_24</vt:lpstr>
      <vt:lpstr>LVNL!SBM_24</vt:lpstr>
      <vt:lpstr>MATS!SBM_24</vt:lpstr>
      <vt:lpstr>'M-NAV'!SBM_24</vt:lpstr>
      <vt:lpstr>MoldATSA!SBM_24</vt:lpstr>
      <vt:lpstr>MUAC!SBM_24</vt:lpstr>
      <vt:lpstr>'NATS(Continental)'!SBM_24</vt:lpstr>
      <vt:lpstr>NAVIAIR!SBM_24</vt:lpstr>
      <vt:lpstr>'NAVPortugal(Continental)'!SBM_24</vt:lpstr>
      <vt:lpstr>Oronavigacija!SBM_24</vt:lpstr>
      <vt:lpstr>PANSA!SBM_24</vt:lpstr>
      <vt:lpstr>ROMATSA!SBM_24</vt:lpstr>
      <vt:lpstr>Skyguide!SBM_24</vt:lpstr>
      <vt:lpstr>SloveniaControl!SBM_24</vt:lpstr>
      <vt:lpstr>SMATSA!SBM_24</vt:lpstr>
      <vt:lpstr>UkSATSE!SBM_24</vt:lpstr>
      <vt:lpstr>Albcontrol!SBM_25</vt:lpstr>
      <vt:lpstr>ANSCR!SBM_25</vt:lpstr>
      <vt:lpstr>ARMATS!SBM_25</vt:lpstr>
      <vt:lpstr>AustroControl!SBM_25</vt:lpstr>
      <vt:lpstr>'Avinor(Continental)'!SBM_25</vt:lpstr>
      <vt:lpstr>Belgocontrol!SBM_25</vt:lpstr>
      <vt:lpstr>BULATSA!SBM_25</vt:lpstr>
      <vt:lpstr>CroatiaControl!SBM_25</vt:lpstr>
      <vt:lpstr>DCACCyprus!SBM_25</vt:lpstr>
      <vt:lpstr>DFS!SBM_25</vt:lpstr>
      <vt:lpstr>DHMI!SBM_25</vt:lpstr>
      <vt:lpstr>DSNA!SBM_25</vt:lpstr>
      <vt:lpstr>EANS!SBM_25</vt:lpstr>
      <vt:lpstr>ENAIRE!SBM_25</vt:lpstr>
      <vt:lpstr>ENAV!SBM_25</vt:lpstr>
      <vt:lpstr>Finavia!SBM_25</vt:lpstr>
      <vt:lpstr>HCAA!SBM_25</vt:lpstr>
      <vt:lpstr>HungaroControl!SBM_25</vt:lpstr>
      <vt:lpstr>IAA!SBM_25</vt:lpstr>
      <vt:lpstr>LFV!SBM_25</vt:lpstr>
      <vt:lpstr>LGS!SBM_25</vt:lpstr>
      <vt:lpstr>LPS!SBM_25</vt:lpstr>
      <vt:lpstr>LVNL!SBM_25</vt:lpstr>
      <vt:lpstr>MATS!SBM_25</vt:lpstr>
      <vt:lpstr>'M-NAV'!SBM_25</vt:lpstr>
      <vt:lpstr>MoldATSA!SBM_25</vt:lpstr>
      <vt:lpstr>MUAC!SBM_25</vt:lpstr>
      <vt:lpstr>'NATS(Continental)'!SBM_25</vt:lpstr>
      <vt:lpstr>NAVIAIR!SBM_25</vt:lpstr>
      <vt:lpstr>'NAVPortugal(Continental)'!SBM_25</vt:lpstr>
      <vt:lpstr>Oronavigacija!SBM_25</vt:lpstr>
      <vt:lpstr>PANSA!SBM_25</vt:lpstr>
      <vt:lpstr>ROMATSA!SBM_25</vt:lpstr>
      <vt:lpstr>Skyguide!SBM_25</vt:lpstr>
      <vt:lpstr>SloveniaControl!SBM_25</vt:lpstr>
      <vt:lpstr>SMATSA!SBM_25</vt:lpstr>
      <vt:lpstr>UkSATSE!SBM_25</vt:lpstr>
      <vt:lpstr>Albcontrol!SBM_27</vt:lpstr>
      <vt:lpstr>ANSCR!SBM_27</vt:lpstr>
      <vt:lpstr>ARMATS!SBM_27</vt:lpstr>
      <vt:lpstr>AustroControl!SBM_27</vt:lpstr>
      <vt:lpstr>'Avinor(Continental)'!SBM_27</vt:lpstr>
      <vt:lpstr>Belgocontrol!SBM_27</vt:lpstr>
      <vt:lpstr>BULATSA!SBM_27</vt:lpstr>
      <vt:lpstr>CroatiaControl!SBM_27</vt:lpstr>
      <vt:lpstr>DCACCyprus!SBM_27</vt:lpstr>
      <vt:lpstr>DFS!SBM_27</vt:lpstr>
      <vt:lpstr>DHMI!SBM_27</vt:lpstr>
      <vt:lpstr>DSNA!SBM_27</vt:lpstr>
      <vt:lpstr>EANS!SBM_27</vt:lpstr>
      <vt:lpstr>ENAIRE!SBM_27</vt:lpstr>
      <vt:lpstr>ENAV!SBM_27</vt:lpstr>
      <vt:lpstr>Finavia!SBM_27</vt:lpstr>
      <vt:lpstr>HCAA!SBM_27</vt:lpstr>
      <vt:lpstr>HungaroControl!SBM_27</vt:lpstr>
      <vt:lpstr>IAA!SBM_27</vt:lpstr>
      <vt:lpstr>LFV!SBM_27</vt:lpstr>
      <vt:lpstr>LGS!SBM_27</vt:lpstr>
      <vt:lpstr>LPS!SBM_27</vt:lpstr>
      <vt:lpstr>LVNL!SBM_27</vt:lpstr>
      <vt:lpstr>MATS!SBM_27</vt:lpstr>
      <vt:lpstr>'M-NAV'!SBM_27</vt:lpstr>
      <vt:lpstr>MoldATSA!SBM_27</vt:lpstr>
      <vt:lpstr>MUAC!SBM_27</vt:lpstr>
      <vt:lpstr>'NATS(Continental)'!SBM_27</vt:lpstr>
      <vt:lpstr>NAVIAIR!SBM_27</vt:lpstr>
      <vt:lpstr>'NAVPortugal(Continental)'!SBM_27</vt:lpstr>
      <vt:lpstr>Oronavigacija!SBM_27</vt:lpstr>
      <vt:lpstr>PANSA!SBM_27</vt:lpstr>
      <vt:lpstr>ROMATSA!SBM_27</vt:lpstr>
      <vt:lpstr>Skyguide!SBM_27</vt:lpstr>
      <vt:lpstr>SloveniaControl!SBM_27</vt:lpstr>
      <vt:lpstr>SMATSA!SBM_27</vt:lpstr>
      <vt:lpstr>UkSATSE!SBM_27</vt:lpstr>
      <vt:lpstr>Albcontrol!SBM_28</vt:lpstr>
      <vt:lpstr>ANSCR!SBM_28</vt:lpstr>
      <vt:lpstr>ARMATS!SBM_28</vt:lpstr>
      <vt:lpstr>AustroControl!SBM_28</vt:lpstr>
      <vt:lpstr>'Avinor(Continental)'!SBM_28</vt:lpstr>
      <vt:lpstr>Belgocontrol!SBM_28</vt:lpstr>
      <vt:lpstr>BULATSA!SBM_28</vt:lpstr>
      <vt:lpstr>CroatiaControl!SBM_28</vt:lpstr>
      <vt:lpstr>DCACCyprus!SBM_28</vt:lpstr>
      <vt:lpstr>DFS!SBM_28</vt:lpstr>
      <vt:lpstr>DHMI!SBM_28</vt:lpstr>
      <vt:lpstr>DSNA!SBM_28</vt:lpstr>
      <vt:lpstr>EANS!SBM_28</vt:lpstr>
      <vt:lpstr>ENAIRE!SBM_28</vt:lpstr>
      <vt:lpstr>ENAV!SBM_28</vt:lpstr>
      <vt:lpstr>Finavia!SBM_28</vt:lpstr>
      <vt:lpstr>HCAA!SBM_28</vt:lpstr>
      <vt:lpstr>HungaroControl!SBM_28</vt:lpstr>
      <vt:lpstr>IAA!SBM_28</vt:lpstr>
      <vt:lpstr>LFV!SBM_28</vt:lpstr>
      <vt:lpstr>LGS!SBM_28</vt:lpstr>
      <vt:lpstr>LPS!SBM_28</vt:lpstr>
      <vt:lpstr>LVNL!SBM_28</vt:lpstr>
      <vt:lpstr>MATS!SBM_28</vt:lpstr>
      <vt:lpstr>'M-NAV'!SBM_28</vt:lpstr>
      <vt:lpstr>MoldATSA!SBM_28</vt:lpstr>
      <vt:lpstr>MUAC!SBM_28</vt:lpstr>
      <vt:lpstr>'NATS(Continental)'!SBM_28</vt:lpstr>
      <vt:lpstr>NAVIAIR!SBM_28</vt:lpstr>
      <vt:lpstr>'NAVPortugal(Continental)'!SBM_28</vt:lpstr>
      <vt:lpstr>Oronavigacija!SBM_28</vt:lpstr>
      <vt:lpstr>PANSA!SBM_28</vt:lpstr>
      <vt:lpstr>ROMATSA!SBM_28</vt:lpstr>
      <vt:lpstr>Skyguide!SBM_28</vt:lpstr>
      <vt:lpstr>SloveniaControl!SBM_28</vt:lpstr>
      <vt:lpstr>SMATSA!SBM_28</vt:lpstr>
      <vt:lpstr>UkSATSE!SBM_28</vt:lpstr>
      <vt:lpstr>Albcontrol!SBM_29</vt:lpstr>
      <vt:lpstr>ANSCR!SBM_29</vt:lpstr>
      <vt:lpstr>ARMATS!SBM_29</vt:lpstr>
      <vt:lpstr>AustroControl!SBM_29</vt:lpstr>
      <vt:lpstr>'Avinor(Continental)'!SBM_29</vt:lpstr>
      <vt:lpstr>Belgocontrol!SBM_29</vt:lpstr>
      <vt:lpstr>BULATSA!SBM_29</vt:lpstr>
      <vt:lpstr>CroatiaControl!SBM_29</vt:lpstr>
      <vt:lpstr>DCACCyprus!SBM_29</vt:lpstr>
      <vt:lpstr>DFS!SBM_29</vt:lpstr>
      <vt:lpstr>DHMI!SBM_29</vt:lpstr>
      <vt:lpstr>DSNA!SBM_29</vt:lpstr>
      <vt:lpstr>EANS!SBM_29</vt:lpstr>
      <vt:lpstr>ENAIRE!SBM_29</vt:lpstr>
      <vt:lpstr>ENAV!SBM_29</vt:lpstr>
      <vt:lpstr>Finavia!SBM_29</vt:lpstr>
      <vt:lpstr>HCAA!SBM_29</vt:lpstr>
      <vt:lpstr>HungaroControl!SBM_29</vt:lpstr>
      <vt:lpstr>IAA!SBM_29</vt:lpstr>
      <vt:lpstr>LFV!SBM_29</vt:lpstr>
      <vt:lpstr>LGS!SBM_29</vt:lpstr>
      <vt:lpstr>LPS!SBM_29</vt:lpstr>
      <vt:lpstr>LVNL!SBM_29</vt:lpstr>
      <vt:lpstr>MATS!SBM_29</vt:lpstr>
      <vt:lpstr>'M-NAV'!SBM_29</vt:lpstr>
      <vt:lpstr>MoldATSA!SBM_29</vt:lpstr>
      <vt:lpstr>MUAC!SBM_29</vt:lpstr>
      <vt:lpstr>'NATS(Continental)'!SBM_29</vt:lpstr>
      <vt:lpstr>NAVIAIR!SBM_29</vt:lpstr>
      <vt:lpstr>'NAVPortugal(Continental)'!SBM_29</vt:lpstr>
      <vt:lpstr>Oronavigacija!SBM_29</vt:lpstr>
      <vt:lpstr>PANSA!SBM_29</vt:lpstr>
      <vt:lpstr>ROMATSA!SBM_29</vt:lpstr>
      <vt:lpstr>Skyguide!SBM_29</vt:lpstr>
      <vt:lpstr>SloveniaControl!SBM_29</vt:lpstr>
      <vt:lpstr>SMATSA!SBM_29</vt:lpstr>
      <vt:lpstr>UkSATSE!SBM_29</vt:lpstr>
      <vt:lpstr>Albcontrol!SBM_3</vt:lpstr>
      <vt:lpstr>ANSCR!SBM_3</vt:lpstr>
      <vt:lpstr>ARMATS!SBM_3</vt:lpstr>
      <vt:lpstr>AustroControl!SBM_3</vt:lpstr>
      <vt:lpstr>'Avinor(Continental)'!SBM_3</vt:lpstr>
      <vt:lpstr>Belgocontrol!SBM_3</vt:lpstr>
      <vt:lpstr>BULATSA!SBM_3</vt:lpstr>
      <vt:lpstr>CroatiaControl!SBM_3</vt:lpstr>
      <vt:lpstr>DCACCyprus!SBM_3</vt:lpstr>
      <vt:lpstr>DFS!SBM_3</vt:lpstr>
      <vt:lpstr>DHMI!SBM_3</vt:lpstr>
      <vt:lpstr>DSNA!SBM_3</vt:lpstr>
      <vt:lpstr>EANS!SBM_3</vt:lpstr>
      <vt:lpstr>ENAIRE!SBM_3</vt:lpstr>
      <vt:lpstr>ENAV!SBM_3</vt:lpstr>
      <vt:lpstr>Finavia!SBM_3</vt:lpstr>
      <vt:lpstr>HCAA!SBM_3</vt:lpstr>
      <vt:lpstr>HungaroControl!SBM_3</vt:lpstr>
      <vt:lpstr>IAA!SBM_3</vt:lpstr>
      <vt:lpstr>LFV!SBM_3</vt:lpstr>
      <vt:lpstr>LGS!SBM_3</vt:lpstr>
      <vt:lpstr>LPS!SBM_3</vt:lpstr>
      <vt:lpstr>LVNL!SBM_3</vt:lpstr>
      <vt:lpstr>MATS!SBM_3</vt:lpstr>
      <vt:lpstr>'M-NAV'!SBM_3</vt:lpstr>
      <vt:lpstr>MoldATSA!SBM_3</vt:lpstr>
      <vt:lpstr>MUAC!SBM_3</vt:lpstr>
      <vt:lpstr>'NATS(Continental)'!SBM_3</vt:lpstr>
      <vt:lpstr>NAVIAIR!SBM_3</vt:lpstr>
      <vt:lpstr>'NAVPortugal(Continental)'!SBM_3</vt:lpstr>
      <vt:lpstr>Oronavigacija!SBM_3</vt:lpstr>
      <vt:lpstr>PANSA!SBM_3</vt:lpstr>
      <vt:lpstr>ROMATSA!SBM_3</vt:lpstr>
      <vt:lpstr>Skyguide!SBM_3</vt:lpstr>
      <vt:lpstr>SloveniaControl!SBM_3</vt:lpstr>
      <vt:lpstr>SMATSA!SBM_3</vt:lpstr>
      <vt:lpstr>UkSATSE!SBM_3</vt:lpstr>
      <vt:lpstr>Albcontrol!SBM_30</vt:lpstr>
      <vt:lpstr>ANSCR!SBM_30</vt:lpstr>
      <vt:lpstr>ARMATS!SBM_30</vt:lpstr>
      <vt:lpstr>AustroControl!SBM_30</vt:lpstr>
      <vt:lpstr>'Avinor(Continental)'!SBM_30</vt:lpstr>
      <vt:lpstr>Belgocontrol!SBM_30</vt:lpstr>
      <vt:lpstr>BULATSA!SBM_30</vt:lpstr>
      <vt:lpstr>CroatiaControl!SBM_30</vt:lpstr>
      <vt:lpstr>DCACCyprus!SBM_30</vt:lpstr>
      <vt:lpstr>DFS!SBM_30</vt:lpstr>
      <vt:lpstr>DHMI!SBM_30</vt:lpstr>
      <vt:lpstr>DSNA!SBM_30</vt:lpstr>
      <vt:lpstr>EANS!SBM_30</vt:lpstr>
      <vt:lpstr>ENAIRE!SBM_30</vt:lpstr>
      <vt:lpstr>ENAV!SBM_30</vt:lpstr>
      <vt:lpstr>Finavia!SBM_30</vt:lpstr>
      <vt:lpstr>HCAA!SBM_30</vt:lpstr>
      <vt:lpstr>HungaroControl!SBM_30</vt:lpstr>
      <vt:lpstr>IAA!SBM_30</vt:lpstr>
      <vt:lpstr>LFV!SBM_30</vt:lpstr>
      <vt:lpstr>LGS!SBM_30</vt:lpstr>
      <vt:lpstr>LPS!SBM_30</vt:lpstr>
      <vt:lpstr>LVNL!SBM_30</vt:lpstr>
      <vt:lpstr>MATS!SBM_30</vt:lpstr>
      <vt:lpstr>'M-NAV'!SBM_30</vt:lpstr>
      <vt:lpstr>MoldATSA!SBM_30</vt:lpstr>
      <vt:lpstr>MUAC!SBM_30</vt:lpstr>
      <vt:lpstr>'NATS(Continental)'!SBM_30</vt:lpstr>
      <vt:lpstr>NAVIAIR!SBM_30</vt:lpstr>
      <vt:lpstr>'NAVPortugal(Continental)'!SBM_30</vt:lpstr>
      <vt:lpstr>Oronavigacija!SBM_30</vt:lpstr>
      <vt:lpstr>PANSA!SBM_30</vt:lpstr>
      <vt:lpstr>ROMATSA!SBM_30</vt:lpstr>
      <vt:lpstr>Skyguide!SBM_30</vt:lpstr>
      <vt:lpstr>SloveniaControl!SBM_30</vt:lpstr>
      <vt:lpstr>SMATSA!SBM_30</vt:lpstr>
      <vt:lpstr>UkSATSE!SBM_30</vt:lpstr>
      <vt:lpstr>Albcontrol!SBM_31</vt:lpstr>
      <vt:lpstr>ANSCR!SBM_31</vt:lpstr>
      <vt:lpstr>ARMATS!SBM_31</vt:lpstr>
      <vt:lpstr>AustroControl!SBM_31</vt:lpstr>
      <vt:lpstr>'Avinor(Continental)'!SBM_31</vt:lpstr>
      <vt:lpstr>Belgocontrol!SBM_31</vt:lpstr>
      <vt:lpstr>BULATSA!SBM_31</vt:lpstr>
      <vt:lpstr>CroatiaControl!SBM_31</vt:lpstr>
      <vt:lpstr>DCACCyprus!SBM_31</vt:lpstr>
      <vt:lpstr>DFS!SBM_31</vt:lpstr>
      <vt:lpstr>DHMI!SBM_31</vt:lpstr>
      <vt:lpstr>DSNA!SBM_31</vt:lpstr>
      <vt:lpstr>EANS!SBM_31</vt:lpstr>
      <vt:lpstr>ENAIRE!SBM_31</vt:lpstr>
      <vt:lpstr>ENAV!SBM_31</vt:lpstr>
      <vt:lpstr>Finavia!SBM_31</vt:lpstr>
      <vt:lpstr>HCAA!SBM_31</vt:lpstr>
      <vt:lpstr>HungaroControl!SBM_31</vt:lpstr>
      <vt:lpstr>IAA!SBM_31</vt:lpstr>
      <vt:lpstr>LFV!SBM_31</vt:lpstr>
      <vt:lpstr>LGS!SBM_31</vt:lpstr>
      <vt:lpstr>LPS!SBM_31</vt:lpstr>
      <vt:lpstr>LVNL!SBM_31</vt:lpstr>
      <vt:lpstr>MATS!SBM_31</vt:lpstr>
      <vt:lpstr>'M-NAV'!SBM_31</vt:lpstr>
      <vt:lpstr>MoldATSA!SBM_31</vt:lpstr>
      <vt:lpstr>MUAC!SBM_31</vt:lpstr>
      <vt:lpstr>'NATS(Continental)'!SBM_31</vt:lpstr>
      <vt:lpstr>NAVIAIR!SBM_31</vt:lpstr>
      <vt:lpstr>'NAVPortugal(Continental)'!SBM_31</vt:lpstr>
      <vt:lpstr>Oronavigacija!SBM_31</vt:lpstr>
      <vt:lpstr>PANSA!SBM_31</vt:lpstr>
      <vt:lpstr>ROMATSA!SBM_31</vt:lpstr>
      <vt:lpstr>Skyguide!SBM_31</vt:lpstr>
      <vt:lpstr>SloveniaControl!SBM_31</vt:lpstr>
      <vt:lpstr>SMATSA!SBM_31</vt:lpstr>
      <vt:lpstr>UkSATSE!SBM_31</vt:lpstr>
      <vt:lpstr>Albcontrol!SBM_32</vt:lpstr>
      <vt:lpstr>ANSCR!SBM_32</vt:lpstr>
      <vt:lpstr>ARMATS!SBM_32</vt:lpstr>
      <vt:lpstr>AustroControl!SBM_32</vt:lpstr>
      <vt:lpstr>'Avinor(Continental)'!SBM_32</vt:lpstr>
      <vt:lpstr>Belgocontrol!SBM_32</vt:lpstr>
      <vt:lpstr>BULATSA!SBM_32</vt:lpstr>
      <vt:lpstr>CroatiaControl!SBM_32</vt:lpstr>
      <vt:lpstr>DCACCyprus!SBM_32</vt:lpstr>
      <vt:lpstr>DFS!SBM_32</vt:lpstr>
      <vt:lpstr>DHMI!SBM_32</vt:lpstr>
      <vt:lpstr>DSNA!SBM_32</vt:lpstr>
      <vt:lpstr>EANS!SBM_32</vt:lpstr>
      <vt:lpstr>ENAIRE!SBM_32</vt:lpstr>
      <vt:lpstr>ENAV!SBM_32</vt:lpstr>
      <vt:lpstr>Finavia!SBM_32</vt:lpstr>
      <vt:lpstr>HCAA!SBM_32</vt:lpstr>
      <vt:lpstr>HungaroControl!SBM_32</vt:lpstr>
      <vt:lpstr>IAA!SBM_32</vt:lpstr>
      <vt:lpstr>LFV!SBM_32</vt:lpstr>
      <vt:lpstr>LGS!SBM_32</vt:lpstr>
      <vt:lpstr>LPS!SBM_32</vt:lpstr>
      <vt:lpstr>LVNL!SBM_32</vt:lpstr>
      <vt:lpstr>MATS!SBM_32</vt:lpstr>
      <vt:lpstr>'M-NAV'!SBM_32</vt:lpstr>
      <vt:lpstr>MoldATSA!SBM_32</vt:lpstr>
      <vt:lpstr>MUAC!SBM_32</vt:lpstr>
      <vt:lpstr>'NATS(Continental)'!SBM_32</vt:lpstr>
      <vt:lpstr>NAVIAIR!SBM_32</vt:lpstr>
      <vt:lpstr>'NAVPortugal(Continental)'!SBM_32</vt:lpstr>
      <vt:lpstr>Oronavigacija!SBM_32</vt:lpstr>
      <vt:lpstr>PANSA!SBM_32</vt:lpstr>
      <vt:lpstr>ROMATSA!SBM_32</vt:lpstr>
      <vt:lpstr>Skyguide!SBM_32</vt:lpstr>
      <vt:lpstr>SloveniaControl!SBM_32</vt:lpstr>
      <vt:lpstr>SMATSA!SBM_32</vt:lpstr>
      <vt:lpstr>UkSATSE!SBM_32</vt:lpstr>
      <vt:lpstr>Albcontrol!SBM_33</vt:lpstr>
      <vt:lpstr>ANSCR!SBM_33</vt:lpstr>
      <vt:lpstr>ARMATS!SBM_33</vt:lpstr>
      <vt:lpstr>AustroControl!SBM_33</vt:lpstr>
      <vt:lpstr>'Avinor(Continental)'!SBM_33</vt:lpstr>
      <vt:lpstr>Belgocontrol!SBM_33</vt:lpstr>
      <vt:lpstr>BULATSA!SBM_33</vt:lpstr>
      <vt:lpstr>CroatiaControl!SBM_33</vt:lpstr>
      <vt:lpstr>DCACCyprus!SBM_33</vt:lpstr>
      <vt:lpstr>DFS!SBM_33</vt:lpstr>
      <vt:lpstr>DHMI!SBM_33</vt:lpstr>
      <vt:lpstr>DSNA!SBM_33</vt:lpstr>
      <vt:lpstr>EANS!SBM_33</vt:lpstr>
      <vt:lpstr>ENAIRE!SBM_33</vt:lpstr>
      <vt:lpstr>ENAV!SBM_33</vt:lpstr>
      <vt:lpstr>Finavia!SBM_33</vt:lpstr>
      <vt:lpstr>HCAA!SBM_33</vt:lpstr>
      <vt:lpstr>HungaroControl!SBM_33</vt:lpstr>
      <vt:lpstr>IAA!SBM_33</vt:lpstr>
      <vt:lpstr>LFV!SBM_33</vt:lpstr>
      <vt:lpstr>LGS!SBM_33</vt:lpstr>
      <vt:lpstr>LPS!SBM_33</vt:lpstr>
      <vt:lpstr>LVNL!SBM_33</vt:lpstr>
      <vt:lpstr>MATS!SBM_33</vt:lpstr>
      <vt:lpstr>'M-NAV'!SBM_33</vt:lpstr>
      <vt:lpstr>MoldATSA!SBM_33</vt:lpstr>
      <vt:lpstr>MUAC!SBM_33</vt:lpstr>
      <vt:lpstr>'NATS(Continental)'!SBM_33</vt:lpstr>
      <vt:lpstr>NAVIAIR!SBM_33</vt:lpstr>
      <vt:lpstr>'NAVPortugal(Continental)'!SBM_33</vt:lpstr>
      <vt:lpstr>Oronavigacija!SBM_33</vt:lpstr>
      <vt:lpstr>PANSA!SBM_33</vt:lpstr>
      <vt:lpstr>ROMATSA!SBM_33</vt:lpstr>
      <vt:lpstr>Skyguide!SBM_33</vt:lpstr>
      <vt:lpstr>SloveniaControl!SBM_33</vt:lpstr>
      <vt:lpstr>SMATSA!SBM_33</vt:lpstr>
      <vt:lpstr>UkSATSE!SBM_33</vt:lpstr>
      <vt:lpstr>Albcontrol!SBM_34</vt:lpstr>
      <vt:lpstr>ANSCR!SBM_34</vt:lpstr>
      <vt:lpstr>ARMATS!SBM_34</vt:lpstr>
      <vt:lpstr>AustroControl!SBM_34</vt:lpstr>
      <vt:lpstr>'Avinor(Continental)'!SBM_34</vt:lpstr>
      <vt:lpstr>Belgocontrol!SBM_34</vt:lpstr>
      <vt:lpstr>BULATSA!SBM_34</vt:lpstr>
      <vt:lpstr>CroatiaControl!SBM_34</vt:lpstr>
      <vt:lpstr>DCACCyprus!SBM_34</vt:lpstr>
      <vt:lpstr>DFS!SBM_34</vt:lpstr>
      <vt:lpstr>DHMI!SBM_34</vt:lpstr>
      <vt:lpstr>DSNA!SBM_34</vt:lpstr>
      <vt:lpstr>EANS!SBM_34</vt:lpstr>
      <vt:lpstr>ENAIRE!SBM_34</vt:lpstr>
      <vt:lpstr>ENAV!SBM_34</vt:lpstr>
      <vt:lpstr>Finavia!SBM_34</vt:lpstr>
      <vt:lpstr>HCAA!SBM_34</vt:lpstr>
      <vt:lpstr>HungaroControl!SBM_34</vt:lpstr>
      <vt:lpstr>IAA!SBM_34</vt:lpstr>
      <vt:lpstr>LFV!SBM_34</vt:lpstr>
      <vt:lpstr>LGS!SBM_34</vt:lpstr>
      <vt:lpstr>LPS!SBM_34</vt:lpstr>
      <vt:lpstr>LVNL!SBM_34</vt:lpstr>
      <vt:lpstr>MATS!SBM_34</vt:lpstr>
      <vt:lpstr>'M-NAV'!SBM_34</vt:lpstr>
      <vt:lpstr>MoldATSA!SBM_34</vt:lpstr>
      <vt:lpstr>MUAC!SBM_34</vt:lpstr>
      <vt:lpstr>'NATS(Continental)'!SBM_34</vt:lpstr>
      <vt:lpstr>NAVIAIR!SBM_34</vt:lpstr>
      <vt:lpstr>'NAVPortugal(Continental)'!SBM_34</vt:lpstr>
      <vt:lpstr>Oronavigacija!SBM_34</vt:lpstr>
      <vt:lpstr>PANSA!SBM_34</vt:lpstr>
      <vt:lpstr>ROMATSA!SBM_34</vt:lpstr>
      <vt:lpstr>Skyguide!SBM_34</vt:lpstr>
      <vt:lpstr>SloveniaControl!SBM_34</vt:lpstr>
      <vt:lpstr>SMATSA!SBM_34</vt:lpstr>
      <vt:lpstr>UkSATSE!SBM_34</vt:lpstr>
      <vt:lpstr>Albcontrol!SBM_36</vt:lpstr>
      <vt:lpstr>ANSCR!SBM_36</vt:lpstr>
      <vt:lpstr>ARMATS!SBM_36</vt:lpstr>
      <vt:lpstr>AustroControl!SBM_36</vt:lpstr>
      <vt:lpstr>'Avinor(Continental)'!SBM_36</vt:lpstr>
      <vt:lpstr>Belgocontrol!SBM_36</vt:lpstr>
      <vt:lpstr>BULATSA!SBM_36</vt:lpstr>
      <vt:lpstr>CroatiaControl!SBM_36</vt:lpstr>
      <vt:lpstr>DCACCyprus!SBM_36</vt:lpstr>
      <vt:lpstr>DFS!SBM_36</vt:lpstr>
      <vt:lpstr>DHMI!SBM_36</vt:lpstr>
      <vt:lpstr>DSNA!SBM_36</vt:lpstr>
      <vt:lpstr>EANS!SBM_36</vt:lpstr>
      <vt:lpstr>ENAIRE!SBM_36</vt:lpstr>
      <vt:lpstr>ENAV!SBM_36</vt:lpstr>
      <vt:lpstr>Finavia!SBM_36</vt:lpstr>
      <vt:lpstr>HCAA!SBM_36</vt:lpstr>
      <vt:lpstr>HungaroControl!SBM_36</vt:lpstr>
      <vt:lpstr>IAA!SBM_36</vt:lpstr>
      <vt:lpstr>LFV!SBM_36</vt:lpstr>
      <vt:lpstr>LGS!SBM_36</vt:lpstr>
      <vt:lpstr>LPS!SBM_36</vt:lpstr>
      <vt:lpstr>LVNL!SBM_36</vt:lpstr>
      <vt:lpstr>MATS!SBM_36</vt:lpstr>
      <vt:lpstr>'M-NAV'!SBM_36</vt:lpstr>
      <vt:lpstr>MoldATSA!SBM_36</vt:lpstr>
      <vt:lpstr>MUAC!SBM_36</vt:lpstr>
      <vt:lpstr>'NATS(Continental)'!SBM_36</vt:lpstr>
      <vt:lpstr>NAVIAIR!SBM_36</vt:lpstr>
      <vt:lpstr>'NAVPortugal(Continental)'!SBM_36</vt:lpstr>
      <vt:lpstr>Oronavigacija!SBM_36</vt:lpstr>
      <vt:lpstr>PANSA!SBM_36</vt:lpstr>
      <vt:lpstr>ROMATSA!SBM_36</vt:lpstr>
      <vt:lpstr>Skyguide!SBM_36</vt:lpstr>
      <vt:lpstr>SloveniaControl!SBM_36</vt:lpstr>
      <vt:lpstr>SMATSA!SBM_36</vt:lpstr>
      <vt:lpstr>UkSATSE!SBM_36</vt:lpstr>
      <vt:lpstr>Albcontrol!SBM_37</vt:lpstr>
      <vt:lpstr>ANSCR!SBM_37</vt:lpstr>
      <vt:lpstr>ARMATS!SBM_37</vt:lpstr>
      <vt:lpstr>AustroControl!SBM_37</vt:lpstr>
      <vt:lpstr>'Avinor(Continental)'!SBM_37</vt:lpstr>
      <vt:lpstr>Belgocontrol!SBM_37</vt:lpstr>
      <vt:lpstr>BULATSA!SBM_37</vt:lpstr>
      <vt:lpstr>CroatiaControl!SBM_37</vt:lpstr>
      <vt:lpstr>DCACCyprus!SBM_37</vt:lpstr>
      <vt:lpstr>DFS!SBM_37</vt:lpstr>
      <vt:lpstr>DHMI!SBM_37</vt:lpstr>
      <vt:lpstr>DSNA!SBM_37</vt:lpstr>
      <vt:lpstr>EANS!SBM_37</vt:lpstr>
      <vt:lpstr>ENAIRE!SBM_37</vt:lpstr>
      <vt:lpstr>ENAV!SBM_37</vt:lpstr>
      <vt:lpstr>Finavia!SBM_37</vt:lpstr>
      <vt:lpstr>HCAA!SBM_37</vt:lpstr>
      <vt:lpstr>HungaroControl!SBM_37</vt:lpstr>
      <vt:lpstr>IAA!SBM_37</vt:lpstr>
      <vt:lpstr>LFV!SBM_37</vt:lpstr>
      <vt:lpstr>LGS!SBM_37</vt:lpstr>
      <vt:lpstr>LPS!SBM_37</vt:lpstr>
      <vt:lpstr>LVNL!SBM_37</vt:lpstr>
      <vt:lpstr>MATS!SBM_37</vt:lpstr>
      <vt:lpstr>'M-NAV'!SBM_37</vt:lpstr>
      <vt:lpstr>MoldATSA!SBM_37</vt:lpstr>
      <vt:lpstr>MUAC!SBM_37</vt:lpstr>
      <vt:lpstr>'NATS(Continental)'!SBM_37</vt:lpstr>
      <vt:lpstr>NAVIAIR!SBM_37</vt:lpstr>
      <vt:lpstr>'NAVPortugal(Continental)'!SBM_37</vt:lpstr>
      <vt:lpstr>Oronavigacija!SBM_37</vt:lpstr>
      <vt:lpstr>PANSA!SBM_37</vt:lpstr>
      <vt:lpstr>ROMATSA!SBM_37</vt:lpstr>
      <vt:lpstr>Skyguide!SBM_37</vt:lpstr>
      <vt:lpstr>SloveniaControl!SBM_37</vt:lpstr>
      <vt:lpstr>SMATSA!SBM_37</vt:lpstr>
      <vt:lpstr>UkSATSE!SBM_37</vt:lpstr>
      <vt:lpstr>Albcontrol!SBM_38</vt:lpstr>
      <vt:lpstr>ANSCR!SBM_38</vt:lpstr>
      <vt:lpstr>ARMATS!SBM_38</vt:lpstr>
      <vt:lpstr>AustroControl!SBM_38</vt:lpstr>
      <vt:lpstr>'Avinor(Continental)'!SBM_38</vt:lpstr>
      <vt:lpstr>Belgocontrol!SBM_38</vt:lpstr>
      <vt:lpstr>BULATSA!SBM_38</vt:lpstr>
      <vt:lpstr>CroatiaControl!SBM_38</vt:lpstr>
      <vt:lpstr>DCACCyprus!SBM_38</vt:lpstr>
      <vt:lpstr>DFS!SBM_38</vt:lpstr>
      <vt:lpstr>DHMI!SBM_38</vt:lpstr>
      <vt:lpstr>DSNA!SBM_38</vt:lpstr>
      <vt:lpstr>EANS!SBM_38</vt:lpstr>
      <vt:lpstr>ENAIRE!SBM_38</vt:lpstr>
      <vt:lpstr>ENAV!SBM_38</vt:lpstr>
      <vt:lpstr>Finavia!SBM_38</vt:lpstr>
      <vt:lpstr>HCAA!SBM_38</vt:lpstr>
      <vt:lpstr>HungaroControl!SBM_38</vt:lpstr>
      <vt:lpstr>IAA!SBM_38</vt:lpstr>
      <vt:lpstr>LFV!SBM_38</vt:lpstr>
      <vt:lpstr>LGS!SBM_38</vt:lpstr>
      <vt:lpstr>LPS!SBM_38</vt:lpstr>
      <vt:lpstr>LVNL!SBM_38</vt:lpstr>
      <vt:lpstr>MATS!SBM_38</vt:lpstr>
      <vt:lpstr>'M-NAV'!SBM_38</vt:lpstr>
      <vt:lpstr>MoldATSA!SBM_38</vt:lpstr>
      <vt:lpstr>MUAC!SBM_38</vt:lpstr>
      <vt:lpstr>'NATS(Continental)'!SBM_38</vt:lpstr>
      <vt:lpstr>NAVIAIR!SBM_38</vt:lpstr>
      <vt:lpstr>'NAVPortugal(Continental)'!SBM_38</vt:lpstr>
      <vt:lpstr>Oronavigacija!SBM_38</vt:lpstr>
      <vt:lpstr>PANSA!SBM_38</vt:lpstr>
      <vt:lpstr>ROMATSA!SBM_38</vt:lpstr>
      <vt:lpstr>Skyguide!SBM_38</vt:lpstr>
      <vt:lpstr>SloveniaControl!SBM_38</vt:lpstr>
      <vt:lpstr>SMATSA!SBM_38</vt:lpstr>
      <vt:lpstr>UkSATSE!SBM_38</vt:lpstr>
      <vt:lpstr>Albcontrol!SBM_39</vt:lpstr>
      <vt:lpstr>ANSCR!SBM_39</vt:lpstr>
      <vt:lpstr>ARMATS!SBM_39</vt:lpstr>
      <vt:lpstr>AustroControl!SBM_39</vt:lpstr>
      <vt:lpstr>'Avinor(Continental)'!SBM_39</vt:lpstr>
      <vt:lpstr>Belgocontrol!SBM_39</vt:lpstr>
      <vt:lpstr>BULATSA!SBM_39</vt:lpstr>
      <vt:lpstr>CroatiaControl!SBM_39</vt:lpstr>
      <vt:lpstr>DCACCyprus!SBM_39</vt:lpstr>
      <vt:lpstr>DFS!SBM_39</vt:lpstr>
      <vt:lpstr>DHMI!SBM_39</vt:lpstr>
      <vt:lpstr>DSNA!SBM_39</vt:lpstr>
      <vt:lpstr>EANS!SBM_39</vt:lpstr>
      <vt:lpstr>ENAIRE!SBM_39</vt:lpstr>
      <vt:lpstr>ENAV!SBM_39</vt:lpstr>
      <vt:lpstr>Finavia!SBM_39</vt:lpstr>
      <vt:lpstr>HCAA!SBM_39</vt:lpstr>
      <vt:lpstr>HungaroControl!SBM_39</vt:lpstr>
      <vt:lpstr>IAA!SBM_39</vt:lpstr>
      <vt:lpstr>LFV!SBM_39</vt:lpstr>
      <vt:lpstr>LGS!SBM_39</vt:lpstr>
      <vt:lpstr>LPS!SBM_39</vt:lpstr>
      <vt:lpstr>LVNL!SBM_39</vt:lpstr>
      <vt:lpstr>MATS!SBM_39</vt:lpstr>
      <vt:lpstr>'M-NAV'!SBM_39</vt:lpstr>
      <vt:lpstr>MoldATSA!SBM_39</vt:lpstr>
      <vt:lpstr>MUAC!SBM_39</vt:lpstr>
      <vt:lpstr>'NATS(Continental)'!SBM_39</vt:lpstr>
      <vt:lpstr>NAVIAIR!SBM_39</vt:lpstr>
      <vt:lpstr>'NAVPortugal(Continental)'!SBM_39</vt:lpstr>
      <vt:lpstr>Oronavigacija!SBM_39</vt:lpstr>
      <vt:lpstr>PANSA!SBM_39</vt:lpstr>
      <vt:lpstr>ROMATSA!SBM_39</vt:lpstr>
      <vt:lpstr>Skyguide!SBM_39</vt:lpstr>
      <vt:lpstr>SloveniaControl!SBM_39</vt:lpstr>
      <vt:lpstr>SMATSA!SBM_39</vt:lpstr>
      <vt:lpstr>UkSATSE!SBM_39</vt:lpstr>
      <vt:lpstr>Albcontrol!SBM_4</vt:lpstr>
      <vt:lpstr>ANSCR!SBM_4</vt:lpstr>
      <vt:lpstr>ARMATS!SBM_4</vt:lpstr>
      <vt:lpstr>AustroControl!SBM_4</vt:lpstr>
      <vt:lpstr>'Avinor(Continental)'!SBM_4</vt:lpstr>
      <vt:lpstr>Belgocontrol!SBM_4</vt:lpstr>
      <vt:lpstr>BULATSA!SBM_4</vt:lpstr>
      <vt:lpstr>CroatiaControl!SBM_4</vt:lpstr>
      <vt:lpstr>DCACCyprus!SBM_4</vt:lpstr>
      <vt:lpstr>DFS!SBM_4</vt:lpstr>
      <vt:lpstr>DHMI!SBM_4</vt:lpstr>
      <vt:lpstr>DSNA!SBM_4</vt:lpstr>
      <vt:lpstr>EANS!SBM_4</vt:lpstr>
      <vt:lpstr>ENAIRE!SBM_4</vt:lpstr>
      <vt:lpstr>ENAV!SBM_4</vt:lpstr>
      <vt:lpstr>Finavia!SBM_4</vt:lpstr>
      <vt:lpstr>HCAA!SBM_4</vt:lpstr>
      <vt:lpstr>HungaroControl!SBM_4</vt:lpstr>
      <vt:lpstr>IAA!SBM_4</vt:lpstr>
      <vt:lpstr>LFV!SBM_4</vt:lpstr>
      <vt:lpstr>LGS!SBM_4</vt:lpstr>
      <vt:lpstr>LPS!SBM_4</vt:lpstr>
      <vt:lpstr>LVNL!SBM_4</vt:lpstr>
      <vt:lpstr>MATS!SBM_4</vt:lpstr>
      <vt:lpstr>'M-NAV'!SBM_4</vt:lpstr>
      <vt:lpstr>MoldATSA!SBM_4</vt:lpstr>
      <vt:lpstr>MUAC!SBM_4</vt:lpstr>
      <vt:lpstr>'NATS(Continental)'!SBM_4</vt:lpstr>
      <vt:lpstr>NAVIAIR!SBM_4</vt:lpstr>
      <vt:lpstr>'NAVPortugal(Continental)'!SBM_4</vt:lpstr>
      <vt:lpstr>Oronavigacija!SBM_4</vt:lpstr>
      <vt:lpstr>PANSA!SBM_4</vt:lpstr>
      <vt:lpstr>ROMATSA!SBM_4</vt:lpstr>
      <vt:lpstr>Skyguide!SBM_4</vt:lpstr>
      <vt:lpstr>SloveniaControl!SBM_4</vt:lpstr>
      <vt:lpstr>SMATSA!SBM_4</vt:lpstr>
      <vt:lpstr>UkSATSE!SBM_4</vt:lpstr>
      <vt:lpstr>Albcontrol!SBM_40</vt:lpstr>
      <vt:lpstr>ANSCR!SBM_40</vt:lpstr>
      <vt:lpstr>ARMATS!SBM_40</vt:lpstr>
      <vt:lpstr>AustroControl!SBM_40</vt:lpstr>
      <vt:lpstr>'Avinor(Continental)'!SBM_40</vt:lpstr>
      <vt:lpstr>Belgocontrol!SBM_40</vt:lpstr>
      <vt:lpstr>BULATSA!SBM_40</vt:lpstr>
      <vt:lpstr>CroatiaControl!SBM_40</vt:lpstr>
      <vt:lpstr>DCACCyprus!SBM_40</vt:lpstr>
      <vt:lpstr>DFS!SBM_40</vt:lpstr>
      <vt:lpstr>DHMI!SBM_40</vt:lpstr>
      <vt:lpstr>DSNA!SBM_40</vt:lpstr>
      <vt:lpstr>EANS!SBM_40</vt:lpstr>
      <vt:lpstr>ENAIRE!SBM_40</vt:lpstr>
      <vt:lpstr>ENAV!SBM_40</vt:lpstr>
      <vt:lpstr>Finavia!SBM_40</vt:lpstr>
      <vt:lpstr>HCAA!SBM_40</vt:lpstr>
      <vt:lpstr>HungaroControl!SBM_40</vt:lpstr>
      <vt:lpstr>IAA!SBM_40</vt:lpstr>
      <vt:lpstr>LFV!SBM_40</vt:lpstr>
      <vt:lpstr>LGS!SBM_40</vt:lpstr>
      <vt:lpstr>LPS!SBM_40</vt:lpstr>
      <vt:lpstr>LVNL!SBM_40</vt:lpstr>
      <vt:lpstr>MATS!SBM_40</vt:lpstr>
      <vt:lpstr>'M-NAV'!SBM_40</vt:lpstr>
      <vt:lpstr>MoldATSA!SBM_40</vt:lpstr>
      <vt:lpstr>MUAC!SBM_40</vt:lpstr>
      <vt:lpstr>'NATS(Continental)'!SBM_40</vt:lpstr>
      <vt:lpstr>NAVIAIR!SBM_40</vt:lpstr>
      <vt:lpstr>'NAVPortugal(Continental)'!SBM_40</vt:lpstr>
      <vt:lpstr>Oronavigacija!SBM_40</vt:lpstr>
      <vt:lpstr>PANSA!SBM_40</vt:lpstr>
      <vt:lpstr>ROMATSA!SBM_40</vt:lpstr>
      <vt:lpstr>Skyguide!SBM_40</vt:lpstr>
      <vt:lpstr>SloveniaControl!SBM_40</vt:lpstr>
      <vt:lpstr>SMATSA!SBM_40</vt:lpstr>
      <vt:lpstr>UkSATSE!SBM_40</vt:lpstr>
      <vt:lpstr>Albcontrol!SBM_41</vt:lpstr>
      <vt:lpstr>ANSCR!SBM_41</vt:lpstr>
      <vt:lpstr>ARMATS!SBM_41</vt:lpstr>
      <vt:lpstr>AustroControl!SBM_41</vt:lpstr>
      <vt:lpstr>'Avinor(Continental)'!SBM_41</vt:lpstr>
      <vt:lpstr>Belgocontrol!SBM_41</vt:lpstr>
      <vt:lpstr>BULATSA!SBM_41</vt:lpstr>
      <vt:lpstr>CroatiaControl!SBM_41</vt:lpstr>
      <vt:lpstr>DCACCyprus!SBM_41</vt:lpstr>
      <vt:lpstr>DFS!SBM_41</vt:lpstr>
      <vt:lpstr>DHMI!SBM_41</vt:lpstr>
      <vt:lpstr>DSNA!SBM_41</vt:lpstr>
      <vt:lpstr>EANS!SBM_41</vt:lpstr>
      <vt:lpstr>ENAIRE!SBM_41</vt:lpstr>
      <vt:lpstr>ENAV!SBM_41</vt:lpstr>
      <vt:lpstr>Finavia!SBM_41</vt:lpstr>
      <vt:lpstr>HCAA!SBM_41</vt:lpstr>
      <vt:lpstr>HungaroControl!SBM_41</vt:lpstr>
      <vt:lpstr>IAA!SBM_41</vt:lpstr>
      <vt:lpstr>LFV!SBM_41</vt:lpstr>
      <vt:lpstr>LGS!SBM_41</vt:lpstr>
      <vt:lpstr>LPS!SBM_41</vt:lpstr>
      <vt:lpstr>LVNL!SBM_41</vt:lpstr>
      <vt:lpstr>MATS!SBM_41</vt:lpstr>
      <vt:lpstr>'M-NAV'!SBM_41</vt:lpstr>
      <vt:lpstr>MoldATSA!SBM_41</vt:lpstr>
      <vt:lpstr>MUAC!SBM_41</vt:lpstr>
      <vt:lpstr>'NATS(Continental)'!SBM_41</vt:lpstr>
      <vt:lpstr>NAVIAIR!SBM_41</vt:lpstr>
      <vt:lpstr>'NAVPortugal(Continental)'!SBM_41</vt:lpstr>
      <vt:lpstr>Oronavigacija!SBM_41</vt:lpstr>
      <vt:lpstr>PANSA!SBM_41</vt:lpstr>
      <vt:lpstr>ROMATSA!SBM_41</vt:lpstr>
      <vt:lpstr>Skyguide!SBM_41</vt:lpstr>
      <vt:lpstr>SloveniaControl!SBM_41</vt:lpstr>
      <vt:lpstr>SMATSA!SBM_41</vt:lpstr>
      <vt:lpstr>UkSATSE!SBM_41</vt:lpstr>
      <vt:lpstr>Albcontrol!SBM_42</vt:lpstr>
      <vt:lpstr>ANSCR!SBM_42</vt:lpstr>
      <vt:lpstr>ARMATS!SBM_42</vt:lpstr>
      <vt:lpstr>AustroControl!SBM_42</vt:lpstr>
      <vt:lpstr>'Avinor(Continental)'!SBM_42</vt:lpstr>
      <vt:lpstr>Belgocontrol!SBM_42</vt:lpstr>
      <vt:lpstr>BULATSA!SBM_42</vt:lpstr>
      <vt:lpstr>CroatiaControl!SBM_42</vt:lpstr>
      <vt:lpstr>DCACCyprus!SBM_42</vt:lpstr>
      <vt:lpstr>DFS!SBM_42</vt:lpstr>
      <vt:lpstr>DHMI!SBM_42</vt:lpstr>
      <vt:lpstr>DSNA!SBM_42</vt:lpstr>
      <vt:lpstr>EANS!SBM_42</vt:lpstr>
      <vt:lpstr>ENAIRE!SBM_42</vt:lpstr>
      <vt:lpstr>ENAV!SBM_42</vt:lpstr>
      <vt:lpstr>Finavia!SBM_42</vt:lpstr>
      <vt:lpstr>HCAA!SBM_42</vt:lpstr>
      <vt:lpstr>HungaroControl!SBM_42</vt:lpstr>
      <vt:lpstr>IAA!SBM_42</vt:lpstr>
      <vt:lpstr>LFV!SBM_42</vt:lpstr>
      <vt:lpstr>LGS!SBM_42</vt:lpstr>
      <vt:lpstr>LPS!SBM_42</vt:lpstr>
      <vt:lpstr>LVNL!SBM_42</vt:lpstr>
      <vt:lpstr>MATS!SBM_42</vt:lpstr>
      <vt:lpstr>'M-NAV'!SBM_42</vt:lpstr>
      <vt:lpstr>MoldATSA!SBM_42</vt:lpstr>
      <vt:lpstr>MUAC!SBM_42</vt:lpstr>
      <vt:lpstr>'NATS(Continental)'!SBM_42</vt:lpstr>
      <vt:lpstr>NAVIAIR!SBM_42</vt:lpstr>
      <vt:lpstr>'NAVPortugal(Continental)'!SBM_42</vt:lpstr>
      <vt:lpstr>Oronavigacija!SBM_42</vt:lpstr>
      <vt:lpstr>PANSA!SBM_42</vt:lpstr>
      <vt:lpstr>ROMATSA!SBM_42</vt:lpstr>
      <vt:lpstr>Skyguide!SBM_42</vt:lpstr>
      <vt:lpstr>SloveniaControl!SBM_42</vt:lpstr>
      <vt:lpstr>SMATSA!SBM_42</vt:lpstr>
      <vt:lpstr>UkSATSE!SBM_42</vt:lpstr>
      <vt:lpstr>Albcontrol!SBM_43</vt:lpstr>
      <vt:lpstr>ANSCR!SBM_43</vt:lpstr>
      <vt:lpstr>ARMATS!SBM_43</vt:lpstr>
      <vt:lpstr>AustroControl!SBM_43</vt:lpstr>
      <vt:lpstr>'Avinor(Continental)'!SBM_43</vt:lpstr>
      <vt:lpstr>Belgocontrol!SBM_43</vt:lpstr>
      <vt:lpstr>BULATSA!SBM_43</vt:lpstr>
      <vt:lpstr>CroatiaControl!SBM_43</vt:lpstr>
      <vt:lpstr>DCACCyprus!SBM_43</vt:lpstr>
      <vt:lpstr>DFS!SBM_43</vt:lpstr>
      <vt:lpstr>DHMI!SBM_43</vt:lpstr>
      <vt:lpstr>DSNA!SBM_43</vt:lpstr>
      <vt:lpstr>EANS!SBM_43</vt:lpstr>
      <vt:lpstr>ENAIRE!SBM_43</vt:lpstr>
      <vt:lpstr>ENAV!SBM_43</vt:lpstr>
      <vt:lpstr>Finavia!SBM_43</vt:lpstr>
      <vt:lpstr>HCAA!SBM_43</vt:lpstr>
      <vt:lpstr>HungaroControl!SBM_43</vt:lpstr>
      <vt:lpstr>IAA!SBM_43</vt:lpstr>
      <vt:lpstr>LFV!SBM_43</vt:lpstr>
      <vt:lpstr>LGS!SBM_43</vt:lpstr>
      <vt:lpstr>LPS!SBM_43</vt:lpstr>
      <vt:lpstr>LVNL!SBM_43</vt:lpstr>
      <vt:lpstr>MATS!SBM_43</vt:lpstr>
      <vt:lpstr>'M-NAV'!SBM_43</vt:lpstr>
      <vt:lpstr>MoldATSA!SBM_43</vt:lpstr>
      <vt:lpstr>MUAC!SBM_43</vt:lpstr>
      <vt:lpstr>'NATS(Continental)'!SBM_43</vt:lpstr>
      <vt:lpstr>NAVIAIR!SBM_43</vt:lpstr>
      <vt:lpstr>'NAVPortugal(Continental)'!SBM_43</vt:lpstr>
      <vt:lpstr>Oronavigacija!SBM_43</vt:lpstr>
      <vt:lpstr>PANSA!SBM_43</vt:lpstr>
      <vt:lpstr>ROMATSA!SBM_43</vt:lpstr>
      <vt:lpstr>Skyguide!SBM_43</vt:lpstr>
      <vt:lpstr>SloveniaControl!SBM_43</vt:lpstr>
      <vt:lpstr>SMATSA!SBM_43</vt:lpstr>
      <vt:lpstr>UkSATSE!SBM_43</vt:lpstr>
      <vt:lpstr>Albcontrol!SBM_45</vt:lpstr>
      <vt:lpstr>ANSCR!SBM_45</vt:lpstr>
      <vt:lpstr>ARMATS!SBM_45</vt:lpstr>
      <vt:lpstr>AustroControl!SBM_45</vt:lpstr>
      <vt:lpstr>'Avinor(Continental)'!SBM_45</vt:lpstr>
      <vt:lpstr>Belgocontrol!SBM_45</vt:lpstr>
      <vt:lpstr>BULATSA!SBM_45</vt:lpstr>
      <vt:lpstr>CroatiaControl!SBM_45</vt:lpstr>
      <vt:lpstr>DCACCyprus!SBM_45</vt:lpstr>
      <vt:lpstr>DFS!SBM_45</vt:lpstr>
      <vt:lpstr>DHMI!SBM_45</vt:lpstr>
      <vt:lpstr>DSNA!SBM_45</vt:lpstr>
      <vt:lpstr>EANS!SBM_45</vt:lpstr>
      <vt:lpstr>ENAIRE!SBM_45</vt:lpstr>
      <vt:lpstr>ENAV!SBM_45</vt:lpstr>
      <vt:lpstr>Finavia!SBM_45</vt:lpstr>
      <vt:lpstr>HCAA!SBM_45</vt:lpstr>
      <vt:lpstr>HungaroControl!SBM_45</vt:lpstr>
      <vt:lpstr>IAA!SBM_45</vt:lpstr>
      <vt:lpstr>LFV!SBM_45</vt:lpstr>
      <vt:lpstr>LGS!SBM_45</vt:lpstr>
      <vt:lpstr>LPS!SBM_45</vt:lpstr>
      <vt:lpstr>LVNL!SBM_45</vt:lpstr>
      <vt:lpstr>MATS!SBM_45</vt:lpstr>
      <vt:lpstr>'M-NAV'!SBM_45</vt:lpstr>
      <vt:lpstr>MoldATSA!SBM_45</vt:lpstr>
      <vt:lpstr>MUAC!SBM_45</vt:lpstr>
      <vt:lpstr>'NATS(Continental)'!SBM_45</vt:lpstr>
      <vt:lpstr>NAVIAIR!SBM_45</vt:lpstr>
      <vt:lpstr>'NAVPortugal(Continental)'!SBM_45</vt:lpstr>
      <vt:lpstr>Oronavigacija!SBM_45</vt:lpstr>
      <vt:lpstr>PANSA!SBM_45</vt:lpstr>
      <vt:lpstr>ROMATSA!SBM_45</vt:lpstr>
      <vt:lpstr>Skyguide!SBM_45</vt:lpstr>
      <vt:lpstr>SloveniaControl!SBM_45</vt:lpstr>
      <vt:lpstr>SMATSA!SBM_45</vt:lpstr>
      <vt:lpstr>UkSATSE!SBM_45</vt:lpstr>
      <vt:lpstr>Albcontrol!SBM_46</vt:lpstr>
      <vt:lpstr>ANSCR!SBM_46</vt:lpstr>
      <vt:lpstr>ARMATS!SBM_46</vt:lpstr>
      <vt:lpstr>AustroControl!SBM_46</vt:lpstr>
      <vt:lpstr>'Avinor(Continental)'!SBM_46</vt:lpstr>
      <vt:lpstr>Belgocontrol!SBM_46</vt:lpstr>
      <vt:lpstr>BULATSA!SBM_46</vt:lpstr>
      <vt:lpstr>CroatiaControl!SBM_46</vt:lpstr>
      <vt:lpstr>DCACCyprus!SBM_46</vt:lpstr>
      <vt:lpstr>DFS!SBM_46</vt:lpstr>
      <vt:lpstr>DHMI!SBM_46</vt:lpstr>
      <vt:lpstr>DSNA!SBM_46</vt:lpstr>
      <vt:lpstr>EANS!SBM_46</vt:lpstr>
      <vt:lpstr>ENAIRE!SBM_46</vt:lpstr>
      <vt:lpstr>ENAV!SBM_46</vt:lpstr>
      <vt:lpstr>Finavia!SBM_46</vt:lpstr>
      <vt:lpstr>HCAA!SBM_46</vt:lpstr>
      <vt:lpstr>HungaroControl!SBM_46</vt:lpstr>
      <vt:lpstr>IAA!SBM_46</vt:lpstr>
      <vt:lpstr>LFV!SBM_46</vt:lpstr>
      <vt:lpstr>LGS!SBM_46</vt:lpstr>
      <vt:lpstr>LPS!SBM_46</vt:lpstr>
      <vt:lpstr>LVNL!SBM_46</vt:lpstr>
      <vt:lpstr>MATS!SBM_46</vt:lpstr>
      <vt:lpstr>'M-NAV'!SBM_46</vt:lpstr>
      <vt:lpstr>MoldATSA!SBM_46</vt:lpstr>
      <vt:lpstr>MUAC!SBM_46</vt:lpstr>
      <vt:lpstr>'NATS(Continental)'!SBM_46</vt:lpstr>
      <vt:lpstr>NAVIAIR!SBM_46</vt:lpstr>
      <vt:lpstr>'NAVPortugal(Continental)'!SBM_46</vt:lpstr>
      <vt:lpstr>Oronavigacija!SBM_46</vt:lpstr>
      <vt:lpstr>PANSA!SBM_46</vt:lpstr>
      <vt:lpstr>ROMATSA!SBM_46</vt:lpstr>
      <vt:lpstr>Skyguide!SBM_46</vt:lpstr>
      <vt:lpstr>SloveniaControl!SBM_46</vt:lpstr>
      <vt:lpstr>SMATSA!SBM_46</vt:lpstr>
      <vt:lpstr>UkSATSE!SBM_46</vt:lpstr>
      <vt:lpstr>Albcontrol!SBM_47</vt:lpstr>
      <vt:lpstr>ANSCR!SBM_47</vt:lpstr>
      <vt:lpstr>ARMATS!SBM_47</vt:lpstr>
      <vt:lpstr>AustroControl!SBM_47</vt:lpstr>
      <vt:lpstr>'Avinor(Continental)'!SBM_47</vt:lpstr>
      <vt:lpstr>Belgocontrol!SBM_47</vt:lpstr>
      <vt:lpstr>BULATSA!SBM_47</vt:lpstr>
      <vt:lpstr>CroatiaControl!SBM_47</vt:lpstr>
      <vt:lpstr>DCACCyprus!SBM_47</vt:lpstr>
      <vt:lpstr>DFS!SBM_47</vt:lpstr>
      <vt:lpstr>DHMI!SBM_47</vt:lpstr>
      <vt:lpstr>DSNA!SBM_47</vt:lpstr>
      <vt:lpstr>EANS!SBM_47</vt:lpstr>
      <vt:lpstr>ENAIRE!SBM_47</vt:lpstr>
      <vt:lpstr>ENAV!SBM_47</vt:lpstr>
      <vt:lpstr>Finavia!SBM_47</vt:lpstr>
      <vt:lpstr>HCAA!SBM_47</vt:lpstr>
      <vt:lpstr>HungaroControl!SBM_47</vt:lpstr>
      <vt:lpstr>IAA!SBM_47</vt:lpstr>
      <vt:lpstr>LFV!SBM_47</vt:lpstr>
      <vt:lpstr>LGS!SBM_47</vt:lpstr>
      <vt:lpstr>LPS!SBM_47</vt:lpstr>
      <vt:lpstr>LVNL!SBM_47</vt:lpstr>
      <vt:lpstr>MATS!SBM_47</vt:lpstr>
      <vt:lpstr>'M-NAV'!SBM_47</vt:lpstr>
      <vt:lpstr>MoldATSA!SBM_47</vt:lpstr>
      <vt:lpstr>MUAC!SBM_47</vt:lpstr>
      <vt:lpstr>'NATS(Continental)'!SBM_47</vt:lpstr>
      <vt:lpstr>NAVIAIR!SBM_47</vt:lpstr>
      <vt:lpstr>'NAVPortugal(Continental)'!SBM_47</vt:lpstr>
      <vt:lpstr>Oronavigacija!SBM_47</vt:lpstr>
      <vt:lpstr>PANSA!SBM_47</vt:lpstr>
      <vt:lpstr>ROMATSA!SBM_47</vt:lpstr>
      <vt:lpstr>Skyguide!SBM_47</vt:lpstr>
      <vt:lpstr>SloveniaControl!SBM_47</vt:lpstr>
      <vt:lpstr>SMATSA!SBM_47</vt:lpstr>
      <vt:lpstr>UkSATSE!SBM_47</vt:lpstr>
      <vt:lpstr>Albcontrol!SBM_48</vt:lpstr>
      <vt:lpstr>ANSCR!SBM_48</vt:lpstr>
      <vt:lpstr>ARMATS!SBM_48</vt:lpstr>
      <vt:lpstr>AustroControl!SBM_48</vt:lpstr>
      <vt:lpstr>'Avinor(Continental)'!SBM_48</vt:lpstr>
      <vt:lpstr>Belgocontrol!SBM_48</vt:lpstr>
      <vt:lpstr>BULATSA!SBM_48</vt:lpstr>
      <vt:lpstr>CroatiaControl!SBM_48</vt:lpstr>
      <vt:lpstr>DCACCyprus!SBM_48</vt:lpstr>
      <vt:lpstr>DFS!SBM_48</vt:lpstr>
      <vt:lpstr>DHMI!SBM_48</vt:lpstr>
      <vt:lpstr>DSNA!SBM_48</vt:lpstr>
      <vt:lpstr>EANS!SBM_48</vt:lpstr>
      <vt:lpstr>ENAIRE!SBM_48</vt:lpstr>
      <vt:lpstr>ENAV!SBM_48</vt:lpstr>
      <vt:lpstr>Finavia!SBM_48</vt:lpstr>
      <vt:lpstr>HCAA!SBM_48</vt:lpstr>
      <vt:lpstr>HungaroControl!SBM_48</vt:lpstr>
      <vt:lpstr>IAA!SBM_48</vt:lpstr>
      <vt:lpstr>LFV!SBM_48</vt:lpstr>
      <vt:lpstr>LGS!SBM_48</vt:lpstr>
      <vt:lpstr>LPS!SBM_48</vt:lpstr>
      <vt:lpstr>LVNL!SBM_48</vt:lpstr>
      <vt:lpstr>MATS!SBM_48</vt:lpstr>
      <vt:lpstr>'M-NAV'!SBM_48</vt:lpstr>
      <vt:lpstr>MoldATSA!SBM_48</vt:lpstr>
      <vt:lpstr>MUAC!SBM_48</vt:lpstr>
      <vt:lpstr>'NATS(Continental)'!SBM_48</vt:lpstr>
      <vt:lpstr>NAVIAIR!SBM_48</vt:lpstr>
      <vt:lpstr>'NAVPortugal(Continental)'!SBM_48</vt:lpstr>
      <vt:lpstr>Oronavigacija!SBM_48</vt:lpstr>
      <vt:lpstr>PANSA!SBM_48</vt:lpstr>
      <vt:lpstr>ROMATSA!SBM_48</vt:lpstr>
      <vt:lpstr>Skyguide!SBM_48</vt:lpstr>
      <vt:lpstr>SloveniaControl!SBM_48</vt:lpstr>
      <vt:lpstr>SMATSA!SBM_48</vt:lpstr>
      <vt:lpstr>UkSATSE!SBM_48</vt:lpstr>
      <vt:lpstr>Albcontrol!SBM_49</vt:lpstr>
      <vt:lpstr>ANSCR!SBM_49</vt:lpstr>
      <vt:lpstr>ARMATS!SBM_49</vt:lpstr>
      <vt:lpstr>AustroControl!SBM_49</vt:lpstr>
      <vt:lpstr>'Avinor(Continental)'!SBM_49</vt:lpstr>
      <vt:lpstr>Belgocontrol!SBM_49</vt:lpstr>
      <vt:lpstr>BULATSA!SBM_49</vt:lpstr>
      <vt:lpstr>CroatiaControl!SBM_49</vt:lpstr>
      <vt:lpstr>DCACCyprus!SBM_49</vt:lpstr>
      <vt:lpstr>DFS!SBM_49</vt:lpstr>
      <vt:lpstr>DHMI!SBM_49</vt:lpstr>
      <vt:lpstr>DSNA!SBM_49</vt:lpstr>
      <vt:lpstr>EANS!SBM_49</vt:lpstr>
      <vt:lpstr>ENAIRE!SBM_49</vt:lpstr>
      <vt:lpstr>ENAV!SBM_49</vt:lpstr>
      <vt:lpstr>Finavia!SBM_49</vt:lpstr>
      <vt:lpstr>HCAA!SBM_49</vt:lpstr>
      <vt:lpstr>HungaroControl!SBM_49</vt:lpstr>
      <vt:lpstr>IAA!SBM_49</vt:lpstr>
      <vt:lpstr>LFV!SBM_49</vt:lpstr>
      <vt:lpstr>LGS!SBM_49</vt:lpstr>
      <vt:lpstr>LPS!SBM_49</vt:lpstr>
      <vt:lpstr>LVNL!SBM_49</vt:lpstr>
      <vt:lpstr>MATS!SBM_49</vt:lpstr>
      <vt:lpstr>'M-NAV'!SBM_49</vt:lpstr>
      <vt:lpstr>MoldATSA!SBM_49</vt:lpstr>
      <vt:lpstr>MUAC!SBM_49</vt:lpstr>
      <vt:lpstr>'NATS(Continental)'!SBM_49</vt:lpstr>
      <vt:lpstr>NAVIAIR!SBM_49</vt:lpstr>
      <vt:lpstr>'NAVPortugal(Continental)'!SBM_49</vt:lpstr>
      <vt:lpstr>Oronavigacija!SBM_49</vt:lpstr>
      <vt:lpstr>PANSA!SBM_49</vt:lpstr>
      <vt:lpstr>ROMATSA!SBM_49</vt:lpstr>
      <vt:lpstr>Skyguide!SBM_49</vt:lpstr>
      <vt:lpstr>SloveniaControl!SBM_49</vt:lpstr>
      <vt:lpstr>SMATSA!SBM_49</vt:lpstr>
      <vt:lpstr>UkSATSE!SBM_49</vt:lpstr>
      <vt:lpstr>Albcontrol!SBM_5</vt:lpstr>
      <vt:lpstr>ANSCR!SBM_5</vt:lpstr>
      <vt:lpstr>ARMATS!SBM_5</vt:lpstr>
      <vt:lpstr>AustroControl!SBM_5</vt:lpstr>
      <vt:lpstr>'Avinor(Continental)'!SBM_5</vt:lpstr>
      <vt:lpstr>Belgocontrol!SBM_5</vt:lpstr>
      <vt:lpstr>BULATSA!SBM_5</vt:lpstr>
      <vt:lpstr>CroatiaControl!SBM_5</vt:lpstr>
      <vt:lpstr>DCACCyprus!SBM_5</vt:lpstr>
      <vt:lpstr>DFS!SBM_5</vt:lpstr>
      <vt:lpstr>DHMI!SBM_5</vt:lpstr>
      <vt:lpstr>DSNA!SBM_5</vt:lpstr>
      <vt:lpstr>EANS!SBM_5</vt:lpstr>
      <vt:lpstr>ENAIRE!SBM_5</vt:lpstr>
      <vt:lpstr>ENAV!SBM_5</vt:lpstr>
      <vt:lpstr>Finavia!SBM_5</vt:lpstr>
      <vt:lpstr>HCAA!SBM_5</vt:lpstr>
      <vt:lpstr>HungaroControl!SBM_5</vt:lpstr>
      <vt:lpstr>IAA!SBM_5</vt:lpstr>
      <vt:lpstr>LFV!SBM_5</vt:lpstr>
      <vt:lpstr>LGS!SBM_5</vt:lpstr>
      <vt:lpstr>LPS!SBM_5</vt:lpstr>
      <vt:lpstr>LVNL!SBM_5</vt:lpstr>
      <vt:lpstr>MATS!SBM_5</vt:lpstr>
      <vt:lpstr>'M-NAV'!SBM_5</vt:lpstr>
      <vt:lpstr>MoldATSA!SBM_5</vt:lpstr>
      <vt:lpstr>MUAC!SBM_5</vt:lpstr>
      <vt:lpstr>'NATS(Continental)'!SBM_5</vt:lpstr>
      <vt:lpstr>NAVIAIR!SBM_5</vt:lpstr>
      <vt:lpstr>'NAVPortugal(Continental)'!SBM_5</vt:lpstr>
      <vt:lpstr>Oronavigacija!SBM_5</vt:lpstr>
      <vt:lpstr>PANSA!SBM_5</vt:lpstr>
      <vt:lpstr>ROMATSA!SBM_5</vt:lpstr>
      <vt:lpstr>Skyguide!SBM_5</vt:lpstr>
      <vt:lpstr>SloveniaControl!SBM_5</vt:lpstr>
      <vt:lpstr>SMATSA!SBM_5</vt:lpstr>
      <vt:lpstr>UkSATSE!SBM_5</vt:lpstr>
      <vt:lpstr>Albcontrol!SBM_50</vt:lpstr>
      <vt:lpstr>ANSCR!SBM_50</vt:lpstr>
      <vt:lpstr>ARMATS!SBM_50</vt:lpstr>
      <vt:lpstr>AustroControl!SBM_50</vt:lpstr>
      <vt:lpstr>'Avinor(Continental)'!SBM_50</vt:lpstr>
      <vt:lpstr>Belgocontrol!SBM_50</vt:lpstr>
      <vt:lpstr>BULATSA!SBM_50</vt:lpstr>
      <vt:lpstr>CroatiaControl!SBM_50</vt:lpstr>
      <vt:lpstr>DCACCyprus!SBM_50</vt:lpstr>
      <vt:lpstr>DFS!SBM_50</vt:lpstr>
      <vt:lpstr>DHMI!SBM_50</vt:lpstr>
      <vt:lpstr>DSNA!SBM_50</vt:lpstr>
      <vt:lpstr>EANS!SBM_50</vt:lpstr>
      <vt:lpstr>ENAIRE!SBM_50</vt:lpstr>
      <vt:lpstr>ENAV!SBM_50</vt:lpstr>
      <vt:lpstr>Finavia!SBM_50</vt:lpstr>
      <vt:lpstr>HCAA!SBM_50</vt:lpstr>
      <vt:lpstr>HungaroControl!SBM_50</vt:lpstr>
      <vt:lpstr>IAA!SBM_50</vt:lpstr>
      <vt:lpstr>LFV!SBM_50</vt:lpstr>
      <vt:lpstr>LGS!SBM_50</vt:lpstr>
      <vt:lpstr>LPS!SBM_50</vt:lpstr>
      <vt:lpstr>LVNL!SBM_50</vt:lpstr>
      <vt:lpstr>MATS!SBM_50</vt:lpstr>
      <vt:lpstr>'M-NAV'!SBM_50</vt:lpstr>
      <vt:lpstr>MoldATSA!SBM_50</vt:lpstr>
      <vt:lpstr>MUAC!SBM_50</vt:lpstr>
      <vt:lpstr>'NATS(Continental)'!SBM_50</vt:lpstr>
      <vt:lpstr>NAVIAIR!SBM_50</vt:lpstr>
      <vt:lpstr>'NAVPortugal(Continental)'!SBM_50</vt:lpstr>
      <vt:lpstr>Oronavigacija!SBM_50</vt:lpstr>
      <vt:lpstr>PANSA!SBM_50</vt:lpstr>
      <vt:lpstr>ROMATSA!SBM_50</vt:lpstr>
      <vt:lpstr>Skyguide!SBM_50</vt:lpstr>
      <vt:lpstr>SloveniaControl!SBM_50</vt:lpstr>
      <vt:lpstr>SMATSA!SBM_50</vt:lpstr>
      <vt:lpstr>UkSATSE!SBM_50</vt:lpstr>
      <vt:lpstr>Albcontrol!SBM_51</vt:lpstr>
      <vt:lpstr>ANSCR!SBM_51</vt:lpstr>
      <vt:lpstr>ARMATS!SBM_51</vt:lpstr>
      <vt:lpstr>AustroControl!SBM_51</vt:lpstr>
      <vt:lpstr>'Avinor(Continental)'!SBM_51</vt:lpstr>
      <vt:lpstr>Belgocontrol!SBM_51</vt:lpstr>
      <vt:lpstr>BULATSA!SBM_51</vt:lpstr>
      <vt:lpstr>CroatiaControl!SBM_51</vt:lpstr>
      <vt:lpstr>DCACCyprus!SBM_51</vt:lpstr>
      <vt:lpstr>DFS!SBM_51</vt:lpstr>
      <vt:lpstr>DHMI!SBM_51</vt:lpstr>
      <vt:lpstr>DSNA!SBM_51</vt:lpstr>
      <vt:lpstr>EANS!SBM_51</vt:lpstr>
      <vt:lpstr>ENAIRE!SBM_51</vt:lpstr>
      <vt:lpstr>ENAV!SBM_51</vt:lpstr>
      <vt:lpstr>Finavia!SBM_51</vt:lpstr>
      <vt:lpstr>HCAA!SBM_51</vt:lpstr>
      <vt:lpstr>HungaroControl!SBM_51</vt:lpstr>
      <vt:lpstr>IAA!SBM_51</vt:lpstr>
      <vt:lpstr>LFV!SBM_51</vt:lpstr>
      <vt:lpstr>LGS!SBM_51</vt:lpstr>
      <vt:lpstr>LPS!SBM_51</vt:lpstr>
      <vt:lpstr>LVNL!SBM_51</vt:lpstr>
      <vt:lpstr>MATS!SBM_51</vt:lpstr>
      <vt:lpstr>'M-NAV'!SBM_51</vt:lpstr>
      <vt:lpstr>MoldATSA!SBM_51</vt:lpstr>
      <vt:lpstr>MUAC!SBM_51</vt:lpstr>
      <vt:lpstr>'NATS(Continental)'!SBM_51</vt:lpstr>
      <vt:lpstr>NAVIAIR!SBM_51</vt:lpstr>
      <vt:lpstr>'NAVPortugal(Continental)'!SBM_51</vt:lpstr>
      <vt:lpstr>Oronavigacija!SBM_51</vt:lpstr>
      <vt:lpstr>PANSA!SBM_51</vt:lpstr>
      <vt:lpstr>ROMATSA!SBM_51</vt:lpstr>
      <vt:lpstr>Skyguide!SBM_51</vt:lpstr>
      <vt:lpstr>SloveniaControl!SBM_51</vt:lpstr>
      <vt:lpstr>SMATSA!SBM_51</vt:lpstr>
      <vt:lpstr>UkSATSE!SBM_51</vt:lpstr>
      <vt:lpstr>Albcontrol!SBM_52</vt:lpstr>
      <vt:lpstr>ANSCR!SBM_52</vt:lpstr>
      <vt:lpstr>ARMATS!SBM_52</vt:lpstr>
      <vt:lpstr>AustroControl!SBM_52</vt:lpstr>
      <vt:lpstr>'Avinor(Continental)'!SBM_52</vt:lpstr>
      <vt:lpstr>Belgocontrol!SBM_52</vt:lpstr>
      <vt:lpstr>BULATSA!SBM_52</vt:lpstr>
      <vt:lpstr>CroatiaControl!SBM_52</vt:lpstr>
      <vt:lpstr>DCACCyprus!SBM_52</vt:lpstr>
      <vt:lpstr>DFS!SBM_52</vt:lpstr>
      <vt:lpstr>DHMI!SBM_52</vt:lpstr>
      <vt:lpstr>DSNA!SBM_52</vt:lpstr>
      <vt:lpstr>EANS!SBM_52</vt:lpstr>
      <vt:lpstr>ENAIRE!SBM_52</vt:lpstr>
      <vt:lpstr>ENAV!SBM_52</vt:lpstr>
      <vt:lpstr>Finavia!SBM_52</vt:lpstr>
      <vt:lpstr>HCAA!SBM_52</vt:lpstr>
      <vt:lpstr>HungaroControl!SBM_52</vt:lpstr>
      <vt:lpstr>IAA!SBM_52</vt:lpstr>
      <vt:lpstr>LFV!SBM_52</vt:lpstr>
      <vt:lpstr>LGS!SBM_52</vt:lpstr>
      <vt:lpstr>LPS!SBM_52</vt:lpstr>
      <vt:lpstr>LVNL!SBM_52</vt:lpstr>
      <vt:lpstr>MATS!SBM_52</vt:lpstr>
      <vt:lpstr>'M-NAV'!SBM_52</vt:lpstr>
      <vt:lpstr>MoldATSA!SBM_52</vt:lpstr>
      <vt:lpstr>MUAC!SBM_52</vt:lpstr>
      <vt:lpstr>'NATS(Continental)'!SBM_52</vt:lpstr>
      <vt:lpstr>NAVIAIR!SBM_52</vt:lpstr>
      <vt:lpstr>'NAVPortugal(Continental)'!SBM_52</vt:lpstr>
      <vt:lpstr>Oronavigacija!SBM_52</vt:lpstr>
      <vt:lpstr>PANSA!SBM_52</vt:lpstr>
      <vt:lpstr>ROMATSA!SBM_52</vt:lpstr>
      <vt:lpstr>Skyguide!SBM_52</vt:lpstr>
      <vt:lpstr>SloveniaControl!SBM_52</vt:lpstr>
      <vt:lpstr>SMATSA!SBM_52</vt:lpstr>
      <vt:lpstr>UkSATSE!SBM_52</vt:lpstr>
      <vt:lpstr>Albcontrol!SBM_54</vt:lpstr>
      <vt:lpstr>ANSCR!SBM_54</vt:lpstr>
      <vt:lpstr>ARMATS!SBM_54</vt:lpstr>
      <vt:lpstr>AustroControl!SBM_54</vt:lpstr>
      <vt:lpstr>'Avinor(Continental)'!SBM_54</vt:lpstr>
      <vt:lpstr>Belgocontrol!SBM_54</vt:lpstr>
      <vt:lpstr>BULATSA!SBM_54</vt:lpstr>
      <vt:lpstr>CroatiaControl!SBM_54</vt:lpstr>
      <vt:lpstr>DCACCyprus!SBM_54</vt:lpstr>
      <vt:lpstr>DFS!SBM_54</vt:lpstr>
      <vt:lpstr>DHMI!SBM_54</vt:lpstr>
      <vt:lpstr>DSNA!SBM_54</vt:lpstr>
      <vt:lpstr>EANS!SBM_54</vt:lpstr>
      <vt:lpstr>ENAIRE!SBM_54</vt:lpstr>
      <vt:lpstr>ENAV!SBM_54</vt:lpstr>
      <vt:lpstr>Finavia!SBM_54</vt:lpstr>
      <vt:lpstr>HCAA!SBM_54</vt:lpstr>
      <vt:lpstr>HungaroControl!SBM_54</vt:lpstr>
      <vt:lpstr>IAA!SBM_54</vt:lpstr>
      <vt:lpstr>LFV!SBM_54</vt:lpstr>
      <vt:lpstr>LGS!SBM_54</vt:lpstr>
      <vt:lpstr>LPS!SBM_54</vt:lpstr>
      <vt:lpstr>LVNL!SBM_54</vt:lpstr>
      <vt:lpstr>MATS!SBM_54</vt:lpstr>
      <vt:lpstr>'M-NAV'!SBM_54</vt:lpstr>
      <vt:lpstr>MoldATSA!SBM_54</vt:lpstr>
      <vt:lpstr>MUAC!SBM_54</vt:lpstr>
      <vt:lpstr>'NATS(Continental)'!SBM_54</vt:lpstr>
      <vt:lpstr>NAVIAIR!SBM_54</vt:lpstr>
      <vt:lpstr>'NAVPortugal(Continental)'!SBM_54</vt:lpstr>
      <vt:lpstr>Oronavigacija!SBM_54</vt:lpstr>
      <vt:lpstr>PANSA!SBM_54</vt:lpstr>
      <vt:lpstr>ROMATSA!SBM_54</vt:lpstr>
      <vt:lpstr>Skyguide!SBM_54</vt:lpstr>
      <vt:lpstr>SloveniaControl!SBM_54</vt:lpstr>
      <vt:lpstr>SMATSA!SBM_54</vt:lpstr>
      <vt:lpstr>UkSATSE!SBM_54</vt:lpstr>
      <vt:lpstr>Albcontrol!SBM_6</vt:lpstr>
      <vt:lpstr>ANSCR!SBM_6</vt:lpstr>
      <vt:lpstr>ARMATS!SBM_6</vt:lpstr>
      <vt:lpstr>AustroControl!SBM_6</vt:lpstr>
      <vt:lpstr>'Avinor(Continental)'!SBM_6</vt:lpstr>
      <vt:lpstr>Belgocontrol!SBM_6</vt:lpstr>
      <vt:lpstr>BULATSA!SBM_6</vt:lpstr>
      <vt:lpstr>CroatiaControl!SBM_6</vt:lpstr>
      <vt:lpstr>DCACCyprus!SBM_6</vt:lpstr>
      <vt:lpstr>DFS!SBM_6</vt:lpstr>
      <vt:lpstr>DHMI!SBM_6</vt:lpstr>
      <vt:lpstr>DSNA!SBM_6</vt:lpstr>
      <vt:lpstr>EANS!SBM_6</vt:lpstr>
      <vt:lpstr>ENAIRE!SBM_6</vt:lpstr>
      <vt:lpstr>ENAV!SBM_6</vt:lpstr>
      <vt:lpstr>Finavia!SBM_6</vt:lpstr>
      <vt:lpstr>HCAA!SBM_6</vt:lpstr>
      <vt:lpstr>HungaroControl!SBM_6</vt:lpstr>
      <vt:lpstr>IAA!SBM_6</vt:lpstr>
      <vt:lpstr>LFV!SBM_6</vt:lpstr>
      <vt:lpstr>LGS!SBM_6</vt:lpstr>
      <vt:lpstr>LPS!SBM_6</vt:lpstr>
      <vt:lpstr>LVNL!SBM_6</vt:lpstr>
      <vt:lpstr>MATS!SBM_6</vt:lpstr>
      <vt:lpstr>'M-NAV'!SBM_6</vt:lpstr>
      <vt:lpstr>MoldATSA!SBM_6</vt:lpstr>
      <vt:lpstr>MUAC!SBM_6</vt:lpstr>
      <vt:lpstr>'NATS(Continental)'!SBM_6</vt:lpstr>
      <vt:lpstr>NAVIAIR!SBM_6</vt:lpstr>
      <vt:lpstr>'NAVPortugal(Continental)'!SBM_6</vt:lpstr>
      <vt:lpstr>Oronavigacija!SBM_6</vt:lpstr>
      <vt:lpstr>PANSA!SBM_6</vt:lpstr>
      <vt:lpstr>ROMATSA!SBM_6</vt:lpstr>
      <vt:lpstr>Skyguide!SBM_6</vt:lpstr>
      <vt:lpstr>SloveniaControl!SBM_6</vt:lpstr>
      <vt:lpstr>SMATSA!SBM_6</vt:lpstr>
      <vt:lpstr>UkSATSE!SBM_6</vt:lpstr>
      <vt:lpstr>Albcontrol!SBM_7</vt:lpstr>
      <vt:lpstr>ANSCR!SBM_7</vt:lpstr>
      <vt:lpstr>ARMATS!SBM_7</vt:lpstr>
      <vt:lpstr>AustroControl!SBM_7</vt:lpstr>
      <vt:lpstr>'Avinor(Continental)'!SBM_7</vt:lpstr>
      <vt:lpstr>Belgocontrol!SBM_7</vt:lpstr>
      <vt:lpstr>BULATSA!SBM_7</vt:lpstr>
      <vt:lpstr>CroatiaControl!SBM_7</vt:lpstr>
      <vt:lpstr>DCACCyprus!SBM_7</vt:lpstr>
      <vt:lpstr>DFS!SBM_7</vt:lpstr>
      <vt:lpstr>DHMI!SBM_7</vt:lpstr>
      <vt:lpstr>DSNA!SBM_7</vt:lpstr>
      <vt:lpstr>EANS!SBM_7</vt:lpstr>
      <vt:lpstr>ENAIRE!SBM_7</vt:lpstr>
      <vt:lpstr>ENAV!SBM_7</vt:lpstr>
      <vt:lpstr>Finavia!SBM_7</vt:lpstr>
      <vt:lpstr>HCAA!SBM_7</vt:lpstr>
      <vt:lpstr>HungaroControl!SBM_7</vt:lpstr>
      <vt:lpstr>IAA!SBM_7</vt:lpstr>
      <vt:lpstr>LFV!SBM_7</vt:lpstr>
      <vt:lpstr>LGS!SBM_7</vt:lpstr>
      <vt:lpstr>LPS!SBM_7</vt:lpstr>
      <vt:lpstr>LVNL!SBM_7</vt:lpstr>
      <vt:lpstr>MATS!SBM_7</vt:lpstr>
      <vt:lpstr>'M-NAV'!SBM_7</vt:lpstr>
      <vt:lpstr>MoldATSA!SBM_7</vt:lpstr>
      <vt:lpstr>MUAC!SBM_7</vt:lpstr>
      <vt:lpstr>'NATS(Continental)'!SBM_7</vt:lpstr>
      <vt:lpstr>NAVIAIR!SBM_7</vt:lpstr>
      <vt:lpstr>'NAVPortugal(Continental)'!SBM_7</vt:lpstr>
      <vt:lpstr>Oronavigacija!SBM_7</vt:lpstr>
      <vt:lpstr>PANSA!SBM_7</vt:lpstr>
      <vt:lpstr>ROMATSA!SBM_7</vt:lpstr>
      <vt:lpstr>Skyguide!SBM_7</vt:lpstr>
      <vt:lpstr>SloveniaControl!SBM_7</vt:lpstr>
      <vt:lpstr>SMATSA!SBM_7</vt:lpstr>
      <vt:lpstr>UkSATSE!SBM_7</vt:lpstr>
      <vt:lpstr>Albcontrol!SBM_9</vt:lpstr>
      <vt:lpstr>ANSCR!SBM_9</vt:lpstr>
      <vt:lpstr>ARMATS!SBM_9</vt:lpstr>
      <vt:lpstr>AustroControl!SBM_9</vt:lpstr>
      <vt:lpstr>'Avinor(Continental)'!SBM_9</vt:lpstr>
      <vt:lpstr>Belgocontrol!SBM_9</vt:lpstr>
      <vt:lpstr>BULATSA!SBM_9</vt:lpstr>
      <vt:lpstr>CroatiaControl!SBM_9</vt:lpstr>
      <vt:lpstr>DCACCyprus!SBM_9</vt:lpstr>
      <vt:lpstr>DFS!SBM_9</vt:lpstr>
      <vt:lpstr>DHMI!SBM_9</vt:lpstr>
      <vt:lpstr>DSNA!SBM_9</vt:lpstr>
      <vt:lpstr>EANS!SBM_9</vt:lpstr>
      <vt:lpstr>ENAIRE!SBM_9</vt:lpstr>
      <vt:lpstr>ENAV!SBM_9</vt:lpstr>
      <vt:lpstr>Finavia!SBM_9</vt:lpstr>
      <vt:lpstr>HCAA!SBM_9</vt:lpstr>
      <vt:lpstr>HungaroControl!SBM_9</vt:lpstr>
      <vt:lpstr>IAA!SBM_9</vt:lpstr>
      <vt:lpstr>LFV!SBM_9</vt:lpstr>
      <vt:lpstr>LGS!SBM_9</vt:lpstr>
      <vt:lpstr>LPS!SBM_9</vt:lpstr>
      <vt:lpstr>LVNL!SBM_9</vt:lpstr>
      <vt:lpstr>MATS!SBM_9</vt:lpstr>
      <vt:lpstr>'M-NAV'!SBM_9</vt:lpstr>
      <vt:lpstr>MoldATSA!SBM_9</vt:lpstr>
      <vt:lpstr>MUAC!SBM_9</vt:lpstr>
      <vt:lpstr>'NATS(Continental)'!SBM_9</vt:lpstr>
      <vt:lpstr>NAVIAIR!SBM_9</vt:lpstr>
      <vt:lpstr>'NAVPortugal(Continental)'!SBM_9</vt:lpstr>
      <vt:lpstr>Oronavigacija!SBM_9</vt:lpstr>
      <vt:lpstr>PANSA!SBM_9</vt:lpstr>
      <vt:lpstr>ROMATSA!SBM_9</vt:lpstr>
      <vt:lpstr>Skyguide!SBM_9</vt:lpstr>
      <vt:lpstr>SloveniaControl!SBM_9</vt:lpstr>
      <vt:lpstr>SMATSA!SBM_9</vt:lpstr>
      <vt:lpstr>UkSATSE!SBM_9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2018-05-14T18:44:46Z</dcterms:modified>
</cp:coreProperties>
</file>