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2" activeTab="1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62913"/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B4" i="6"/>
  <c r="O4" i="10" l="1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<sst xmlns="http://schemas.openxmlformats.org/spreadsheetml/2006/main" count="353" uniqueCount="46">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</sst>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Normal="100" workbookViewId="0">
      <selection activeCell="C16" sqref="C16"/>
    </sheetView>
  </sheetViews>
  <sheetFormatPr defaultRowHeight="14.4" x14ac:dyDescent="0.3"/>
  <cols>
    <col min="2" max="3" width="8" customWidth="1"/>
    <col min="4" max="4" width="7.88671875" customWidth="1"/>
    <col min="5" max="5" width="8.5546875" customWidth="1"/>
    <col min="7" max="7" width="8.5546875" customWidth="1"/>
    <col min="8" max="8" width="8.44140625" customWidth="1"/>
    <col min="9" max="9" width="8.109375" customWidth="1"/>
    <col min="10" max="10" width="8.5546875" customWidth="1"/>
    <col min="11" max="13" width="9" bestFit="1" customWidth="1"/>
    <col min="14" max="14" width="8" customWidth="1"/>
    <col min="15" max="16" width="9" bestFit="1" customWidth="1"/>
    <col min="17" max="24" width="8" customWidth="1"/>
    <col min="25" max="25" width="7" customWidth="1"/>
    <col min="26" max="26" width="8" customWidth="1"/>
    <col min="27" max="27" width="8.21875" customWidth="1"/>
    <col min="28" max="28" width="8" customWidth="1"/>
    <col min="29" max="29" width="9" bestFit="1" customWidth="1"/>
    <col min="30" max="30" width="8.77734375" customWidth="1"/>
    <col min="31" max="31" width="8" customWidth="1"/>
    <col min="32" max="32" width="8.33203125" customWidth="1"/>
    <col min="33" max="33" width="8" customWidth="1"/>
    <col min="34" max="34" width="8.109375" customWidth="1"/>
    <col min="35" max="35" width="8" customWidth="1"/>
    <col min="37" max="37" width="8" customWidth="1"/>
    <col min="38" max="38" width="8.10937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18.724</v>
      </c>
      <c r="C2" s="2">
        <v>114.714</v>
      </c>
      <c r="D2" s="2">
        <v>6.3330000000000002</v>
      </c>
      <c r="E2" s="2">
        <v>171.45</v>
      </c>
      <c r="F2" s="2">
        <v>172.898</v>
      </c>
      <c r="G2" s="2">
        <v>147.51499999999999</v>
      </c>
      <c r="H2" s="2">
        <v>73.33</v>
      </c>
      <c r="I2" s="2">
        <v>68.850999999999999</v>
      </c>
      <c r="J2" s="2">
        <v>40.662999999999997</v>
      </c>
      <c r="K2" s="2">
        <v>877.73599999999999</v>
      </c>
      <c r="L2" s="2">
        <v>280.16800000000001</v>
      </c>
      <c r="M2" s="2">
        <v>1137.731</v>
      </c>
      <c r="N2" s="2">
        <v>10.731999999999999</v>
      </c>
      <c r="O2" s="2">
        <v>930.57299999999998</v>
      </c>
      <c r="P2" s="2">
        <v>653.66499999999996</v>
      </c>
      <c r="Q2" s="2">
        <v>57.48</v>
      </c>
      <c r="R2" s="2">
        <v>164.26599999999999</v>
      </c>
      <c r="S2" s="2">
        <v>93.736000000000004</v>
      </c>
      <c r="T2" s="2">
        <v>112.73099999999999</v>
      </c>
      <c r="U2" s="2">
        <v>206.26300000000001</v>
      </c>
      <c r="V2" s="2">
        <v>21.100999999999999</v>
      </c>
      <c r="W2" s="2">
        <v>48.755000000000003</v>
      </c>
      <c r="X2" s="2">
        <v>161.441</v>
      </c>
      <c r="Y2" s="2">
        <v>13.884</v>
      </c>
      <c r="Z2" s="2">
        <v>10.375999999999999</v>
      </c>
      <c r="AA2" s="2">
        <v>7.8609999999999998</v>
      </c>
      <c r="AB2" s="2">
        <v>138.75899999999999</v>
      </c>
      <c r="AC2" s="2">
        <v>703.64700000000005</v>
      </c>
      <c r="AD2" s="2">
        <v>119.36799999999999</v>
      </c>
      <c r="AE2" s="2">
        <v>109.643</v>
      </c>
      <c r="AF2" s="2">
        <v>20.870999999999999</v>
      </c>
      <c r="AG2" s="2">
        <v>127.801</v>
      </c>
      <c r="AH2" s="2">
        <v>142.69</v>
      </c>
      <c r="AI2" s="2">
        <v>240.642</v>
      </c>
      <c r="AJ2" s="2">
        <v>25.821000000000002</v>
      </c>
      <c r="AK2" s="2">
        <v>75.051000000000002</v>
      </c>
      <c r="AL2" s="2">
        <v>168.29499999999999</v>
      </c>
    </row>
    <row r="3" spans="1:38" ht="28.8" x14ac:dyDescent="0.3">
      <c r="A3" s="2" t="s">
        <v>38</v>
      </c>
      <c r="B3" s="2">
        <v>46</v>
      </c>
      <c r="C3" s="2">
        <v>189</v>
      </c>
      <c r="D3" s="2">
        <v>87</v>
      </c>
      <c r="E3" s="2">
        <v>270</v>
      </c>
      <c r="F3" s="2">
        <v>371</v>
      </c>
      <c r="G3" s="2">
        <v>220</v>
      </c>
      <c r="H3" s="2">
        <v>195</v>
      </c>
      <c r="I3" s="2">
        <v>232</v>
      </c>
      <c r="J3" s="2">
        <v>70</v>
      </c>
      <c r="K3" s="2">
        <v>1716</v>
      </c>
      <c r="L3" s="2">
        <v>843</v>
      </c>
      <c r="M3" s="2">
        <v>2699</v>
      </c>
      <c r="N3" s="2">
        <v>41</v>
      </c>
      <c r="O3" s="2">
        <v>1855</v>
      </c>
      <c r="P3" s="2">
        <v>1336</v>
      </c>
      <c r="Q3" s="2">
        <v>194</v>
      </c>
      <c r="R3" s="2">
        <v>530</v>
      </c>
      <c r="S3" s="2">
        <v>182</v>
      </c>
      <c r="T3" s="2">
        <v>212</v>
      </c>
      <c r="U3" s="2">
        <v>531</v>
      </c>
      <c r="V3" s="2">
        <v>81</v>
      </c>
      <c r="W3" s="2">
        <v>100</v>
      </c>
      <c r="X3" s="2">
        <v>182</v>
      </c>
      <c r="Y3" s="2">
        <v>56</v>
      </c>
      <c r="Z3" s="2">
        <v>66</v>
      </c>
      <c r="AA3" s="2">
        <v>55</v>
      </c>
      <c r="AB3" s="2">
        <v>227</v>
      </c>
      <c r="AC3" s="2">
        <v>1396</v>
      </c>
      <c r="AD3" s="2">
        <v>209</v>
      </c>
      <c r="AE3" s="2">
        <v>197</v>
      </c>
      <c r="AF3" s="2">
        <v>82</v>
      </c>
      <c r="AG3" s="2">
        <v>404</v>
      </c>
      <c r="AH3" s="2">
        <v>440</v>
      </c>
      <c r="AI3" s="2">
        <v>326</v>
      </c>
      <c r="AJ3" s="2">
        <v>90</v>
      </c>
      <c r="AK3" s="2">
        <v>233</v>
      </c>
      <c r="AL3" s="2">
        <v>981</v>
      </c>
    </row>
    <row r="4" spans="1:38" ht="72" x14ac:dyDescent="0.3">
      <c r="A4" s="3" t="s">
        <v>39</v>
      </c>
      <c r="B4" s="7">
        <v>181.465</v>
      </c>
      <c r="C4" s="7">
        <v>652.22400000000005</v>
      </c>
      <c r="D4" s="7">
        <v>52.871000000000002</v>
      </c>
      <c r="E4" s="7">
        <v>891.54</v>
      </c>
      <c r="F4" s="7">
        <v>538.71</v>
      </c>
      <c r="G4" s="7">
        <v>543.42200000000003</v>
      </c>
      <c r="H4" s="7">
        <v>505.24099999999999</v>
      </c>
      <c r="I4" s="7">
        <v>456.83300000000003</v>
      </c>
      <c r="J4" s="7">
        <v>284.75400000000002</v>
      </c>
      <c r="K4" s="7">
        <v>2773.424</v>
      </c>
      <c r="L4" s="7">
        <v>934.63800000000003</v>
      </c>
      <c r="M4" s="7">
        <v>2700.5459999999998</v>
      </c>
      <c r="N4" s="7">
        <v>154.98500000000001</v>
      </c>
      <c r="O4" s="7">
        <v>1826.7439999999999</v>
      </c>
      <c r="P4" s="7">
        <v>1588.3579999999999</v>
      </c>
      <c r="Q4" s="7">
        <v>231.83500000000001</v>
      </c>
      <c r="R4" s="7">
        <v>654.65200000000004</v>
      </c>
      <c r="S4" s="7">
        <v>621.89800000000002</v>
      </c>
      <c r="T4" s="7">
        <v>510.39600000000002</v>
      </c>
      <c r="U4" s="7">
        <v>659.61599999999999</v>
      </c>
      <c r="V4" s="7">
        <v>207.22300000000001</v>
      </c>
      <c r="W4" s="7">
        <v>369.49099999999999</v>
      </c>
      <c r="X4" s="7">
        <v>531.68299999999999</v>
      </c>
      <c r="Y4" s="7">
        <v>95.256</v>
      </c>
      <c r="Z4" s="7">
        <v>124.982</v>
      </c>
      <c r="AA4" s="7">
        <v>54.404000000000003</v>
      </c>
      <c r="AB4" s="7">
        <v>1522.41</v>
      </c>
      <c r="AC4" s="7">
        <v>2132.7469999999998</v>
      </c>
      <c r="AD4" s="7">
        <v>425.59800000000001</v>
      </c>
      <c r="AE4" s="7">
        <v>607.01099999999997</v>
      </c>
      <c r="AF4" s="7">
        <v>170.90100000000001</v>
      </c>
      <c r="AG4" s="7">
        <v>584.90700000000004</v>
      </c>
      <c r="AH4" s="7">
        <v>469.53699999999998</v>
      </c>
      <c r="AI4" s="7">
        <v>1164.6300000000001</v>
      </c>
      <c r="AJ4" s="7">
        <v>248.756</v>
      </c>
      <c r="AK4" s="7">
        <v>539.65800000000002</v>
      </c>
      <c r="AL4" s="7">
        <v>429.41300000000001</v>
      </c>
    </row>
    <row r="5" spans="1:38" ht="43.2" x14ac:dyDescent="0.3">
      <c r="A5" s="3" t="s">
        <v>40</v>
      </c>
      <c r="B5" s="7">
        <v>44.387999999999998</v>
      </c>
      <c r="C5" s="7">
        <v>273.18</v>
      </c>
      <c r="D5" s="7">
        <v>18.052</v>
      </c>
      <c r="E5" s="7">
        <v>394.94499999999999</v>
      </c>
      <c r="F5" s="7">
        <v>469.37799999999999</v>
      </c>
      <c r="G5" s="7">
        <v>203.541</v>
      </c>
      <c r="H5" s="7">
        <v>190.57499999999999</v>
      </c>
      <c r="I5" s="7">
        <v>203.78200000000001</v>
      </c>
      <c r="J5" s="7">
        <v>147.536</v>
      </c>
      <c r="K5" s="7">
        <v>1893.375</v>
      </c>
      <c r="L5" s="7">
        <v>1023.649</v>
      </c>
      <c r="M5" s="7">
        <v>2577.2979999999998</v>
      </c>
      <c r="N5" s="7">
        <v>62.207000000000001</v>
      </c>
      <c r="O5" s="7">
        <v>1806.729</v>
      </c>
      <c r="P5" s="7">
        <v>1386.944</v>
      </c>
      <c r="Q5" s="7">
        <v>176.434</v>
      </c>
      <c r="R5" s="7">
        <v>537.38499999999999</v>
      </c>
      <c r="S5" s="7">
        <v>224.06100000000001</v>
      </c>
      <c r="T5" s="7">
        <v>307.93099999999998</v>
      </c>
      <c r="U5" s="7">
        <v>532.572</v>
      </c>
      <c r="V5" s="7">
        <v>79.510000000000005</v>
      </c>
      <c r="W5" s="7">
        <v>91.376999999999995</v>
      </c>
      <c r="X5" s="7">
        <v>262.88299999999998</v>
      </c>
      <c r="Y5" s="7">
        <v>55.255000000000003</v>
      </c>
      <c r="Z5" s="7">
        <v>23.882999999999999</v>
      </c>
      <c r="AA5" s="7">
        <v>18.233000000000001</v>
      </c>
      <c r="AB5" s="7">
        <v>543.14</v>
      </c>
      <c r="AC5" s="7">
        <v>1708.2929999999999</v>
      </c>
      <c r="AD5" s="7">
        <v>345.07499999999999</v>
      </c>
      <c r="AE5" s="7">
        <v>294.51400000000001</v>
      </c>
      <c r="AF5" s="7">
        <v>57.505000000000003</v>
      </c>
      <c r="AG5" s="7">
        <v>422.45499999999998</v>
      </c>
      <c r="AH5" s="7">
        <v>329.91500000000002</v>
      </c>
      <c r="AI5" s="7">
        <v>444.16199999999998</v>
      </c>
      <c r="AJ5" s="7">
        <v>53.256999999999998</v>
      </c>
      <c r="AK5" s="7">
        <v>234.90799999999999</v>
      </c>
      <c r="AL5" s="7">
        <v>397.32299999999998</v>
      </c>
    </row>
    <row r="8" spans="1:38" ht="43.2" x14ac:dyDescent="0.3">
      <c r="A8" s="2" t="s">
        <v>0</v>
      </c>
      <c r="B8" s="2">
        <v>18724</v>
      </c>
      <c r="C8" s="2">
        <v>114714</v>
      </c>
      <c r="D8" s="2">
        <v>6333</v>
      </c>
      <c r="E8" s="2">
        <v>171450</v>
      </c>
      <c r="F8" s="2">
        <v>172898</v>
      </c>
      <c r="G8" s="2">
        <v>147515</v>
      </c>
      <c r="H8" s="2">
        <v>73330</v>
      </c>
      <c r="I8" s="2">
        <v>68851</v>
      </c>
      <c r="J8" s="2">
        <v>40663</v>
      </c>
      <c r="K8" s="2">
        <v>877736</v>
      </c>
      <c r="L8" s="2">
        <v>280168</v>
      </c>
      <c r="M8" s="2">
        <v>1137731</v>
      </c>
      <c r="N8" s="2">
        <v>10732</v>
      </c>
      <c r="O8" s="2">
        <v>930573</v>
      </c>
      <c r="P8" s="2">
        <v>653665</v>
      </c>
      <c r="Q8" s="2">
        <v>57480</v>
      </c>
      <c r="R8" s="2">
        <v>164266</v>
      </c>
      <c r="S8" s="2">
        <v>93736</v>
      </c>
      <c r="T8" s="2">
        <v>112731</v>
      </c>
      <c r="U8" s="2">
        <v>206263</v>
      </c>
      <c r="V8" s="2">
        <v>21101</v>
      </c>
      <c r="W8" s="2">
        <v>48755</v>
      </c>
      <c r="X8" s="2">
        <v>161441</v>
      </c>
      <c r="Y8" s="2">
        <v>13884</v>
      </c>
      <c r="Z8" s="2">
        <v>10376</v>
      </c>
      <c r="AA8" s="2">
        <v>7861</v>
      </c>
      <c r="AB8" s="2">
        <v>138759</v>
      </c>
      <c r="AC8" s="2">
        <v>703647</v>
      </c>
      <c r="AD8" s="2">
        <v>119368</v>
      </c>
      <c r="AE8" s="2">
        <v>109643</v>
      </c>
      <c r="AF8" s="2">
        <v>20871</v>
      </c>
      <c r="AG8" s="2">
        <v>127801</v>
      </c>
      <c r="AH8" s="2">
        <v>142690</v>
      </c>
      <c r="AI8" s="2">
        <v>240642</v>
      </c>
      <c r="AJ8" s="2">
        <v>25821</v>
      </c>
      <c r="AK8" s="2">
        <v>75051</v>
      </c>
      <c r="AL8" s="2">
        <v>168295</v>
      </c>
    </row>
    <row r="9" spans="1:38" ht="72" x14ac:dyDescent="0.3">
      <c r="A9" s="3" t="s">
        <v>39</v>
      </c>
      <c r="B9" s="7">
        <v>181465</v>
      </c>
      <c r="C9" s="3">
        <v>652224</v>
      </c>
      <c r="D9" s="3">
        <v>52871</v>
      </c>
      <c r="E9" s="3">
        <v>891540</v>
      </c>
      <c r="F9" s="3">
        <v>538710</v>
      </c>
      <c r="G9" s="3">
        <v>543422</v>
      </c>
      <c r="H9" s="3">
        <v>505241</v>
      </c>
      <c r="I9" s="3">
        <v>456833</v>
      </c>
      <c r="J9" s="3">
        <v>284754</v>
      </c>
      <c r="K9" s="3">
        <v>2773424</v>
      </c>
      <c r="L9" s="3">
        <v>934638</v>
      </c>
      <c r="M9" s="3">
        <v>2700546</v>
      </c>
      <c r="N9" s="3">
        <v>154985</v>
      </c>
      <c r="O9" s="3">
        <v>1826744</v>
      </c>
      <c r="P9" s="3">
        <v>1588358</v>
      </c>
      <c r="Q9" s="3">
        <v>231835</v>
      </c>
      <c r="R9" s="3">
        <v>654652</v>
      </c>
      <c r="S9" s="3">
        <v>621898</v>
      </c>
      <c r="T9" s="3">
        <v>510396</v>
      </c>
      <c r="U9" s="3">
        <v>659616</v>
      </c>
      <c r="V9" s="3">
        <v>207223</v>
      </c>
      <c r="W9" s="3">
        <v>369491</v>
      </c>
      <c r="X9" s="3">
        <v>531683</v>
      </c>
      <c r="Y9" s="3">
        <v>95256</v>
      </c>
      <c r="Z9" s="3">
        <v>124982</v>
      </c>
      <c r="AA9" s="3">
        <v>54404</v>
      </c>
      <c r="AB9" s="3">
        <v>1522410</v>
      </c>
      <c r="AC9" s="3">
        <v>2132747</v>
      </c>
      <c r="AD9" s="3">
        <v>425598</v>
      </c>
      <c r="AE9" s="3">
        <v>607011</v>
      </c>
      <c r="AF9" s="3">
        <v>170901</v>
      </c>
      <c r="AG9" s="3">
        <v>584907</v>
      </c>
      <c r="AH9" s="3">
        <v>469537</v>
      </c>
      <c r="AI9" s="3">
        <v>1164630</v>
      </c>
      <c r="AJ9" s="3">
        <v>248756</v>
      </c>
      <c r="AK9" s="3">
        <v>539658</v>
      </c>
      <c r="AL9" s="3">
        <v>429413</v>
      </c>
    </row>
    <row r="10" spans="1:38" ht="43.2" x14ac:dyDescent="0.3">
      <c r="A10" s="3" t="s">
        <v>40</v>
      </c>
      <c r="B10" s="8">
        <v>44388</v>
      </c>
      <c r="C10" s="3">
        <v>273180</v>
      </c>
      <c r="D10" s="3">
        <v>18052</v>
      </c>
      <c r="E10" s="3">
        <v>394945</v>
      </c>
      <c r="F10" s="3">
        <v>469378</v>
      </c>
      <c r="G10" s="3">
        <v>203541</v>
      </c>
      <c r="H10" s="3">
        <v>190575</v>
      </c>
      <c r="I10" s="3">
        <v>203782</v>
      </c>
      <c r="J10" s="3">
        <v>147536</v>
      </c>
      <c r="K10" s="3">
        <v>1893375</v>
      </c>
      <c r="L10" s="3">
        <v>1023649</v>
      </c>
      <c r="M10" s="3">
        <v>2577298</v>
      </c>
      <c r="N10" s="3">
        <v>62207</v>
      </c>
      <c r="O10" s="3">
        <v>1806729</v>
      </c>
      <c r="P10" s="3">
        <v>1386944</v>
      </c>
      <c r="Q10" s="3">
        <v>176434</v>
      </c>
      <c r="R10" s="3">
        <v>537385</v>
      </c>
      <c r="S10" s="3">
        <v>224061</v>
      </c>
      <c r="T10" s="3">
        <v>307931</v>
      </c>
      <c r="U10" s="3">
        <v>532572</v>
      </c>
      <c r="V10" s="3">
        <v>79510</v>
      </c>
      <c r="W10" s="3">
        <v>91377</v>
      </c>
      <c r="X10" s="3">
        <v>262883</v>
      </c>
      <c r="Y10" s="3">
        <v>55255</v>
      </c>
      <c r="Z10" s="3">
        <v>23883</v>
      </c>
      <c r="AA10" s="3">
        <v>18233</v>
      </c>
      <c r="AB10" s="3">
        <v>543140</v>
      </c>
      <c r="AC10" s="3">
        <v>1708293</v>
      </c>
      <c r="AD10" s="3">
        <v>345075</v>
      </c>
      <c r="AE10" s="3">
        <v>294514</v>
      </c>
      <c r="AF10" s="3">
        <v>57505</v>
      </c>
      <c r="AG10" s="3">
        <v>422455</v>
      </c>
      <c r="AH10" s="3">
        <v>329915</v>
      </c>
      <c r="AI10" s="3">
        <v>444162</v>
      </c>
      <c r="AJ10" s="3">
        <v>53257</v>
      </c>
      <c r="AK10" s="3">
        <v>234908</v>
      </c>
      <c r="AL10" s="3">
        <v>397323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workbookViewId="0">
      <selection activeCell="M16" sqref="M16"/>
    </sheetView>
  </sheetViews>
  <sheetFormatPr defaultRowHeight="14.4" x14ac:dyDescent="0.3"/>
  <cols>
    <col min="2" max="2" width="9.44140625" customWidth="1"/>
    <col min="3" max="3" width="8" bestFit="1" customWidth="1"/>
    <col min="4" max="4" width="8.44140625" customWidth="1"/>
    <col min="5" max="5" width="12.44140625" bestFit="1" customWidth="1"/>
    <col min="6" max="6" width="16.88671875" bestFit="1" customWidth="1"/>
    <col min="7" max="7" width="11.44140625" bestFit="1" customWidth="1"/>
    <col min="8" max="8" width="8.44140625" customWidth="1"/>
    <col min="9" max="9" width="13.21875" bestFit="1" customWidth="1"/>
    <col min="10" max="10" width="11" bestFit="1" customWidth="1"/>
    <col min="11" max="13" width="9" bestFit="1" customWidth="1"/>
    <col min="14" max="14" width="8" bestFit="1" customWidth="1"/>
    <col min="15" max="15" width="9" customWidth="1"/>
    <col min="16" max="16" width="9" bestFit="1" customWidth="1"/>
    <col min="17" max="18" width="8" bestFit="1" customWidth="1"/>
    <col min="19" max="19" width="14.109375" bestFit="1" customWidth="1"/>
    <col min="20" max="20" width="8" customWidth="1"/>
    <col min="21" max="21" width="8" bestFit="1" customWidth="1"/>
    <col min="22" max="22" width="8.44140625" customWidth="1"/>
    <col min="23" max="24" width="8" bestFit="1" customWidth="1"/>
    <col min="25" max="25" width="8.44140625" customWidth="1"/>
    <col min="26" max="26" width="8.44140625" bestFit="1" customWidth="1"/>
    <col min="27" max="27" width="9.33203125" customWidth="1"/>
    <col min="28" max="28" width="8" bestFit="1" customWidth="1"/>
    <col min="29" max="29" width="16" bestFit="1" customWidth="1"/>
    <col min="30" max="30" width="22.21875" bestFit="1" customWidth="1"/>
    <col min="31" max="31" width="8" customWidth="1"/>
    <col min="32" max="32" width="12.109375" bestFit="1" customWidth="1"/>
    <col min="33" max="33" width="8" bestFit="1" customWidth="1"/>
    <col min="34" max="34" width="9.21875" customWidth="1"/>
    <col min="35" max="35" width="8" bestFit="1" customWidth="1"/>
    <col min="36" max="36" width="14" bestFit="1" customWidth="1"/>
    <col min="37" max="37" width="8.44140625" customWidth="1"/>
    <col min="38" max="38" width="8.1093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18.724</v>
      </c>
      <c r="C2" s="2">
        <v>114.714</v>
      </c>
      <c r="D2" s="2">
        <v>6.3330000000000002</v>
      </c>
      <c r="E2" s="2">
        <v>171.45</v>
      </c>
      <c r="F2" s="2">
        <v>172.898</v>
      </c>
      <c r="G2" s="2">
        <v>147.51499999999999</v>
      </c>
      <c r="H2" s="2">
        <v>73.33</v>
      </c>
      <c r="I2" s="2">
        <v>68.850999999999999</v>
      </c>
      <c r="J2" s="2">
        <v>40.662999999999997</v>
      </c>
      <c r="K2" s="2">
        <v>877.73599999999999</v>
      </c>
      <c r="L2" s="2">
        <v>280.16800000000001</v>
      </c>
      <c r="M2" s="2">
        <v>1137.731</v>
      </c>
      <c r="N2" s="2">
        <v>10.731999999999999</v>
      </c>
      <c r="O2" s="2">
        <v>930.57299999999998</v>
      </c>
      <c r="P2" s="2">
        <v>653.66499999999996</v>
      </c>
      <c r="Q2" s="2">
        <v>57.48</v>
      </c>
      <c r="R2" s="2">
        <v>164.26599999999999</v>
      </c>
      <c r="S2" s="2">
        <v>93.736000000000004</v>
      </c>
      <c r="T2" s="2">
        <v>112.73099999999999</v>
      </c>
      <c r="U2" s="2">
        <v>206.26300000000001</v>
      </c>
      <c r="V2" s="2">
        <v>21.100999999999999</v>
      </c>
      <c r="W2" s="2">
        <v>48.755000000000003</v>
      </c>
      <c r="X2" s="2">
        <v>161.441</v>
      </c>
      <c r="Y2" s="2">
        <v>13.884</v>
      </c>
      <c r="Z2" s="2">
        <v>10.375999999999999</v>
      </c>
      <c r="AA2" s="2">
        <v>7.8609999999999998</v>
      </c>
      <c r="AB2" s="2">
        <v>138.75899999999999</v>
      </c>
      <c r="AC2" s="2">
        <v>703.64700000000005</v>
      </c>
      <c r="AD2" s="2">
        <v>119.36799999999999</v>
      </c>
      <c r="AE2" s="2">
        <v>109.643</v>
      </c>
      <c r="AF2" s="2">
        <v>20.870999999999999</v>
      </c>
      <c r="AG2" s="2">
        <v>127.801</v>
      </c>
      <c r="AH2" s="2">
        <v>142.69</v>
      </c>
      <c r="AI2" s="2">
        <v>240.642</v>
      </c>
      <c r="AJ2" s="2">
        <v>25.821000000000002</v>
      </c>
      <c r="AK2" s="2">
        <v>75.051000000000002</v>
      </c>
      <c r="AL2" s="2">
        <v>168.29499999999999</v>
      </c>
    </row>
    <row r="3" spans="1:38" ht="28.8" x14ac:dyDescent="0.3">
      <c r="A3" s="2" t="s">
        <v>38</v>
      </c>
      <c r="B3" s="2">
        <v>46</v>
      </c>
      <c r="C3" s="2">
        <v>189</v>
      </c>
      <c r="D3" s="2">
        <v>87</v>
      </c>
      <c r="E3" s="2">
        <v>270</v>
      </c>
      <c r="F3" s="2">
        <v>371</v>
      </c>
      <c r="G3" s="2">
        <v>220</v>
      </c>
      <c r="H3" s="2">
        <v>195</v>
      </c>
      <c r="I3" s="2">
        <v>232</v>
      </c>
      <c r="J3" s="2">
        <v>70</v>
      </c>
      <c r="K3" s="2">
        <v>1716</v>
      </c>
      <c r="L3" s="2">
        <v>843</v>
      </c>
      <c r="M3" s="2">
        <v>2699</v>
      </c>
      <c r="N3" s="2">
        <v>41</v>
      </c>
      <c r="O3" s="2">
        <v>1855</v>
      </c>
      <c r="P3" s="2">
        <v>1336</v>
      </c>
      <c r="Q3" s="2">
        <v>194</v>
      </c>
      <c r="R3" s="2">
        <v>530</v>
      </c>
      <c r="S3" s="2">
        <v>182</v>
      </c>
      <c r="T3" s="2">
        <v>212</v>
      </c>
      <c r="U3" s="2">
        <v>531</v>
      </c>
      <c r="V3" s="2">
        <v>81</v>
      </c>
      <c r="W3" s="2">
        <v>100</v>
      </c>
      <c r="X3" s="2">
        <v>182</v>
      </c>
      <c r="Y3" s="2">
        <v>56</v>
      </c>
      <c r="Z3" s="2">
        <v>66</v>
      </c>
      <c r="AA3" s="2">
        <v>55</v>
      </c>
      <c r="AB3" s="2">
        <v>227</v>
      </c>
      <c r="AC3" s="2">
        <v>1396</v>
      </c>
      <c r="AD3" s="2">
        <v>209</v>
      </c>
      <c r="AE3" s="2">
        <v>197</v>
      </c>
      <c r="AF3" s="2">
        <v>82</v>
      </c>
      <c r="AG3" s="2">
        <v>404</v>
      </c>
      <c r="AH3" s="2">
        <v>440</v>
      </c>
      <c r="AI3" s="2">
        <v>326</v>
      </c>
      <c r="AJ3" s="2">
        <v>90</v>
      </c>
      <c r="AK3" s="2">
        <v>233</v>
      </c>
      <c r="AL3" s="2">
        <v>981</v>
      </c>
    </row>
    <row r="4" spans="1:38" ht="72" x14ac:dyDescent="0.3">
      <c r="A4" s="3" t="s">
        <v>39</v>
      </c>
      <c r="B4" s="7">
        <v>181.465</v>
      </c>
      <c r="C4" s="7">
        <v>652.22400000000005</v>
      </c>
      <c r="D4" s="7">
        <v>52.871000000000002</v>
      </c>
      <c r="E4" s="7">
        <v>891.54</v>
      </c>
      <c r="F4" s="7">
        <v>538.71</v>
      </c>
      <c r="G4" s="7">
        <v>543.42200000000003</v>
      </c>
      <c r="H4" s="7">
        <v>505.24099999999999</v>
      </c>
      <c r="I4" s="7">
        <v>456.83300000000003</v>
      </c>
      <c r="J4" s="7">
        <v>284.75400000000002</v>
      </c>
      <c r="K4" s="7">
        <v>2773.424</v>
      </c>
      <c r="L4" s="7">
        <v>934.63800000000003</v>
      </c>
      <c r="M4" s="7">
        <v>2700.5459999999998</v>
      </c>
      <c r="N4" s="7">
        <v>154.98500000000001</v>
      </c>
      <c r="O4" s="7">
        <v>1826.7439999999999</v>
      </c>
      <c r="P4" s="7">
        <v>1588.3579999999999</v>
      </c>
      <c r="Q4" s="7">
        <v>231.83500000000001</v>
      </c>
      <c r="R4" s="7">
        <v>654.65200000000004</v>
      </c>
      <c r="S4" s="7">
        <v>621.89800000000002</v>
      </c>
      <c r="T4" s="7">
        <v>510.39600000000002</v>
      </c>
      <c r="U4" s="7">
        <v>659.61599999999999</v>
      </c>
      <c r="V4" s="7">
        <v>207.22300000000001</v>
      </c>
      <c r="W4" s="7">
        <v>369.49099999999999</v>
      </c>
      <c r="X4" s="7">
        <v>531.68299999999999</v>
      </c>
      <c r="Y4" s="7">
        <v>95.256</v>
      </c>
      <c r="Z4" s="7">
        <v>124.982</v>
      </c>
      <c r="AA4" s="7">
        <v>54.404000000000003</v>
      </c>
      <c r="AB4" s="7">
        <v>1522.41</v>
      </c>
      <c r="AC4" s="7">
        <v>2132.7469999999998</v>
      </c>
      <c r="AD4" s="7">
        <v>425.59800000000001</v>
      </c>
      <c r="AE4" s="7">
        <v>607.01099999999997</v>
      </c>
      <c r="AF4" s="7">
        <v>170.90100000000001</v>
      </c>
      <c r="AG4" s="7">
        <v>584.90700000000004</v>
      </c>
      <c r="AH4" s="7">
        <v>469.53699999999998</v>
      </c>
      <c r="AI4" s="7">
        <v>1164.6300000000001</v>
      </c>
      <c r="AJ4" s="7">
        <v>248.756</v>
      </c>
      <c r="AK4" s="7">
        <v>539.65800000000002</v>
      </c>
      <c r="AL4" s="7">
        <v>429.41300000000001</v>
      </c>
    </row>
    <row r="5" spans="1:38" ht="43.2" x14ac:dyDescent="0.3">
      <c r="A5" s="3" t="s">
        <v>40</v>
      </c>
      <c r="B5" s="7">
        <v>44.387999999999998</v>
      </c>
      <c r="C5" s="7">
        <v>273.18</v>
      </c>
      <c r="D5" s="7">
        <v>18.052</v>
      </c>
      <c r="E5" s="7">
        <v>394.94499999999999</v>
      </c>
      <c r="F5" s="7">
        <v>469.37799999999999</v>
      </c>
      <c r="G5" s="7">
        <v>203.541</v>
      </c>
      <c r="H5" s="7">
        <v>190.57499999999999</v>
      </c>
      <c r="I5" s="7">
        <v>203.78200000000001</v>
      </c>
      <c r="J5" s="7">
        <v>147.536</v>
      </c>
      <c r="K5" s="7">
        <v>1893.375</v>
      </c>
      <c r="L5" s="7">
        <v>1023.649</v>
      </c>
      <c r="M5" s="7">
        <v>2577.2979999999998</v>
      </c>
      <c r="N5" s="7">
        <v>62.207000000000001</v>
      </c>
      <c r="O5" s="7">
        <v>1806.729</v>
      </c>
      <c r="P5" s="7">
        <v>1386.944</v>
      </c>
      <c r="Q5" s="7">
        <v>176.434</v>
      </c>
      <c r="R5" s="7">
        <v>537.38499999999999</v>
      </c>
      <c r="S5" s="7">
        <v>224.06100000000001</v>
      </c>
      <c r="T5" s="7">
        <v>307.93099999999998</v>
      </c>
      <c r="U5" s="7">
        <v>532.572</v>
      </c>
      <c r="V5" s="7">
        <v>79.510000000000005</v>
      </c>
      <c r="W5" s="7">
        <v>91.376999999999995</v>
      </c>
      <c r="X5" s="7">
        <v>262.88299999999998</v>
      </c>
      <c r="Y5" s="7">
        <v>55.255000000000003</v>
      </c>
      <c r="Z5" s="7">
        <v>23.882999999999999</v>
      </c>
      <c r="AA5" s="7">
        <v>18.233000000000001</v>
      </c>
      <c r="AB5" s="7">
        <v>543.14</v>
      </c>
      <c r="AC5" s="7">
        <v>1708.2929999999999</v>
      </c>
      <c r="AD5" s="7">
        <v>345.07499999999999</v>
      </c>
      <c r="AE5" s="7">
        <v>294.51400000000001</v>
      </c>
      <c r="AF5" s="7">
        <v>57.505000000000003</v>
      </c>
      <c r="AG5" s="7">
        <v>422.45499999999998</v>
      </c>
      <c r="AH5" s="7">
        <v>329.91500000000002</v>
      </c>
      <c r="AI5" s="7">
        <v>444.16199999999998</v>
      </c>
      <c r="AJ5" s="7">
        <v>53.256999999999998</v>
      </c>
      <c r="AK5" s="7">
        <v>234.90799999999999</v>
      </c>
      <c r="AL5" s="7">
        <v>397.32299999999998</v>
      </c>
    </row>
    <row r="6" spans="1:38" ht="72" x14ac:dyDescent="0.3">
      <c r="A6" s="3" t="s">
        <v>41</v>
      </c>
      <c r="B6" s="8">
        <v>50</v>
      </c>
      <c r="C6" s="8">
        <v>260</v>
      </c>
      <c r="D6" s="8">
        <v>9.9999999999999995E-7</v>
      </c>
      <c r="E6" s="8">
        <v>9.9999999999999995E-7</v>
      </c>
      <c r="F6" s="8">
        <v>3190</v>
      </c>
      <c r="G6" s="8">
        <v>110</v>
      </c>
      <c r="H6" s="8">
        <v>520</v>
      </c>
      <c r="I6" s="8">
        <v>930</v>
      </c>
      <c r="J6" s="8">
        <v>1130</v>
      </c>
      <c r="K6" s="8">
        <v>10220</v>
      </c>
      <c r="L6" s="8">
        <v>1330</v>
      </c>
      <c r="M6" s="8">
        <v>8150</v>
      </c>
      <c r="N6" s="8">
        <v>10</v>
      </c>
      <c r="O6" s="8">
        <v>7280</v>
      </c>
      <c r="P6" s="8">
        <v>230</v>
      </c>
      <c r="Q6" s="8">
        <v>60</v>
      </c>
      <c r="R6" s="8">
        <v>720</v>
      </c>
      <c r="S6" s="8">
        <v>9.9999999999999995E-7</v>
      </c>
      <c r="T6" s="8">
        <v>30</v>
      </c>
      <c r="U6" s="8">
        <v>250</v>
      </c>
      <c r="V6" s="8">
        <v>9.9999999999999995E-7</v>
      </c>
      <c r="W6" s="8">
        <v>80</v>
      </c>
      <c r="X6" s="8">
        <v>920</v>
      </c>
      <c r="Y6" s="8">
        <v>9.9999999999999995E-7</v>
      </c>
      <c r="Z6" s="8">
        <v>9.9999999999999995E-7</v>
      </c>
      <c r="AA6" s="8">
        <v>9.9999999999999995E-7</v>
      </c>
      <c r="AB6" s="8">
        <v>200</v>
      </c>
      <c r="AC6" s="8">
        <v>1460</v>
      </c>
      <c r="AD6" s="8">
        <v>60</v>
      </c>
      <c r="AE6" s="8">
        <v>80</v>
      </c>
      <c r="AF6" s="8">
        <v>9.9999999999999995E-7</v>
      </c>
      <c r="AG6" s="8">
        <v>1630</v>
      </c>
      <c r="AH6" s="8">
        <v>9.9999999999999995E-7</v>
      </c>
      <c r="AI6" s="8">
        <v>2190</v>
      </c>
      <c r="AJ6" s="8">
        <v>9.9999999999999995E-7</v>
      </c>
      <c r="AK6" s="8">
        <v>9.9999999999999995E-7</v>
      </c>
      <c r="AL6" s="8">
        <v>30</v>
      </c>
    </row>
    <row r="10" spans="1:38" x14ac:dyDescent="0.3">
      <c r="T1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B4" sqref="B4:AL4"/>
    </sheetView>
  </sheetViews>
  <sheetFormatPr defaultRowHeight="14.4" x14ac:dyDescent="0.3"/>
  <cols>
    <col min="2" max="2" width="9.44140625" customWidth="1"/>
    <col min="3" max="3" width="8" customWidth="1"/>
    <col min="4" max="4" width="9.44140625" customWidth="1"/>
    <col min="5" max="5" width="12.44140625" customWidth="1"/>
    <col min="6" max="6" width="16.88671875" customWidth="1"/>
    <col min="7" max="7" width="11.44140625" customWidth="1"/>
    <col min="8" max="8" width="8.44140625" customWidth="1"/>
    <col min="9" max="9" width="13.21875" customWidth="1"/>
    <col min="10" max="10" width="11" customWidth="1"/>
    <col min="11" max="13" width="9" bestFit="1" customWidth="1"/>
    <col min="14" max="14" width="8" customWidth="1"/>
    <col min="15" max="16" width="9" bestFit="1" customWidth="1"/>
    <col min="17" max="18" width="8" customWidth="1"/>
    <col min="19" max="19" width="14.109375" customWidth="1"/>
    <col min="20" max="21" width="8" customWidth="1"/>
    <col min="22" max="22" width="9.44140625" customWidth="1"/>
    <col min="23" max="24" width="8" customWidth="1"/>
    <col min="25" max="25" width="9.44140625" customWidth="1"/>
    <col min="26" max="26" width="9.44140625" bestFit="1" customWidth="1"/>
    <col min="27" max="27" width="9.44140625" customWidth="1"/>
    <col min="28" max="28" width="8" customWidth="1"/>
    <col min="29" max="29" width="16" customWidth="1"/>
    <col min="30" max="30" width="22.21875" customWidth="1"/>
    <col min="31" max="31" width="8" customWidth="1"/>
    <col min="32" max="32" width="12.109375" customWidth="1"/>
    <col min="33" max="33" width="8" customWidth="1"/>
    <col min="34" max="34" width="9.44140625" customWidth="1"/>
    <col min="35" max="35" width="8" customWidth="1"/>
    <col min="36" max="36" width="14" customWidth="1"/>
    <col min="37" max="37" width="9.44140625" bestFit="1" customWidth="1"/>
    <col min="38" max="38" width="8.1093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18.724</v>
      </c>
      <c r="C2" s="2">
        <v>114.714</v>
      </c>
      <c r="D2" s="2">
        <v>6.3330000000000002</v>
      </c>
      <c r="E2" s="2">
        <v>171.45</v>
      </c>
      <c r="F2" s="2">
        <v>172.898</v>
      </c>
      <c r="G2" s="2">
        <v>147.51499999999999</v>
      </c>
      <c r="H2" s="2">
        <v>73.33</v>
      </c>
      <c r="I2" s="2">
        <v>68.850999999999999</v>
      </c>
      <c r="J2" s="2">
        <v>40.662999999999997</v>
      </c>
      <c r="K2" s="2">
        <v>877.73599999999999</v>
      </c>
      <c r="L2" s="2">
        <v>280.16800000000001</v>
      </c>
      <c r="M2" s="2">
        <v>1137.731</v>
      </c>
      <c r="N2" s="2">
        <v>10.731999999999999</v>
      </c>
      <c r="O2" s="2">
        <v>930.57299999999998</v>
      </c>
      <c r="P2" s="2">
        <v>653.66499999999996</v>
      </c>
      <c r="Q2" s="2">
        <v>57.48</v>
      </c>
      <c r="R2" s="2">
        <v>164.26599999999999</v>
      </c>
      <c r="S2" s="2">
        <v>93.736000000000004</v>
      </c>
      <c r="T2" s="2">
        <v>112.73099999999999</v>
      </c>
      <c r="U2" s="2">
        <v>206.26300000000001</v>
      </c>
      <c r="V2" s="2">
        <v>21.100999999999999</v>
      </c>
      <c r="W2" s="2">
        <v>48.755000000000003</v>
      </c>
      <c r="X2" s="2">
        <v>161.441</v>
      </c>
      <c r="Y2" s="2">
        <v>13.884</v>
      </c>
      <c r="Z2" s="2">
        <v>10.375999999999999</v>
      </c>
      <c r="AA2" s="2">
        <v>7.8609999999999998</v>
      </c>
      <c r="AB2" s="2">
        <v>138.75899999999999</v>
      </c>
      <c r="AC2" s="2">
        <v>703.64700000000005</v>
      </c>
      <c r="AD2" s="2">
        <v>119.36799999999999</v>
      </c>
      <c r="AE2" s="2">
        <v>109.643</v>
      </c>
      <c r="AF2" s="2">
        <v>20.870999999999999</v>
      </c>
      <c r="AG2" s="2">
        <v>127.801</v>
      </c>
      <c r="AH2" s="2">
        <v>142.69</v>
      </c>
      <c r="AI2" s="2">
        <v>240.642</v>
      </c>
      <c r="AJ2" s="2">
        <v>25.821000000000002</v>
      </c>
      <c r="AK2" s="2">
        <v>75.051000000000002</v>
      </c>
      <c r="AL2" s="2">
        <v>168.29499999999999</v>
      </c>
    </row>
    <row r="3" spans="1:38" ht="28.8" x14ac:dyDescent="0.3">
      <c r="A3" s="2" t="s">
        <v>38</v>
      </c>
      <c r="B3" s="2">
        <v>46</v>
      </c>
      <c r="C3" s="2">
        <v>189</v>
      </c>
      <c r="D3" s="2">
        <v>87</v>
      </c>
      <c r="E3" s="2">
        <v>270</v>
      </c>
      <c r="F3" s="2">
        <v>371</v>
      </c>
      <c r="G3" s="2">
        <v>220</v>
      </c>
      <c r="H3" s="2">
        <v>195</v>
      </c>
      <c r="I3" s="2">
        <v>232</v>
      </c>
      <c r="J3" s="2">
        <v>70</v>
      </c>
      <c r="K3" s="2">
        <v>1716</v>
      </c>
      <c r="L3" s="2">
        <v>843</v>
      </c>
      <c r="M3" s="2">
        <v>2699</v>
      </c>
      <c r="N3" s="2">
        <v>41</v>
      </c>
      <c r="O3" s="2">
        <v>1855</v>
      </c>
      <c r="P3" s="2">
        <v>1336</v>
      </c>
      <c r="Q3" s="2">
        <v>194</v>
      </c>
      <c r="R3" s="2">
        <v>530</v>
      </c>
      <c r="S3" s="2">
        <v>182</v>
      </c>
      <c r="T3" s="2">
        <v>212</v>
      </c>
      <c r="U3" s="2">
        <v>531</v>
      </c>
      <c r="V3" s="2">
        <v>81</v>
      </c>
      <c r="W3" s="2">
        <v>100</v>
      </c>
      <c r="X3" s="2">
        <v>182</v>
      </c>
      <c r="Y3" s="2">
        <v>56</v>
      </c>
      <c r="Z3" s="2">
        <v>66</v>
      </c>
      <c r="AA3" s="2">
        <v>55</v>
      </c>
      <c r="AB3" s="2">
        <v>227</v>
      </c>
      <c r="AC3" s="2">
        <v>1396</v>
      </c>
      <c r="AD3" s="2">
        <v>209</v>
      </c>
      <c r="AE3" s="2">
        <v>197</v>
      </c>
      <c r="AF3" s="2">
        <v>82</v>
      </c>
      <c r="AG3" s="2">
        <v>404</v>
      </c>
      <c r="AH3" s="2">
        <v>440</v>
      </c>
      <c r="AI3" s="2">
        <v>326</v>
      </c>
      <c r="AJ3" s="2">
        <v>90</v>
      </c>
      <c r="AK3" s="2">
        <v>233</v>
      </c>
      <c r="AL3" s="2">
        <v>981</v>
      </c>
    </row>
    <row r="4" spans="1:38" ht="72" x14ac:dyDescent="0.3">
      <c r="A4" s="3" t="s">
        <v>41</v>
      </c>
      <c r="B4" s="8">
        <v>50</v>
      </c>
      <c r="C4" s="8">
        <v>260</v>
      </c>
      <c r="D4" s="8">
        <v>9.9999999999999995E-7</v>
      </c>
      <c r="E4" s="8">
        <v>9.9999999999999995E-7</v>
      </c>
      <c r="F4" s="8">
        <v>3190</v>
      </c>
      <c r="G4" s="8">
        <v>110</v>
      </c>
      <c r="H4" s="8">
        <v>520</v>
      </c>
      <c r="I4" s="8">
        <v>930</v>
      </c>
      <c r="J4" s="8">
        <v>1130</v>
      </c>
      <c r="K4" s="8">
        <v>10220</v>
      </c>
      <c r="L4" s="8">
        <v>1330</v>
      </c>
      <c r="M4" s="8">
        <v>8150</v>
      </c>
      <c r="N4" s="8">
        <v>10</v>
      </c>
      <c r="O4" s="8">
        <v>7280</v>
      </c>
      <c r="P4" s="8">
        <v>230</v>
      </c>
      <c r="Q4" s="8">
        <v>60</v>
      </c>
      <c r="R4" s="8">
        <v>720</v>
      </c>
      <c r="S4" s="8">
        <v>9.9999999999999995E-7</v>
      </c>
      <c r="T4" s="8">
        <v>30</v>
      </c>
      <c r="U4" s="8">
        <v>250</v>
      </c>
      <c r="V4" s="8">
        <v>9.9999999999999995E-7</v>
      </c>
      <c r="W4" s="8">
        <v>80</v>
      </c>
      <c r="X4" s="8">
        <v>920</v>
      </c>
      <c r="Y4" s="8">
        <v>9.9999999999999995E-7</v>
      </c>
      <c r="Z4" s="8">
        <v>9.9999999999999995E-7</v>
      </c>
      <c r="AA4" s="8">
        <v>9.9999999999999995E-7</v>
      </c>
      <c r="AB4" s="8">
        <v>200</v>
      </c>
      <c r="AC4" s="8">
        <v>1460</v>
      </c>
      <c r="AD4" s="8">
        <v>60</v>
      </c>
      <c r="AE4" s="8">
        <v>80</v>
      </c>
      <c r="AF4" s="8">
        <v>9.9999999999999995E-7</v>
      </c>
      <c r="AG4" s="8">
        <v>1630</v>
      </c>
      <c r="AH4" s="8">
        <v>9.9999999999999995E-7</v>
      </c>
      <c r="AI4" s="8">
        <v>2190</v>
      </c>
      <c r="AJ4" s="8">
        <v>9.9999999999999995E-7</v>
      </c>
      <c r="AK4" s="8">
        <v>9.9999999999999995E-7</v>
      </c>
      <c r="AL4" s="8">
        <v>30</v>
      </c>
    </row>
    <row r="5" spans="1:38" ht="72" x14ac:dyDescent="0.3">
      <c r="A5" s="3" t="s">
        <v>39</v>
      </c>
      <c r="B5" s="7">
        <v>181.465</v>
      </c>
      <c r="C5" s="7">
        <v>652.22400000000005</v>
      </c>
      <c r="D5" s="7">
        <v>52.871000000000002</v>
      </c>
      <c r="E5" s="7">
        <v>891.54</v>
      </c>
      <c r="F5" s="7">
        <v>538.71</v>
      </c>
      <c r="G5" s="7">
        <v>543.42200000000003</v>
      </c>
      <c r="H5" s="7">
        <v>505.24099999999999</v>
      </c>
      <c r="I5" s="7">
        <v>456.83300000000003</v>
      </c>
      <c r="J5" s="7">
        <v>284.75400000000002</v>
      </c>
      <c r="K5" s="7">
        <v>2773.424</v>
      </c>
      <c r="L5" s="7">
        <v>934.63800000000003</v>
      </c>
      <c r="M5" s="7">
        <v>2700.5459999999998</v>
      </c>
      <c r="N5" s="7">
        <v>154.98500000000001</v>
      </c>
      <c r="O5" s="7">
        <v>1826.7439999999999</v>
      </c>
      <c r="P5" s="7">
        <v>1588.3579999999999</v>
      </c>
      <c r="Q5" s="7">
        <v>231.83500000000001</v>
      </c>
      <c r="R5" s="7">
        <v>654.65200000000004</v>
      </c>
      <c r="S5" s="7">
        <v>621.89800000000002</v>
      </c>
      <c r="T5" s="7">
        <v>510.39600000000002</v>
      </c>
      <c r="U5" s="7">
        <v>659.61599999999999</v>
      </c>
      <c r="V5" s="7">
        <v>207.22300000000001</v>
      </c>
      <c r="W5" s="7">
        <v>369.49099999999999</v>
      </c>
      <c r="X5" s="7">
        <v>531.68299999999999</v>
      </c>
      <c r="Y5" s="7">
        <v>95.256</v>
      </c>
      <c r="Z5" s="7">
        <v>124.982</v>
      </c>
      <c r="AA5" s="7">
        <v>54.404000000000003</v>
      </c>
      <c r="AB5" s="7">
        <v>1522.41</v>
      </c>
      <c r="AC5" s="7">
        <v>2132.7469999999998</v>
      </c>
      <c r="AD5" s="7">
        <v>425.59800000000001</v>
      </c>
      <c r="AE5" s="7">
        <v>607.01099999999997</v>
      </c>
      <c r="AF5" s="7">
        <v>170.90100000000001</v>
      </c>
      <c r="AG5" s="7">
        <v>584.90700000000004</v>
      </c>
      <c r="AH5" s="7">
        <v>469.53699999999998</v>
      </c>
      <c r="AI5" s="7">
        <v>1164.6300000000001</v>
      </c>
      <c r="AJ5" s="7">
        <v>248.756</v>
      </c>
      <c r="AK5" s="7">
        <v>539.65800000000002</v>
      </c>
      <c r="AL5" s="7">
        <v>429.41300000000001</v>
      </c>
    </row>
    <row r="6" spans="1:38" ht="43.2" x14ac:dyDescent="0.3">
      <c r="A6" s="3" t="s">
        <v>40</v>
      </c>
      <c r="B6" s="7">
        <v>44.387999999999998</v>
      </c>
      <c r="C6" s="7">
        <v>273.18</v>
      </c>
      <c r="D6" s="7">
        <v>18.052</v>
      </c>
      <c r="E6" s="7">
        <v>394.94499999999999</v>
      </c>
      <c r="F6" s="7">
        <v>469.37799999999999</v>
      </c>
      <c r="G6" s="7">
        <v>203.541</v>
      </c>
      <c r="H6" s="7">
        <v>190.57499999999999</v>
      </c>
      <c r="I6" s="7">
        <v>203.78200000000001</v>
      </c>
      <c r="J6" s="7">
        <v>147.536</v>
      </c>
      <c r="K6" s="7">
        <v>1893.375</v>
      </c>
      <c r="L6" s="7">
        <v>1023.649</v>
      </c>
      <c r="M6" s="7">
        <v>2577.2979999999998</v>
      </c>
      <c r="N6" s="7">
        <v>62.207000000000001</v>
      </c>
      <c r="O6" s="7">
        <v>1806.729</v>
      </c>
      <c r="P6" s="7">
        <v>1386.944</v>
      </c>
      <c r="Q6" s="7">
        <v>176.434</v>
      </c>
      <c r="R6" s="7">
        <v>537.38499999999999</v>
      </c>
      <c r="S6" s="7">
        <v>224.06100000000001</v>
      </c>
      <c r="T6" s="7">
        <v>307.93099999999998</v>
      </c>
      <c r="U6" s="7">
        <v>532.572</v>
      </c>
      <c r="V6" s="7">
        <v>79.510000000000005</v>
      </c>
      <c r="W6" s="7">
        <v>91.376999999999995</v>
      </c>
      <c r="X6" s="7">
        <v>262.88299999999998</v>
      </c>
      <c r="Y6" s="7">
        <v>55.255000000000003</v>
      </c>
      <c r="Z6" s="7">
        <v>23.882999999999999</v>
      </c>
      <c r="AA6" s="7">
        <v>18.233000000000001</v>
      </c>
      <c r="AB6" s="7">
        <v>543.14</v>
      </c>
      <c r="AC6" s="7">
        <v>1708.2929999999999</v>
      </c>
      <c r="AD6" s="7">
        <v>345.07499999999999</v>
      </c>
      <c r="AE6" s="7">
        <v>294.51400000000001</v>
      </c>
      <c r="AF6" s="7">
        <v>57.505000000000003</v>
      </c>
      <c r="AG6" s="7">
        <v>422.45499999999998</v>
      </c>
      <c r="AH6" s="7">
        <v>329.91500000000002</v>
      </c>
      <c r="AI6" s="7">
        <v>444.16199999999998</v>
      </c>
      <c r="AJ6" s="7">
        <v>53.256999999999998</v>
      </c>
      <c r="AK6" s="7">
        <v>234.90799999999999</v>
      </c>
      <c r="AL6" s="7">
        <v>397.32299999999998</v>
      </c>
    </row>
    <row r="8" spans="1:38" ht="72" x14ac:dyDescent="0.3">
      <c r="A8" s="3" t="s">
        <v>41</v>
      </c>
      <c r="B8" s="8">
        <v>5</v>
      </c>
      <c r="C8" s="3">
        <v>26</v>
      </c>
      <c r="D8" s="3">
        <v>9.9999999999999995E-8</v>
      </c>
      <c r="E8" s="3">
        <v>9.9999999999999995E-8</v>
      </c>
      <c r="F8" s="3">
        <v>319</v>
      </c>
      <c r="G8" s="3">
        <v>11</v>
      </c>
      <c r="H8" s="3">
        <v>52</v>
      </c>
      <c r="I8" s="3">
        <v>93</v>
      </c>
      <c r="J8" s="3">
        <v>113</v>
      </c>
      <c r="K8" s="3">
        <v>1022</v>
      </c>
      <c r="L8" s="3">
        <v>133</v>
      </c>
      <c r="M8" s="3">
        <v>815</v>
      </c>
      <c r="N8" s="3">
        <v>1</v>
      </c>
      <c r="O8" s="3">
        <v>728</v>
      </c>
      <c r="P8" s="3">
        <v>23</v>
      </c>
      <c r="Q8" s="3">
        <v>6</v>
      </c>
      <c r="R8" s="3">
        <v>72</v>
      </c>
      <c r="S8" s="3">
        <v>9.9999999999999995E-8</v>
      </c>
      <c r="T8" s="3">
        <v>3</v>
      </c>
      <c r="U8" s="3">
        <v>25</v>
      </c>
      <c r="V8" s="3">
        <v>9.9999999999999995E-8</v>
      </c>
      <c r="W8" s="3">
        <v>8</v>
      </c>
      <c r="X8" s="3">
        <v>92</v>
      </c>
      <c r="Y8" s="3">
        <v>9.9999999999999995E-8</v>
      </c>
      <c r="Z8" s="3">
        <v>9.9999999999999995E-8</v>
      </c>
      <c r="AA8" s="3">
        <v>9.9999999999999995E-8</v>
      </c>
      <c r="AB8" s="3">
        <v>20</v>
      </c>
      <c r="AC8" s="3">
        <v>146</v>
      </c>
      <c r="AD8" s="3">
        <v>6</v>
      </c>
      <c r="AE8" s="3">
        <v>8</v>
      </c>
      <c r="AF8" s="3">
        <v>9.9999999999999995E-8</v>
      </c>
      <c r="AG8" s="3">
        <v>163</v>
      </c>
      <c r="AH8" s="3">
        <v>9.9999999999999995E-8</v>
      </c>
      <c r="AI8" s="3">
        <v>219</v>
      </c>
      <c r="AJ8" s="3">
        <v>9.9999999999999995E-8</v>
      </c>
      <c r="AK8" s="3">
        <v>9.9999999999999995E-8</v>
      </c>
      <c r="AL8" s="3">
        <v>3</v>
      </c>
    </row>
    <row r="10" spans="1:38" x14ac:dyDescent="0.3">
      <c r="T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AL16" sqref="AL16"/>
    </sheetView>
  </sheetViews>
  <sheetFormatPr defaultRowHeight="14.4" x14ac:dyDescent="0.3"/>
  <cols>
    <col min="2" max="2" width="9.44140625" customWidth="1"/>
    <col min="3" max="3" width="8" bestFit="1" customWidth="1"/>
    <col min="4" max="4" width="9.44140625" bestFit="1" customWidth="1"/>
    <col min="5" max="5" width="12.44140625" customWidth="1"/>
    <col min="6" max="6" width="16.88671875" customWidth="1"/>
    <col min="7" max="7" width="11.44140625" customWidth="1"/>
    <col min="8" max="8" width="8.44140625" bestFit="1" customWidth="1"/>
    <col min="9" max="9" width="13.21875" customWidth="1"/>
    <col min="10" max="10" width="11" customWidth="1"/>
    <col min="11" max="13" width="9" bestFit="1" customWidth="1"/>
    <col min="14" max="14" width="8" customWidth="1"/>
    <col min="15" max="16" width="9" bestFit="1" customWidth="1"/>
    <col min="17" max="17" width="8" customWidth="1"/>
    <col min="18" max="18" width="8" bestFit="1" customWidth="1"/>
    <col min="19" max="19" width="14.109375" customWidth="1"/>
    <col min="20" max="20" width="8" customWidth="1"/>
    <col min="21" max="21" width="8" bestFit="1" customWidth="1"/>
    <col min="22" max="22" width="9.44140625" bestFit="1" customWidth="1"/>
    <col min="23" max="23" width="8" customWidth="1"/>
    <col min="24" max="24" width="8" bestFit="1" customWidth="1"/>
    <col min="25" max="27" width="9.44140625" bestFit="1" customWidth="1"/>
    <col min="28" max="28" width="8" customWidth="1"/>
    <col min="29" max="29" width="16" customWidth="1"/>
    <col min="30" max="30" width="22.21875" customWidth="1"/>
    <col min="31" max="31" width="8" customWidth="1"/>
    <col min="32" max="32" width="12.109375" customWidth="1"/>
    <col min="33" max="33" width="8" bestFit="1" customWidth="1"/>
    <col min="34" max="34" width="9.44140625" bestFit="1" customWidth="1"/>
    <col min="35" max="35" width="8" bestFit="1" customWidth="1"/>
    <col min="36" max="36" width="14" customWidth="1"/>
    <col min="37" max="37" width="9.44140625" bestFit="1" customWidth="1"/>
    <col min="38" max="38" width="8.1093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45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ht="43.2" x14ac:dyDescent="0.3">
      <c r="A2" s="3" t="s">
        <v>0</v>
      </c>
      <c r="B2" s="3">
        <v>18.724</v>
      </c>
      <c r="C2" s="3">
        <v>114.714</v>
      </c>
      <c r="D2" s="3">
        <v>6.3330000000000002</v>
      </c>
      <c r="E2" s="3">
        <v>171.45</v>
      </c>
      <c r="F2" s="3">
        <v>172.898</v>
      </c>
      <c r="G2" s="3">
        <v>147.51499999999999</v>
      </c>
      <c r="H2" s="3">
        <v>73.33</v>
      </c>
      <c r="I2" s="3">
        <v>68.850999999999999</v>
      </c>
      <c r="J2" s="3">
        <v>40.662999999999997</v>
      </c>
      <c r="K2" s="3">
        <v>877.73599999999999</v>
      </c>
      <c r="L2" s="3">
        <v>280.16800000000001</v>
      </c>
      <c r="M2" s="3">
        <v>1137.731</v>
      </c>
      <c r="N2" s="3">
        <v>10.731999999999999</v>
      </c>
      <c r="O2" s="3">
        <v>930.57299999999998</v>
      </c>
      <c r="P2" s="3">
        <v>653.66499999999996</v>
      </c>
      <c r="Q2" s="3">
        <v>57.48</v>
      </c>
      <c r="R2" s="3">
        <v>164.26599999999999</v>
      </c>
      <c r="S2" s="3">
        <v>93.736000000000004</v>
      </c>
      <c r="T2" s="3">
        <v>112.73099999999999</v>
      </c>
      <c r="U2" s="3">
        <v>206.26300000000001</v>
      </c>
      <c r="V2" s="3">
        <v>21.100999999999999</v>
      </c>
      <c r="W2" s="3">
        <v>48.755000000000003</v>
      </c>
      <c r="X2" s="3">
        <v>161.441</v>
      </c>
      <c r="Y2" s="3">
        <v>13.884</v>
      </c>
      <c r="Z2" s="3">
        <v>10.375999999999999</v>
      </c>
      <c r="AA2" s="3">
        <v>7.8609999999999998</v>
      </c>
      <c r="AB2" s="3">
        <v>138.75899999999999</v>
      </c>
      <c r="AC2" s="3">
        <v>703.64700000000005</v>
      </c>
      <c r="AD2" s="3">
        <v>119.36799999999999</v>
      </c>
      <c r="AE2" s="3">
        <v>109.643</v>
      </c>
      <c r="AF2" s="3">
        <v>20.870999999999999</v>
      </c>
      <c r="AG2" s="3">
        <v>127.801</v>
      </c>
      <c r="AH2" s="3">
        <v>142.69</v>
      </c>
      <c r="AI2" s="3">
        <v>240.642</v>
      </c>
      <c r="AJ2" s="3">
        <v>25.821000000000002</v>
      </c>
      <c r="AK2" s="3">
        <v>75.051000000000002</v>
      </c>
      <c r="AL2" s="3">
        <v>168.29499999999999</v>
      </c>
    </row>
    <row r="3" spans="1:38" ht="28.8" x14ac:dyDescent="0.3">
      <c r="A3" s="3" t="s">
        <v>38</v>
      </c>
      <c r="B3" s="3">
        <v>46</v>
      </c>
      <c r="C3" s="3">
        <v>189</v>
      </c>
      <c r="D3" s="3">
        <v>87</v>
      </c>
      <c r="E3" s="3">
        <v>270</v>
      </c>
      <c r="F3" s="3">
        <v>371</v>
      </c>
      <c r="G3" s="3">
        <v>220</v>
      </c>
      <c r="H3" s="3">
        <v>195</v>
      </c>
      <c r="I3" s="3">
        <v>232</v>
      </c>
      <c r="J3" s="3">
        <v>70</v>
      </c>
      <c r="K3" s="3">
        <v>1716</v>
      </c>
      <c r="L3" s="3">
        <v>843</v>
      </c>
      <c r="M3" s="3">
        <v>2699</v>
      </c>
      <c r="N3" s="3">
        <v>41</v>
      </c>
      <c r="O3" s="3">
        <v>1855</v>
      </c>
      <c r="P3" s="3">
        <v>1336</v>
      </c>
      <c r="Q3" s="3">
        <v>194</v>
      </c>
      <c r="R3" s="3">
        <v>530</v>
      </c>
      <c r="S3" s="3">
        <v>182</v>
      </c>
      <c r="T3" s="3">
        <v>212</v>
      </c>
      <c r="U3" s="3">
        <v>531</v>
      </c>
      <c r="V3" s="3">
        <v>81</v>
      </c>
      <c r="W3" s="3">
        <v>100</v>
      </c>
      <c r="X3" s="3">
        <v>182</v>
      </c>
      <c r="Y3" s="3">
        <v>56</v>
      </c>
      <c r="Z3" s="3">
        <v>66</v>
      </c>
      <c r="AA3" s="3">
        <v>55</v>
      </c>
      <c r="AB3" s="3">
        <v>227</v>
      </c>
      <c r="AC3" s="3">
        <v>1396</v>
      </c>
      <c r="AD3" s="3">
        <v>209</v>
      </c>
      <c r="AE3" s="3">
        <v>197</v>
      </c>
      <c r="AF3" s="3">
        <v>82</v>
      </c>
      <c r="AG3" s="3">
        <v>404</v>
      </c>
      <c r="AH3" s="3">
        <v>440</v>
      </c>
      <c r="AI3" s="3">
        <v>326</v>
      </c>
      <c r="AJ3" s="3">
        <v>90</v>
      </c>
      <c r="AK3" s="3">
        <v>233</v>
      </c>
      <c r="AL3" s="3">
        <v>981</v>
      </c>
    </row>
    <row r="4" spans="1:38" ht="72" x14ac:dyDescent="0.3">
      <c r="A4" s="3" t="s">
        <v>39</v>
      </c>
      <c r="B4" s="10">
        <v>181.465</v>
      </c>
      <c r="C4" s="10">
        <v>652.22400000000005</v>
      </c>
      <c r="D4" s="10">
        <v>52.871000000000002</v>
      </c>
      <c r="E4" s="10">
        <v>891.54</v>
      </c>
      <c r="F4" s="10">
        <v>538.71</v>
      </c>
      <c r="G4" s="10">
        <v>543.42200000000003</v>
      </c>
      <c r="H4" s="10">
        <v>505.24099999999999</v>
      </c>
      <c r="I4" s="10">
        <v>456.83300000000003</v>
      </c>
      <c r="J4" s="10">
        <v>284.75400000000002</v>
      </c>
      <c r="K4" s="10">
        <v>2773.424</v>
      </c>
      <c r="L4" s="10">
        <v>934.63800000000003</v>
      </c>
      <c r="M4" s="10">
        <v>2700.5459999999998</v>
      </c>
      <c r="N4" s="10">
        <v>154.98500000000001</v>
      </c>
      <c r="O4" s="10">
        <v>1826.7439999999999</v>
      </c>
      <c r="P4" s="10">
        <v>1588.3579999999999</v>
      </c>
      <c r="Q4" s="10">
        <v>231.83500000000001</v>
      </c>
      <c r="R4" s="10">
        <v>654.65200000000004</v>
      </c>
      <c r="S4" s="10">
        <v>621.89800000000002</v>
      </c>
      <c r="T4" s="10">
        <v>510.39600000000002</v>
      </c>
      <c r="U4" s="10">
        <v>659.61599999999999</v>
      </c>
      <c r="V4" s="10">
        <v>207.22300000000001</v>
      </c>
      <c r="W4" s="10">
        <v>369.49099999999999</v>
      </c>
      <c r="X4" s="10">
        <v>531.68299999999999</v>
      </c>
      <c r="Y4" s="10">
        <v>95.256</v>
      </c>
      <c r="Z4" s="10">
        <v>124.982</v>
      </c>
      <c r="AA4" s="10">
        <v>54.404000000000003</v>
      </c>
      <c r="AB4" s="10">
        <v>1522.41</v>
      </c>
      <c r="AC4" s="10">
        <v>2132.7469999999998</v>
      </c>
      <c r="AD4" s="10">
        <v>425.59800000000001</v>
      </c>
      <c r="AE4" s="10">
        <v>607.01099999999997</v>
      </c>
      <c r="AF4" s="10">
        <v>170.90100000000001</v>
      </c>
      <c r="AG4" s="10">
        <v>584.90700000000004</v>
      </c>
      <c r="AH4" s="10">
        <v>469.53699999999998</v>
      </c>
      <c r="AI4" s="10">
        <v>1164.6300000000001</v>
      </c>
      <c r="AJ4" s="10">
        <v>248.756</v>
      </c>
      <c r="AK4" s="10">
        <v>539.65800000000002</v>
      </c>
      <c r="AL4" s="10">
        <v>429.41300000000001</v>
      </c>
    </row>
    <row r="5" spans="1:38" ht="43.2" x14ac:dyDescent="0.3">
      <c r="A5" s="3" t="s">
        <v>40</v>
      </c>
      <c r="B5" s="10">
        <v>44.387999999999998</v>
      </c>
      <c r="C5" s="10">
        <v>273.18</v>
      </c>
      <c r="D5" s="10">
        <v>18.052</v>
      </c>
      <c r="E5" s="10">
        <v>394.94499999999999</v>
      </c>
      <c r="F5" s="10">
        <v>469.37799999999999</v>
      </c>
      <c r="G5" s="10">
        <v>203.541</v>
      </c>
      <c r="H5" s="10">
        <v>190.57499999999999</v>
      </c>
      <c r="I5" s="10">
        <v>203.78200000000001</v>
      </c>
      <c r="J5" s="10">
        <v>147.536</v>
      </c>
      <c r="K5" s="10">
        <v>1893.375</v>
      </c>
      <c r="L5" s="10">
        <v>1023.649</v>
      </c>
      <c r="M5" s="10">
        <v>2577.2979999999998</v>
      </c>
      <c r="N5" s="10">
        <v>62.207000000000001</v>
      </c>
      <c r="O5" s="10">
        <v>1806.729</v>
      </c>
      <c r="P5" s="10">
        <v>1386.944</v>
      </c>
      <c r="Q5" s="10">
        <v>176.434</v>
      </c>
      <c r="R5" s="10">
        <v>537.38499999999999</v>
      </c>
      <c r="S5" s="10">
        <v>224.06100000000001</v>
      </c>
      <c r="T5" s="10">
        <v>307.93099999999998</v>
      </c>
      <c r="U5" s="10">
        <v>532.572</v>
      </c>
      <c r="V5" s="10">
        <v>79.510000000000005</v>
      </c>
      <c r="W5" s="10">
        <v>91.376999999999995</v>
      </c>
      <c r="X5" s="10">
        <v>262.88299999999998</v>
      </c>
      <c r="Y5" s="10">
        <v>55.255000000000003</v>
      </c>
      <c r="Z5" s="10">
        <v>23.882999999999999</v>
      </c>
      <c r="AA5" s="10">
        <v>18.233000000000001</v>
      </c>
      <c r="AB5" s="10">
        <v>543.14</v>
      </c>
      <c r="AC5" s="10">
        <v>1708.2929999999999</v>
      </c>
      <c r="AD5" s="10">
        <v>345.07499999999999</v>
      </c>
      <c r="AE5" s="10">
        <v>294.51400000000001</v>
      </c>
      <c r="AF5" s="10">
        <v>57.505000000000003</v>
      </c>
      <c r="AG5" s="10">
        <v>422.45499999999998</v>
      </c>
      <c r="AH5" s="10">
        <v>329.91500000000002</v>
      </c>
      <c r="AI5" s="10">
        <v>444.16199999999998</v>
      </c>
      <c r="AJ5" s="10">
        <v>53.256999999999998</v>
      </c>
      <c r="AK5" s="10">
        <v>234.90799999999999</v>
      </c>
      <c r="AL5" s="10">
        <v>397.32299999999998</v>
      </c>
    </row>
    <row r="6" spans="1:38" ht="72" x14ac:dyDescent="0.3">
      <c r="A6" s="3" t="s">
        <v>41</v>
      </c>
      <c r="B6" s="3">
        <f>PRODUCT(B10,B8)</f>
        <v>-200</v>
      </c>
      <c r="C6" s="3">
        <f t="shared" ref="C6:AL6" si="0">PRODUCT(C10,C8)</f>
        <v>-1040</v>
      </c>
      <c r="D6" s="3">
        <f t="shared" si="0"/>
        <v>-3.9999999999999998E-6</v>
      </c>
      <c r="E6" s="3">
        <f t="shared" si="0"/>
        <v>-3.9999999999999998E-6</v>
      </c>
      <c r="F6" s="3">
        <f t="shared" si="0"/>
        <v>-12760</v>
      </c>
      <c r="G6" s="3">
        <f t="shared" si="0"/>
        <v>-440</v>
      </c>
      <c r="H6" s="3">
        <f t="shared" si="0"/>
        <v>-2080</v>
      </c>
      <c r="I6" s="3">
        <f t="shared" si="0"/>
        <v>-3720</v>
      </c>
      <c r="J6" s="3">
        <f t="shared" si="0"/>
        <v>-4520</v>
      </c>
      <c r="K6" s="3">
        <f t="shared" si="0"/>
        <v>-40880</v>
      </c>
      <c r="L6" s="3">
        <f t="shared" si="0"/>
        <v>-5320</v>
      </c>
      <c r="M6" s="3">
        <f t="shared" si="0"/>
        <v>-32600</v>
      </c>
      <c r="N6" s="3">
        <f t="shared" si="0"/>
        <v>-40</v>
      </c>
      <c r="O6" s="3"/>
      <c r="P6" s="3">
        <f t="shared" si="0"/>
        <v>-920</v>
      </c>
      <c r="Q6" s="3">
        <f t="shared" si="0"/>
        <v>-240</v>
      </c>
      <c r="R6" s="3">
        <f t="shared" si="0"/>
        <v>-2880</v>
      </c>
      <c r="S6" s="3">
        <f t="shared" si="0"/>
        <v>-3.9999999999999998E-6</v>
      </c>
      <c r="T6" s="3">
        <f t="shared" si="0"/>
        <v>-120</v>
      </c>
      <c r="U6" s="3">
        <f t="shared" si="0"/>
        <v>-1000</v>
      </c>
      <c r="V6" s="3">
        <f t="shared" si="0"/>
        <v>-3.9999999999999998E-6</v>
      </c>
      <c r="W6" s="3">
        <f t="shared" si="0"/>
        <v>-320</v>
      </c>
      <c r="X6" s="3">
        <f t="shared" si="0"/>
        <v>-3680</v>
      </c>
      <c r="Y6" s="3">
        <f t="shared" si="0"/>
        <v>-3.9999999999999998E-6</v>
      </c>
      <c r="Z6" s="3">
        <f t="shared" si="0"/>
        <v>-3.9999999999999998E-6</v>
      </c>
      <c r="AA6" s="3">
        <f t="shared" si="0"/>
        <v>-3.9999999999999998E-6</v>
      </c>
      <c r="AB6" s="3">
        <f t="shared" si="0"/>
        <v>-800</v>
      </c>
      <c r="AC6" s="3">
        <f t="shared" si="0"/>
        <v>-5840</v>
      </c>
      <c r="AD6" s="3">
        <f t="shared" si="0"/>
        <v>-240</v>
      </c>
      <c r="AE6" s="3">
        <f t="shared" si="0"/>
        <v>-320</v>
      </c>
      <c r="AF6" s="3">
        <f t="shared" si="0"/>
        <v>-3.9999999999999998E-6</v>
      </c>
      <c r="AG6" s="3">
        <f t="shared" si="0"/>
        <v>-6520</v>
      </c>
      <c r="AH6" s="3">
        <f t="shared" si="0"/>
        <v>-3.9999999999999998E-6</v>
      </c>
      <c r="AI6" s="3">
        <f t="shared" si="0"/>
        <v>-8760</v>
      </c>
      <c r="AJ6" s="3">
        <f t="shared" si="0"/>
        <v>-3.9999999999999998E-6</v>
      </c>
      <c r="AK6" s="3">
        <f t="shared" si="0"/>
        <v>-3.9999999999999998E-6</v>
      </c>
      <c r="AL6" s="3">
        <f t="shared" si="0"/>
        <v>-120</v>
      </c>
    </row>
    <row r="8" spans="1:38" x14ac:dyDescent="0.3">
      <c r="A8" s="6" t="s">
        <v>44</v>
      </c>
      <c r="B8" s="6">
        <v>-40</v>
      </c>
      <c r="C8" s="6">
        <v>-40</v>
      </c>
      <c r="D8" s="6">
        <v>-40</v>
      </c>
      <c r="E8" s="6">
        <v>-40</v>
      </c>
      <c r="F8" s="6">
        <v>-40</v>
      </c>
      <c r="G8" s="6">
        <v>-40</v>
      </c>
      <c r="H8" s="6">
        <v>-40</v>
      </c>
      <c r="I8" s="6">
        <v>-40</v>
      </c>
      <c r="J8" s="6">
        <v>-40</v>
      </c>
      <c r="K8" s="6">
        <v>-40</v>
      </c>
      <c r="L8" s="6">
        <v>-40</v>
      </c>
      <c r="M8" s="6">
        <v>-40</v>
      </c>
      <c r="N8" s="6">
        <v>-40</v>
      </c>
      <c r="O8" s="6">
        <v>-40</v>
      </c>
      <c r="P8" s="6">
        <v>-40</v>
      </c>
      <c r="Q8" s="6">
        <v>-40</v>
      </c>
      <c r="R8" s="6">
        <v>-40</v>
      </c>
      <c r="S8" s="6">
        <v>-40</v>
      </c>
      <c r="T8" s="6">
        <v>-40</v>
      </c>
      <c r="U8" s="6">
        <v>-40</v>
      </c>
      <c r="V8" s="6">
        <v>-40</v>
      </c>
      <c r="W8" s="6">
        <v>-40</v>
      </c>
      <c r="X8" s="6">
        <v>-40</v>
      </c>
      <c r="Y8" s="6">
        <v>-40</v>
      </c>
      <c r="Z8" s="6">
        <v>-40</v>
      </c>
      <c r="AA8" s="6">
        <v>-40</v>
      </c>
      <c r="AB8" s="6">
        <v>-40</v>
      </c>
      <c r="AC8" s="6">
        <v>-40</v>
      </c>
      <c r="AD8" s="6">
        <v>-40</v>
      </c>
      <c r="AE8" s="6">
        <v>-40</v>
      </c>
      <c r="AF8" s="6">
        <v>-40</v>
      </c>
      <c r="AG8" s="6">
        <v>-40</v>
      </c>
      <c r="AH8" s="6">
        <v>-40</v>
      </c>
      <c r="AI8" s="6">
        <v>-40</v>
      </c>
      <c r="AJ8" s="6">
        <v>-40</v>
      </c>
      <c r="AK8" s="6">
        <v>-40</v>
      </c>
      <c r="AL8" s="6">
        <v>-40</v>
      </c>
    </row>
    <row r="9" spans="1:38" ht="28.8" x14ac:dyDescent="0.3">
      <c r="A9" s="6" t="s">
        <v>43</v>
      </c>
    </row>
    <row r="10" spans="1:38" ht="72" x14ac:dyDescent="0.3">
      <c r="A10" s="3" t="s">
        <v>41</v>
      </c>
      <c r="B10" s="8">
        <v>5</v>
      </c>
      <c r="C10" s="3">
        <v>26</v>
      </c>
      <c r="D10" s="3">
        <v>9.9999999999999995E-8</v>
      </c>
      <c r="E10" s="3">
        <v>9.9999999999999995E-8</v>
      </c>
      <c r="F10" s="3">
        <v>319</v>
      </c>
      <c r="G10" s="3">
        <v>11</v>
      </c>
      <c r="H10" s="3">
        <v>52</v>
      </c>
      <c r="I10" s="3">
        <v>93</v>
      </c>
      <c r="J10" s="3">
        <v>113</v>
      </c>
      <c r="K10" s="3">
        <v>1022</v>
      </c>
      <c r="L10" s="3">
        <v>133</v>
      </c>
      <c r="M10" s="3">
        <v>815</v>
      </c>
      <c r="N10" s="3">
        <v>1</v>
      </c>
      <c r="O10" s="3">
        <v>728</v>
      </c>
      <c r="P10" s="3">
        <v>23</v>
      </c>
      <c r="Q10" s="3">
        <v>6</v>
      </c>
      <c r="R10" s="3">
        <v>72</v>
      </c>
      <c r="S10" s="3">
        <v>9.9999999999999995E-8</v>
      </c>
      <c r="T10" s="3">
        <v>3</v>
      </c>
      <c r="U10" s="3">
        <v>25</v>
      </c>
      <c r="V10" s="3">
        <v>9.9999999999999995E-8</v>
      </c>
      <c r="W10" s="3">
        <v>8</v>
      </c>
      <c r="X10" s="3">
        <v>92</v>
      </c>
      <c r="Y10" s="3">
        <v>9.9999999999999995E-8</v>
      </c>
      <c r="Z10" s="3">
        <v>9.9999999999999995E-8</v>
      </c>
      <c r="AA10" s="3">
        <v>9.9999999999999995E-8</v>
      </c>
      <c r="AB10" s="3">
        <v>20</v>
      </c>
      <c r="AC10" s="3">
        <v>146</v>
      </c>
      <c r="AD10" s="3">
        <v>6</v>
      </c>
      <c r="AE10" s="3">
        <v>8</v>
      </c>
      <c r="AF10" s="3">
        <v>9.9999999999999995E-8</v>
      </c>
      <c r="AG10" s="3">
        <v>163</v>
      </c>
      <c r="AH10" s="3">
        <v>9.9999999999999995E-8</v>
      </c>
      <c r="AI10" s="3">
        <v>219</v>
      </c>
      <c r="AJ10" s="3">
        <v>9.9999999999999995E-8</v>
      </c>
      <c r="AK10" s="3">
        <v>9.9999999999999995E-8</v>
      </c>
      <c r="AL10" s="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selection activeCell="C15" sqref="C15"/>
    </sheetView>
  </sheetViews>
  <sheetFormatPr defaultRowHeight="14.4" x14ac:dyDescent="0.3"/>
  <cols>
    <col min="2" max="2" width="9.109375" bestFit="1" customWidth="1"/>
    <col min="3" max="3" width="13.33203125" bestFit="1" customWidth="1"/>
    <col min="4" max="4" width="9.44140625" bestFit="1" customWidth="1"/>
    <col min="5" max="7" width="13.33203125" bestFit="1" customWidth="1"/>
    <col min="8" max="8" width="9.109375" bestFit="1" customWidth="1"/>
    <col min="9" max="9" width="14.33203125" bestFit="1" customWidth="1"/>
    <col min="10" max="11" width="15.33203125" bestFit="1" customWidth="1"/>
    <col min="12" max="12" width="14.33203125" bestFit="1" customWidth="1"/>
    <col min="13" max="13" width="15.33203125" bestFit="1" customWidth="1"/>
    <col min="14" max="14" width="13.33203125" bestFit="1" customWidth="1"/>
    <col min="15" max="15" width="13.21875" customWidth="1"/>
    <col min="16" max="17" width="14.33203125" bestFit="1" customWidth="1"/>
    <col min="18" max="18" width="15.33203125" bestFit="1" customWidth="1"/>
    <col min="19" max="19" width="12.21875" bestFit="1" customWidth="1"/>
    <col min="20" max="20" width="9.109375" bestFit="1" customWidth="1"/>
    <col min="21" max="21" width="13.33203125" bestFit="1" customWidth="1"/>
    <col min="22" max="22" width="9.44140625" bestFit="1" customWidth="1"/>
    <col min="23" max="24" width="14.33203125" bestFit="1" customWidth="1"/>
    <col min="25" max="25" width="9.44140625" bestFit="1" customWidth="1"/>
    <col min="26" max="26" width="12.21875" bestFit="1" customWidth="1"/>
    <col min="27" max="27" width="9.44140625" bestFit="1" customWidth="1"/>
    <col min="28" max="28" width="15.33203125" bestFit="1" customWidth="1"/>
    <col min="29" max="30" width="14.33203125" bestFit="1" customWidth="1"/>
    <col min="31" max="31" width="9.109375" bestFit="1" customWidth="1"/>
    <col min="32" max="32" width="9.44140625" bestFit="1" customWidth="1"/>
    <col min="33" max="33" width="15.33203125" bestFit="1" customWidth="1"/>
    <col min="34" max="34" width="9.44140625" bestFit="1" customWidth="1"/>
    <col min="35" max="35" width="14.33203125" bestFit="1" customWidth="1"/>
    <col min="36" max="37" width="12.21875" bestFit="1" customWidth="1"/>
    <col min="38" max="38" width="9.109375" bestFit="1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18.724</v>
      </c>
      <c r="C2" s="2">
        <v>114.714</v>
      </c>
      <c r="D2" s="2">
        <v>6.3330000000000002</v>
      </c>
      <c r="E2" s="2">
        <v>171.45</v>
      </c>
      <c r="F2" s="2">
        <v>172.898</v>
      </c>
      <c r="G2" s="2">
        <v>147.51499999999999</v>
      </c>
      <c r="H2" s="2">
        <v>73.33</v>
      </c>
      <c r="I2" s="2">
        <v>68.850999999999999</v>
      </c>
      <c r="J2" s="2">
        <v>40.662999999999997</v>
      </c>
      <c r="K2" s="2">
        <v>877.73599999999999</v>
      </c>
      <c r="L2" s="2">
        <v>280.16800000000001</v>
      </c>
      <c r="M2" s="2">
        <v>1137.731</v>
      </c>
      <c r="N2" s="2">
        <v>10.731999999999999</v>
      </c>
      <c r="O2" s="2">
        <v>930.57299999999998</v>
      </c>
      <c r="P2" s="2">
        <v>653.66499999999996</v>
      </c>
      <c r="Q2" s="2">
        <v>57.48</v>
      </c>
      <c r="R2" s="2">
        <v>164.26599999999999</v>
      </c>
      <c r="S2" s="2">
        <v>93.736000000000004</v>
      </c>
      <c r="T2" s="2">
        <v>112.73099999999999</v>
      </c>
      <c r="U2" s="2">
        <v>206.26300000000001</v>
      </c>
      <c r="V2" s="2">
        <v>21.100999999999999</v>
      </c>
      <c r="W2" s="2">
        <v>48.755000000000003</v>
      </c>
      <c r="X2" s="2">
        <v>161.441</v>
      </c>
      <c r="Y2" s="2">
        <v>13.884</v>
      </c>
      <c r="Z2" s="2">
        <v>10.375999999999999</v>
      </c>
      <c r="AA2" s="2">
        <v>7.8609999999999998</v>
      </c>
      <c r="AB2" s="2">
        <v>138.75899999999999</v>
      </c>
      <c r="AC2" s="2">
        <v>703.64700000000005</v>
      </c>
      <c r="AD2" s="2">
        <v>119.36799999999999</v>
      </c>
      <c r="AE2" s="2">
        <v>109.643</v>
      </c>
      <c r="AF2" s="2">
        <v>20.870999999999999</v>
      </c>
      <c r="AG2" s="2">
        <v>127.801</v>
      </c>
      <c r="AH2" s="2">
        <v>142.69</v>
      </c>
      <c r="AI2" s="2">
        <v>240.642</v>
      </c>
      <c r="AJ2" s="2">
        <v>25.821000000000002</v>
      </c>
      <c r="AK2" s="2">
        <v>75.051000000000002</v>
      </c>
      <c r="AL2" s="2">
        <v>168.29499999999999</v>
      </c>
    </row>
    <row r="3" spans="1:38" ht="28.8" x14ac:dyDescent="0.3">
      <c r="A3" s="2" t="s">
        <v>38</v>
      </c>
      <c r="B3" s="2">
        <v>46</v>
      </c>
      <c r="C3" s="2">
        <v>189</v>
      </c>
      <c r="D3" s="2">
        <v>87</v>
      </c>
      <c r="E3" s="2">
        <v>270</v>
      </c>
      <c r="F3" s="2">
        <v>371</v>
      </c>
      <c r="G3" s="2">
        <v>220</v>
      </c>
      <c r="H3" s="2">
        <v>195</v>
      </c>
      <c r="I3" s="2">
        <v>232</v>
      </c>
      <c r="J3" s="2">
        <v>70</v>
      </c>
      <c r="K3" s="2">
        <v>1716</v>
      </c>
      <c r="L3" s="2">
        <v>843</v>
      </c>
      <c r="M3" s="2">
        <v>2699</v>
      </c>
      <c r="N3" s="2">
        <v>41</v>
      </c>
      <c r="O3" s="2">
        <v>1855</v>
      </c>
      <c r="P3" s="2">
        <v>1336</v>
      </c>
      <c r="Q3" s="2">
        <v>194</v>
      </c>
      <c r="R3" s="2">
        <v>530</v>
      </c>
      <c r="S3" s="2">
        <v>182</v>
      </c>
      <c r="T3" s="2">
        <v>212</v>
      </c>
      <c r="U3" s="2">
        <v>531</v>
      </c>
      <c r="V3" s="2">
        <v>81</v>
      </c>
      <c r="W3" s="2">
        <v>100</v>
      </c>
      <c r="X3" s="2">
        <v>182</v>
      </c>
      <c r="Y3" s="2">
        <v>56</v>
      </c>
      <c r="Z3" s="2">
        <v>66</v>
      </c>
      <c r="AA3" s="2">
        <v>55</v>
      </c>
      <c r="AB3" s="2">
        <v>227</v>
      </c>
      <c r="AC3" s="2">
        <v>1396</v>
      </c>
      <c r="AD3" s="2">
        <v>209</v>
      </c>
      <c r="AE3" s="2">
        <v>197</v>
      </c>
      <c r="AF3" s="2">
        <v>82</v>
      </c>
      <c r="AG3" s="2">
        <v>404</v>
      </c>
      <c r="AH3" s="2">
        <v>440</v>
      </c>
      <c r="AI3" s="2">
        <v>326</v>
      </c>
      <c r="AJ3" s="2">
        <v>90</v>
      </c>
      <c r="AK3" s="2">
        <v>233</v>
      </c>
      <c r="AL3" s="2">
        <v>981</v>
      </c>
    </row>
    <row r="4" spans="1:38" ht="72" x14ac:dyDescent="0.3">
      <c r="A4" s="3" t="s">
        <v>39</v>
      </c>
      <c r="B4" s="7">
        <v>181.465</v>
      </c>
      <c r="C4" s="7">
        <v>652.22400000000005</v>
      </c>
      <c r="D4" s="7">
        <v>52.871000000000002</v>
      </c>
      <c r="E4" s="7">
        <v>891.54</v>
      </c>
      <c r="F4" s="7">
        <v>538.71</v>
      </c>
      <c r="G4" s="7">
        <v>543.42200000000003</v>
      </c>
      <c r="H4" s="7">
        <v>505.24099999999999</v>
      </c>
      <c r="I4" s="7">
        <v>456.83300000000003</v>
      </c>
      <c r="J4" s="7">
        <v>284.75400000000002</v>
      </c>
      <c r="K4" s="7">
        <v>2773.424</v>
      </c>
      <c r="L4" s="7">
        <v>934.63800000000003</v>
      </c>
      <c r="M4" s="7">
        <v>2700.5459999999998</v>
      </c>
      <c r="N4" s="7">
        <v>154.98500000000001</v>
      </c>
      <c r="O4" s="7">
        <v>1826.7439999999999</v>
      </c>
      <c r="P4" s="7">
        <v>1588.3579999999999</v>
      </c>
      <c r="Q4" s="7">
        <v>231.83500000000001</v>
      </c>
      <c r="R4" s="7">
        <v>654.65200000000004</v>
      </c>
      <c r="S4" s="7">
        <v>621.89800000000002</v>
      </c>
      <c r="T4" s="7">
        <v>510.39600000000002</v>
      </c>
      <c r="U4" s="7">
        <v>659.61599999999999</v>
      </c>
      <c r="V4" s="7">
        <v>207.22300000000001</v>
      </c>
      <c r="W4" s="7">
        <v>369.49099999999999</v>
      </c>
      <c r="X4" s="7">
        <v>531.68299999999999</v>
      </c>
      <c r="Y4" s="7">
        <v>95.256</v>
      </c>
      <c r="Z4" s="7">
        <v>124.982</v>
      </c>
      <c r="AA4" s="7">
        <v>54.404000000000003</v>
      </c>
      <c r="AB4" s="7">
        <v>1522.41</v>
      </c>
      <c r="AC4" s="7">
        <v>2132.7469999999998</v>
      </c>
      <c r="AD4" s="7">
        <v>425.59800000000001</v>
      </c>
      <c r="AE4" s="7">
        <v>607.01099999999997</v>
      </c>
      <c r="AF4" s="7">
        <v>170.90100000000001</v>
      </c>
      <c r="AG4" s="7">
        <v>584.90700000000004</v>
      </c>
      <c r="AH4" s="7">
        <v>469.53699999999998</v>
      </c>
      <c r="AI4" s="7">
        <v>1164.6300000000001</v>
      </c>
      <c r="AJ4" s="7">
        <v>248.756</v>
      </c>
      <c r="AK4" s="7">
        <v>539.65800000000002</v>
      </c>
      <c r="AL4" s="7">
        <v>429.41300000000001</v>
      </c>
    </row>
    <row r="5" spans="1:38" ht="43.2" x14ac:dyDescent="0.3">
      <c r="A5" s="3" t="s">
        <v>40</v>
      </c>
      <c r="B5" s="7">
        <v>44.387999999999998</v>
      </c>
      <c r="C5" s="7">
        <v>273.18</v>
      </c>
      <c r="D5" s="7">
        <v>18.052</v>
      </c>
      <c r="E5" s="7">
        <v>394.94499999999999</v>
      </c>
      <c r="F5" s="7">
        <v>469.37799999999999</v>
      </c>
      <c r="G5" s="7">
        <v>203.541</v>
      </c>
      <c r="H5" s="7">
        <v>190.57499999999999</v>
      </c>
      <c r="I5" s="7">
        <v>203.78200000000001</v>
      </c>
      <c r="J5" s="7">
        <v>147.536</v>
      </c>
      <c r="K5" s="7">
        <v>1893.375</v>
      </c>
      <c r="L5" s="7">
        <v>1023.649</v>
      </c>
      <c r="M5" s="7">
        <v>2577.2979999999998</v>
      </c>
      <c r="N5" s="7">
        <v>62.207000000000001</v>
      </c>
      <c r="O5" s="7">
        <v>1806.729</v>
      </c>
      <c r="P5" s="7">
        <v>1386.944</v>
      </c>
      <c r="Q5" s="7">
        <v>176.434</v>
      </c>
      <c r="R5" s="7">
        <v>537.38499999999999</v>
      </c>
      <c r="S5" s="7">
        <v>224.06100000000001</v>
      </c>
      <c r="T5" s="7">
        <v>307.93099999999998</v>
      </c>
      <c r="U5" s="7">
        <v>532.572</v>
      </c>
      <c r="V5" s="7">
        <v>79.510000000000005</v>
      </c>
      <c r="W5" s="7">
        <v>91.376999999999995</v>
      </c>
      <c r="X5" s="7">
        <v>262.88299999999998</v>
      </c>
      <c r="Y5" s="7">
        <v>55.255000000000003</v>
      </c>
      <c r="Z5" s="7">
        <v>23.882999999999999</v>
      </c>
      <c r="AA5" s="7">
        <v>18.233000000000001</v>
      </c>
      <c r="AB5" s="7">
        <v>543.14</v>
      </c>
      <c r="AC5" s="7">
        <v>1708.2929999999999</v>
      </c>
      <c r="AD5" s="7">
        <v>345.07499999999999</v>
      </c>
      <c r="AE5" s="7">
        <v>294.51400000000001</v>
      </c>
      <c r="AF5" s="7">
        <v>57.505000000000003</v>
      </c>
      <c r="AG5" s="7">
        <v>422.45499999999998</v>
      </c>
      <c r="AH5" s="7">
        <v>329.91500000000002</v>
      </c>
      <c r="AI5" s="7">
        <v>444.16199999999998</v>
      </c>
      <c r="AJ5" s="7">
        <v>53.256999999999998</v>
      </c>
      <c r="AK5" s="7">
        <v>234.90799999999999</v>
      </c>
      <c r="AL5" s="7">
        <v>397.32299999999998</v>
      </c>
    </row>
    <row r="6" spans="1:38" ht="72" x14ac:dyDescent="0.3">
      <c r="A6" s="3" t="s">
        <v>41</v>
      </c>
      <c r="B6" s="9">
        <f xml:space="preserve"> 1 / (0.5 +B9)*100</f>
        <v>18.181818181818183</v>
      </c>
      <c r="C6" s="9">
        <f t="shared" ref="C6:AL6" si="0" xml:space="preserve"> 1 / (0.5 +C9)*100</f>
        <v>3.7735849056603774</v>
      </c>
      <c r="D6" s="9">
        <f t="shared" si="0"/>
        <v>199.999960000008</v>
      </c>
      <c r="E6" s="9">
        <f t="shared" si="0"/>
        <v>199.999960000008</v>
      </c>
      <c r="F6" s="9">
        <f t="shared" si="0"/>
        <v>0.3129890453834116</v>
      </c>
      <c r="G6" s="9">
        <f t="shared" si="0"/>
        <v>8.695652173913043</v>
      </c>
      <c r="H6" s="9">
        <f t="shared" si="0"/>
        <v>1.9047619047619049</v>
      </c>
      <c r="I6" s="9">
        <f t="shared" si="0"/>
        <v>1.0695187165775399</v>
      </c>
      <c r="J6" s="9">
        <f t="shared" si="0"/>
        <v>0.88105726872246704</v>
      </c>
      <c r="K6" s="9">
        <f t="shared" si="0"/>
        <v>9.779951100244498E-2</v>
      </c>
      <c r="L6" s="9">
        <f t="shared" si="0"/>
        <v>0.74906367041198507</v>
      </c>
      <c r="M6" s="9">
        <f t="shared" si="0"/>
        <v>0.1226241569589209</v>
      </c>
      <c r="N6" s="9">
        <f t="shared" si="0"/>
        <v>66.666666666666657</v>
      </c>
      <c r="O6" s="9">
        <f t="shared" si="0"/>
        <v>0.13726835964310227</v>
      </c>
      <c r="P6" s="9">
        <f t="shared" si="0"/>
        <v>4.2553191489361701</v>
      </c>
      <c r="Q6" s="9">
        <f t="shared" si="0"/>
        <v>15.384615384615385</v>
      </c>
      <c r="R6" s="9">
        <f t="shared" si="0"/>
        <v>1.3793103448275863</v>
      </c>
      <c r="S6" s="9">
        <f t="shared" si="0"/>
        <v>199.999960000008</v>
      </c>
      <c r="T6" s="9">
        <f t="shared" si="0"/>
        <v>28.571428571428569</v>
      </c>
      <c r="U6" s="9">
        <f t="shared" si="0"/>
        <v>3.9215686274509802</v>
      </c>
      <c r="V6" s="9">
        <f t="shared" si="0"/>
        <v>199.999960000008</v>
      </c>
      <c r="W6" s="9">
        <f t="shared" si="0"/>
        <v>11.76470588235294</v>
      </c>
      <c r="X6" s="9">
        <f t="shared" si="0"/>
        <v>1.0810810810810811</v>
      </c>
      <c r="Y6" s="9">
        <f t="shared" si="0"/>
        <v>199.999960000008</v>
      </c>
      <c r="Z6" s="9">
        <f t="shared" si="0"/>
        <v>199.999960000008</v>
      </c>
      <c r="AA6" s="9">
        <f t="shared" si="0"/>
        <v>199.999960000008</v>
      </c>
      <c r="AB6" s="9">
        <f t="shared" si="0"/>
        <v>4.8780487804878048</v>
      </c>
      <c r="AC6" s="9">
        <f t="shared" si="0"/>
        <v>0.68259385665529015</v>
      </c>
      <c r="AD6" s="9">
        <f t="shared" si="0"/>
        <v>15.384615384615385</v>
      </c>
      <c r="AE6" s="9">
        <f t="shared" si="0"/>
        <v>11.76470588235294</v>
      </c>
      <c r="AF6" s="9">
        <f t="shared" si="0"/>
        <v>199.999960000008</v>
      </c>
      <c r="AG6" s="9">
        <f t="shared" si="0"/>
        <v>0.6116207951070336</v>
      </c>
      <c r="AH6" s="9">
        <f t="shared" si="0"/>
        <v>199.999960000008</v>
      </c>
      <c r="AI6" s="9">
        <f t="shared" si="0"/>
        <v>0.45558086560364464</v>
      </c>
      <c r="AJ6" s="9">
        <f t="shared" si="0"/>
        <v>199.999960000008</v>
      </c>
      <c r="AK6" s="9">
        <f t="shared" si="0"/>
        <v>199.999960000008</v>
      </c>
      <c r="AL6" s="9">
        <f t="shared" si="0"/>
        <v>28.571428571428569</v>
      </c>
    </row>
    <row r="8" spans="1:38" ht="28.8" x14ac:dyDescent="0.3">
      <c r="A8" s="6" t="s">
        <v>43</v>
      </c>
    </row>
    <row r="9" spans="1:38" ht="72" x14ac:dyDescent="0.3">
      <c r="A9" s="3" t="s">
        <v>41</v>
      </c>
      <c r="B9" s="8">
        <v>5</v>
      </c>
      <c r="C9" s="3">
        <v>26</v>
      </c>
      <c r="D9" s="3">
        <v>9.9999999999999995E-8</v>
      </c>
      <c r="E9" s="3">
        <v>9.9999999999999995E-8</v>
      </c>
      <c r="F9" s="3">
        <v>319</v>
      </c>
      <c r="G9" s="3">
        <v>11</v>
      </c>
      <c r="H9" s="3">
        <v>52</v>
      </c>
      <c r="I9" s="3">
        <v>93</v>
      </c>
      <c r="J9" s="3">
        <v>113</v>
      </c>
      <c r="K9" s="3">
        <v>1022</v>
      </c>
      <c r="L9" s="3">
        <v>133</v>
      </c>
      <c r="M9" s="3">
        <v>815</v>
      </c>
      <c r="N9" s="3">
        <v>1</v>
      </c>
      <c r="O9" s="3">
        <v>728</v>
      </c>
      <c r="P9" s="3">
        <v>23</v>
      </c>
      <c r="Q9" s="3">
        <v>6</v>
      </c>
      <c r="R9" s="3">
        <v>72</v>
      </c>
      <c r="S9" s="3">
        <v>9.9999999999999995E-8</v>
      </c>
      <c r="T9" s="3">
        <v>3</v>
      </c>
      <c r="U9" s="3">
        <v>25</v>
      </c>
      <c r="V9" s="3">
        <v>9.9999999999999995E-8</v>
      </c>
      <c r="W9" s="3">
        <v>8</v>
      </c>
      <c r="X9" s="3">
        <v>92</v>
      </c>
      <c r="Y9" s="3">
        <v>9.9999999999999995E-8</v>
      </c>
      <c r="Z9" s="3">
        <v>9.9999999999999995E-8</v>
      </c>
      <c r="AA9" s="3">
        <v>9.9999999999999995E-8</v>
      </c>
      <c r="AB9" s="3">
        <v>20</v>
      </c>
      <c r="AC9" s="3">
        <v>146</v>
      </c>
      <c r="AD9" s="3">
        <v>6</v>
      </c>
      <c r="AE9" s="3">
        <v>8</v>
      </c>
      <c r="AF9" s="3">
        <v>9.9999999999999995E-8</v>
      </c>
      <c r="AG9" s="3">
        <v>163</v>
      </c>
      <c r="AH9" s="3">
        <v>9.9999999999999995E-8</v>
      </c>
      <c r="AI9" s="3">
        <v>219</v>
      </c>
      <c r="AJ9" s="3">
        <v>9.9999999999999995E-8</v>
      </c>
      <c r="AK9" s="3">
        <v>9.9999999999999995E-8</v>
      </c>
      <c r="AL9" s="3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N16" sqref="M16:N16"/>
    </sheetView>
  </sheetViews>
  <sheetFormatPr defaultRowHeight="14.4" x14ac:dyDescent="0.3"/>
  <cols>
    <col min="1" max="1" width="16.88671875" bestFit="1" customWidth="1"/>
    <col min="2" max="3" width="8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3" width="9" bestFit="1" customWidth="1"/>
    <col min="14" max="14" width="8" bestFit="1" customWidth="1"/>
    <col min="15" max="16" width="9" bestFit="1" customWidth="1"/>
    <col min="17" max="24" width="8" bestFit="1" customWidth="1"/>
    <col min="25" max="25" width="7" bestFit="1" customWidth="1"/>
    <col min="26" max="26" width="8" bestFit="1" customWidth="1"/>
    <col min="27" max="27" width="8.21875" bestFit="1" customWidth="1"/>
    <col min="28" max="28" width="8" bestFit="1" customWidth="1"/>
    <col min="29" max="29" width="9" bestFit="1" customWidth="1"/>
    <col min="30" max="30" width="8.77734375" bestFit="1" customWidth="1"/>
    <col min="31" max="31" width="8" bestFit="1" customWidth="1"/>
    <col min="32" max="32" width="8.33203125" bestFit="1" customWidth="1"/>
    <col min="33" max="33" width="8" bestFit="1" customWidth="1"/>
    <col min="34" max="34" width="8.109375" bestFit="1" customWidth="1"/>
    <col min="35" max="35" width="8" bestFit="1" customWidth="1"/>
    <col min="37" max="37" width="8" bestFit="1" customWidth="1"/>
    <col min="38" max="38" width="8.109375" bestFit="1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28.8" x14ac:dyDescent="0.3">
      <c r="A2" s="2" t="s">
        <v>0</v>
      </c>
      <c r="B2" s="2">
        <v>18.724</v>
      </c>
      <c r="C2" s="2">
        <v>114.714</v>
      </c>
      <c r="D2" s="2">
        <v>6.3330000000000002</v>
      </c>
      <c r="E2" s="2">
        <v>171.45</v>
      </c>
      <c r="F2" s="2">
        <v>172.898</v>
      </c>
      <c r="G2" s="2">
        <v>147.51499999999999</v>
      </c>
      <c r="H2" s="2">
        <v>73.33</v>
      </c>
      <c r="I2" s="2">
        <v>68.850999999999999</v>
      </c>
      <c r="J2" s="2">
        <v>40.662999999999997</v>
      </c>
      <c r="K2" s="2">
        <v>877.73599999999999</v>
      </c>
      <c r="L2" s="2">
        <v>280.16800000000001</v>
      </c>
      <c r="M2" s="2">
        <v>1137.731</v>
      </c>
      <c r="N2" s="2">
        <v>10.731999999999999</v>
      </c>
      <c r="O2" s="2">
        <v>930.57299999999998</v>
      </c>
      <c r="P2" s="2">
        <v>653.66499999999996</v>
      </c>
      <c r="Q2" s="2">
        <v>57.48</v>
      </c>
      <c r="R2" s="2">
        <v>164.26599999999999</v>
      </c>
      <c r="S2" s="2">
        <v>93.736000000000004</v>
      </c>
      <c r="T2" s="2">
        <v>112.73099999999999</v>
      </c>
      <c r="U2" s="2">
        <v>206.26300000000001</v>
      </c>
      <c r="V2" s="2">
        <v>21.100999999999999</v>
      </c>
      <c r="W2" s="2">
        <v>48.755000000000003</v>
      </c>
      <c r="X2" s="2">
        <v>161.441</v>
      </c>
      <c r="Y2" s="2">
        <v>13.884</v>
      </c>
      <c r="Z2" s="2">
        <v>10.375999999999999</v>
      </c>
      <c r="AA2" s="2">
        <v>7.8609999999999998</v>
      </c>
      <c r="AB2" s="2">
        <v>138.75899999999999</v>
      </c>
      <c r="AC2" s="2">
        <v>703.64700000000005</v>
      </c>
      <c r="AD2" s="2">
        <v>119.36799999999999</v>
      </c>
      <c r="AE2" s="2">
        <v>109.643</v>
      </c>
      <c r="AF2" s="2">
        <v>20.870999999999999</v>
      </c>
      <c r="AG2" s="2">
        <v>127.801</v>
      </c>
      <c r="AH2" s="2">
        <v>142.69</v>
      </c>
      <c r="AI2" s="2">
        <v>240.642</v>
      </c>
      <c r="AJ2" s="2">
        <v>25.821000000000002</v>
      </c>
      <c r="AK2" s="2">
        <v>75.051000000000002</v>
      </c>
      <c r="AL2" s="2">
        <v>168.29499999999999</v>
      </c>
    </row>
    <row r="3" spans="1:38" ht="43.2" x14ac:dyDescent="0.3">
      <c r="A3" s="3" t="s">
        <v>39</v>
      </c>
      <c r="B3" s="7">
        <v>181.465</v>
      </c>
      <c r="C3" s="7">
        <v>652.22400000000005</v>
      </c>
      <c r="D3" s="7">
        <v>52.871000000000002</v>
      </c>
      <c r="E3" s="7">
        <v>891.54</v>
      </c>
      <c r="F3" s="7">
        <v>538.71</v>
      </c>
      <c r="G3" s="7">
        <v>543.42200000000003</v>
      </c>
      <c r="H3" s="7">
        <v>505.24099999999999</v>
      </c>
      <c r="I3" s="7">
        <v>456.83300000000003</v>
      </c>
      <c r="J3" s="7">
        <v>284.75400000000002</v>
      </c>
      <c r="K3" s="7">
        <v>2773.424</v>
      </c>
      <c r="L3" s="7">
        <v>934.63800000000003</v>
      </c>
      <c r="M3" s="7">
        <v>2700.5459999999998</v>
      </c>
      <c r="N3" s="7">
        <v>154.98500000000001</v>
      </c>
      <c r="O3" s="7">
        <v>1826.7439999999999</v>
      </c>
      <c r="P3" s="7">
        <v>1588.3579999999999</v>
      </c>
      <c r="Q3" s="7">
        <v>231.83500000000001</v>
      </c>
      <c r="R3" s="7">
        <v>654.65200000000004</v>
      </c>
      <c r="S3" s="7">
        <v>621.89800000000002</v>
      </c>
      <c r="T3" s="7">
        <v>510.39600000000002</v>
      </c>
      <c r="U3" s="7">
        <v>659.61599999999999</v>
      </c>
      <c r="V3" s="7">
        <v>207.22300000000001</v>
      </c>
      <c r="W3" s="7">
        <v>369.49099999999999</v>
      </c>
      <c r="X3" s="7">
        <v>531.68299999999999</v>
      </c>
      <c r="Y3" s="7">
        <v>95.256</v>
      </c>
      <c r="Z3" s="7">
        <v>124.982</v>
      </c>
      <c r="AA3" s="7">
        <v>54.404000000000003</v>
      </c>
      <c r="AB3" s="7">
        <v>1522.41</v>
      </c>
      <c r="AC3" s="7">
        <v>2132.7469999999998</v>
      </c>
      <c r="AD3" s="7">
        <v>425.59800000000001</v>
      </c>
      <c r="AE3" s="7">
        <v>607.01099999999997</v>
      </c>
      <c r="AF3" s="7">
        <v>170.90100000000001</v>
      </c>
      <c r="AG3" s="7">
        <v>584.90700000000004</v>
      </c>
      <c r="AH3" s="7">
        <v>469.53699999999998</v>
      </c>
      <c r="AI3" s="7">
        <v>1164.6300000000001</v>
      </c>
      <c r="AJ3" s="7">
        <v>248.756</v>
      </c>
      <c r="AK3" s="7">
        <v>539.65800000000002</v>
      </c>
      <c r="AL3" s="7">
        <v>429.41300000000001</v>
      </c>
    </row>
    <row r="4" spans="1:38" ht="28.8" x14ac:dyDescent="0.3">
      <c r="A4" s="3" t="s">
        <v>40</v>
      </c>
      <c r="B4" s="7">
        <v>44.387999999999998</v>
      </c>
      <c r="C4" s="7">
        <v>273.18</v>
      </c>
      <c r="D4" s="7">
        <v>18.052</v>
      </c>
      <c r="E4" s="7">
        <v>394.94499999999999</v>
      </c>
      <c r="F4" s="7">
        <v>469.37799999999999</v>
      </c>
      <c r="G4" s="7">
        <v>203.541</v>
      </c>
      <c r="H4" s="7">
        <v>190.57499999999999</v>
      </c>
      <c r="I4" s="7">
        <v>203.78200000000001</v>
      </c>
      <c r="J4" s="7">
        <v>147.536</v>
      </c>
      <c r="K4" s="7">
        <v>1893.375</v>
      </c>
      <c r="L4" s="7">
        <v>1023.649</v>
      </c>
      <c r="M4" s="7">
        <v>2577.2979999999998</v>
      </c>
      <c r="N4" s="7">
        <v>62.207000000000001</v>
      </c>
      <c r="O4" s="7">
        <v>1806.729</v>
      </c>
      <c r="P4" s="7">
        <v>1386.944</v>
      </c>
      <c r="Q4" s="7">
        <v>176.434</v>
      </c>
      <c r="R4" s="7">
        <v>537.38499999999999</v>
      </c>
      <c r="S4" s="7">
        <v>224.06100000000001</v>
      </c>
      <c r="T4" s="7">
        <v>307.93099999999998</v>
      </c>
      <c r="U4" s="7">
        <v>532.572</v>
      </c>
      <c r="V4" s="7">
        <v>79.510000000000005</v>
      </c>
      <c r="W4" s="7">
        <v>91.376999999999995</v>
      </c>
      <c r="X4" s="7">
        <v>262.88299999999998</v>
      </c>
      <c r="Y4" s="7">
        <v>55.255000000000003</v>
      </c>
      <c r="Z4" s="7">
        <v>23.882999999999999</v>
      </c>
      <c r="AA4" s="7">
        <v>18.233000000000001</v>
      </c>
      <c r="AB4" s="7">
        <v>543.14</v>
      </c>
      <c r="AC4" s="7">
        <v>1708.2929999999999</v>
      </c>
      <c r="AD4" s="7">
        <v>345.07499999999999</v>
      </c>
      <c r="AE4" s="7">
        <v>294.51400000000001</v>
      </c>
      <c r="AF4" s="7">
        <v>57.505000000000003</v>
      </c>
      <c r="AG4" s="7">
        <v>422.45499999999998</v>
      </c>
      <c r="AH4" s="7">
        <v>329.91500000000002</v>
      </c>
      <c r="AI4" s="7">
        <v>444.16199999999998</v>
      </c>
      <c r="AJ4" s="7">
        <v>53.256999999999998</v>
      </c>
      <c r="AK4" s="7">
        <v>234.90799999999999</v>
      </c>
      <c r="AL4" s="7">
        <v>397.32299999999998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workbookViewId="0">
      <selection activeCell="O14" sqref="O14"/>
    </sheetView>
  </sheetViews>
  <sheetFormatPr defaultRowHeight="14.4" x14ac:dyDescent="0.3"/>
  <cols>
    <col min="2" max="3" width="8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3" width="9" bestFit="1" customWidth="1"/>
    <col min="14" max="14" width="8" bestFit="1" customWidth="1"/>
    <col min="15" max="16" width="9" bestFit="1" customWidth="1"/>
    <col min="17" max="24" width="8" bestFit="1" customWidth="1"/>
    <col min="25" max="25" width="7" bestFit="1" customWidth="1"/>
    <col min="26" max="26" width="8" bestFit="1" customWidth="1"/>
    <col min="27" max="27" width="8.21875" bestFit="1" customWidth="1"/>
    <col min="28" max="28" width="8" bestFit="1" customWidth="1"/>
    <col min="29" max="29" width="9" bestFit="1" customWidth="1"/>
    <col min="30" max="30" width="8.77734375" bestFit="1" customWidth="1"/>
    <col min="31" max="31" width="8" bestFit="1" customWidth="1"/>
    <col min="32" max="32" width="8.33203125" bestFit="1" customWidth="1"/>
    <col min="33" max="33" width="8" bestFit="1" customWidth="1"/>
    <col min="34" max="34" width="8.109375" bestFit="1" customWidth="1"/>
    <col min="35" max="35" width="8" bestFit="1" customWidth="1"/>
    <col min="37" max="37" width="8" bestFit="1" customWidth="1"/>
    <col min="38" max="38" width="8.109375" bestFit="1" customWidth="1"/>
  </cols>
  <sheetData>
    <row r="1" spans="1:39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/>
    </row>
    <row r="2" spans="1:39" ht="43.2" x14ac:dyDescent="0.3">
      <c r="A2" s="2" t="s">
        <v>0</v>
      </c>
      <c r="B2" s="2">
        <v>18.724</v>
      </c>
      <c r="C2" s="2">
        <v>114.714</v>
      </c>
      <c r="D2" s="2">
        <v>6.3330000000000002</v>
      </c>
      <c r="E2" s="2">
        <v>171.45</v>
      </c>
      <c r="F2" s="2">
        <v>172.898</v>
      </c>
      <c r="G2" s="2">
        <v>147.51499999999999</v>
      </c>
      <c r="H2" s="2">
        <v>73.33</v>
      </c>
      <c r="I2" s="2">
        <v>68.850999999999999</v>
      </c>
      <c r="J2" s="2">
        <v>40.662999999999997</v>
      </c>
      <c r="K2" s="2">
        <v>877.73599999999999</v>
      </c>
      <c r="L2" s="2">
        <v>280.16800000000001</v>
      </c>
      <c r="M2" s="2">
        <v>1137.731</v>
      </c>
      <c r="N2" s="2">
        <v>10.731999999999999</v>
      </c>
      <c r="O2" s="2">
        <v>930.57299999999998</v>
      </c>
      <c r="P2" s="2">
        <v>653.66499999999996</v>
      </c>
      <c r="Q2" s="2">
        <v>57.48</v>
      </c>
      <c r="R2" s="2">
        <v>164.26599999999999</v>
      </c>
      <c r="S2" s="2">
        <v>93.736000000000004</v>
      </c>
      <c r="T2" s="2">
        <v>112.73099999999999</v>
      </c>
      <c r="U2" s="2">
        <v>206.26300000000001</v>
      </c>
      <c r="V2" s="2">
        <v>21.100999999999999</v>
      </c>
      <c r="W2" s="2">
        <v>48.755000000000003</v>
      </c>
      <c r="X2" s="2">
        <v>161.441</v>
      </c>
      <c r="Y2" s="2">
        <v>13.884</v>
      </c>
      <c r="Z2" s="2">
        <v>10.375999999999999</v>
      </c>
      <c r="AA2" s="2">
        <v>7.8609999999999998</v>
      </c>
      <c r="AB2" s="2">
        <v>138.75899999999999</v>
      </c>
      <c r="AC2" s="2">
        <v>703.64700000000005</v>
      </c>
      <c r="AD2" s="2">
        <v>119.36799999999999</v>
      </c>
      <c r="AE2" s="2">
        <v>109.643</v>
      </c>
      <c r="AF2" s="2">
        <v>20.870999999999999</v>
      </c>
      <c r="AG2" s="2">
        <v>127.801</v>
      </c>
      <c r="AH2" s="2">
        <v>142.69</v>
      </c>
      <c r="AI2" s="2">
        <v>240.642</v>
      </c>
      <c r="AJ2" s="2">
        <v>25.821000000000002</v>
      </c>
      <c r="AK2" s="2">
        <v>75.051000000000002</v>
      </c>
      <c r="AL2" s="2">
        <v>168.29499999999999</v>
      </c>
      <c r="AM2" s="4"/>
    </row>
    <row r="3" spans="1:39" ht="28.8" x14ac:dyDescent="0.3">
      <c r="A3" s="2" t="s">
        <v>38</v>
      </c>
      <c r="B3" s="2">
        <v>46</v>
      </c>
      <c r="C3" s="2">
        <v>189</v>
      </c>
      <c r="D3" s="2">
        <v>87</v>
      </c>
      <c r="E3" s="2">
        <v>270</v>
      </c>
      <c r="F3" s="2">
        <v>371</v>
      </c>
      <c r="G3" s="2">
        <v>220</v>
      </c>
      <c r="H3" s="2">
        <v>195</v>
      </c>
      <c r="I3" s="2">
        <v>232</v>
      </c>
      <c r="J3" s="2">
        <v>70</v>
      </c>
      <c r="K3" s="2">
        <v>1716</v>
      </c>
      <c r="L3" s="2">
        <v>843</v>
      </c>
      <c r="M3" s="2">
        <v>2699</v>
      </c>
      <c r="N3" s="2">
        <v>41</v>
      </c>
      <c r="O3" s="2">
        <v>1855</v>
      </c>
      <c r="P3" s="2">
        <v>1336</v>
      </c>
      <c r="Q3" s="2">
        <v>194</v>
      </c>
      <c r="R3" s="2">
        <v>530</v>
      </c>
      <c r="S3" s="2">
        <v>182</v>
      </c>
      <c r="T3" s="2">
        <v>212</v>
      </c>
      <c r="U3" s="2">
        <v>531</v>
      </c>
      <c r="V3" s="2">
        <v>81</v>
      </c>
      <c r="W3" s="2">
        <v>100</v>
      </c>
      <c r="X3" s="2">
        <v>182</v>
      </c>
      <c r="Y3" s="2">
        <v>56</v>
      </c>
      <c r="Z3" s="2">
        <v>66</v>
      </c>
      <c r="AA3" s="2">
        <v>55</v>
      </c>
      <c r="AB3" s="2">
        <v>227</v>
      </c>
      <c r="AC3" s="2">
        <v>1396</v>
      </c>
      <c r="AD3" s="2">
        <v>209</v>
      </c>
      <c r="AE3" s="2">
        <v>197</v>
      </c>
      <c r="AF3" s="2">
        <v>82</v>
      </c>
      <c r="AG3" s="2">
        <v>404</v>
      </c>
      <c r="AH3" s="2">
        <v>440</v>
      </c>
      <c r="AI3" s="2">
        <v>326</v>
      </c>
      <c r="AJ3" s="2">
        <v>90</v>
      </c>
      <c r="AK3" s="2">
        <v>233</v>
      </c>
      <c r="AL3" s="2">
        <v>981</v>
      </c>
      <c r="AM3" s="4"/>
    </row>
    <row r="4" spans="1:39" ht="57.6" x14ac:dyDescent="0.3">
      <c r="A4" s="3" t="s">
        <v>42</v>
      </c>
      <c r="B4" s="3">
        <f>B8 * 10</f>
        <v>32.200000000000003</v>
      </c>
      <c r="C4" s="3">
        <f t="shared" ref="C4:AL4" si="0">C8 * 10</f>
        <v>83.699999999999989</v>
      </c>
      <c r="D4" s="3">
        <f t="shared" si="0"/>
        <v>7.6</v>
      </c>
      <c r="E4" s="3">
        <f t="shared" si="0"/>
        <v>77.2</v>
      </c>
      <c r="F4" s="3">
        <f t="shared" si="0"/>
        <v>20.8</v>
      </c>
      <c r="G4" s="3">
        <f t="shared" si="0"/>
        <v>111.6</v>
      </c>
      <c r="H4" s="3">
        <f t="shared" si="0"/>
        <v>48.6</v>
      </c>
      <c r="I4" s="3">
        <f t="shared" si="0"/>
        <v>56</v>
      </c>
      <c r="J4" s="3">
        <f t="shared" si="0"/>
        <v>37.1</v>
      </c>
      <c r="K4" s="3">
        <f t="shared" si="0"/>
        <v>109.60000000000001</v>
      </c>
      <c r="L4" s="3">
        <f t="shared" si="0"/>
        <v>69.900000000000006</v>
      </c>
      <c r="M4" s="3">
        <f t="shared" si="0"/>
        <v>73.5</v>
      </c>
      <c r="N4" s="3">
        <f t="shared" si="0"/>
        <v>27.1</v>
      </c>
      <c r="O4" s="3">
        <f t="shared" si="0"/>
        <v>44.900000000000006</v>
      </c>
      <c r="P4" s="3">
        <f t="shared" si="0"/>
        <v>58.7</v>
      </c>
      <c r="Q4" s="3">
        <f t="shared" si="0"/>
        <v>16.899999999999999</v>
      </c>
      <c r="R4" s="3">
        <f t="shared" si="0"/>
        <v>26.8</v>
      </c>
      <c r="S4" s="3">
        <f t="shared" si="0"/>
        <v>57.199999999999996</v>
      </c>
      <c r="T4" s="3">
        <f t="shared" si="0"/>
        <v>22.200000000000003</v>
      </c>
      <c r="U4" s="3">
        <f t="shared" si="0"/>
        <v>28.599999999999998</v>
      </c>
      <c r="V4" s="3">
        <f t="shared" si="0"/>
        <v>25.4</v>
      </c>
      <c r="W4" s="3">
        <f t="shared" si="0"/>
        <v>61.8</v>
      </c>
      <c r="X4" s="3">
        <f t="shared" si="0"/>
        <v>106</v>
      </c>
      <c r="Y4" s="3">
        <f t="shared" si="0"/>
        <v>13</v>
      </c>
      <c r="Z4" s="3">
        <f t="shared" si="0"/>
        <v>30.7</v>
      </c>
      <c r="AA4" s="3">
        <f t="shared" si="0"/>
        <v>5.4</v>
      </c>
      <c r="AB4" s="3">
        <f t="shared" si="0"/>
        <v>106.30000000000001</v>
      </c>
      <c r="AC4" s="3">
        <f t="shared" si="0"/>
        <v>117.4</v>
      </c>
      <c r="AD4" s="3">
        <f t="shared" si="0"/>
        <v>27.5</v>
      </c>
      <c r="AE4" s="3">
        <f t="shared" si="0"/>
        <v>35.4</v>
      </c>
      <c r="AF4" s="3">
        <f t="shared" si="0"/>
        <v>21.9</v>
      </c>
      <c r="AG4" s="3">
        <f t="shared" si="0"/>
        <v>39.200000000000003</v>
      </c>
      <c r="AH4" s="3">
        <f t="shared" si="0"/>
        <v>43.6</v>
      </c>
      <c r="AI4" s="3">
        <f t="shared" si="0"/>
        <v>125.39999999999999</v>
      </c>
      <c r="AJ4" s="3">
        <f t="shared" si="0"/>
        <v>72.5</v>
      </c>
      <c r="AK4" s="3">
        <f t="shared" si="0"/>
        <v>57.699999999999996</v>
      </c>
      <c r="AL4" s="3">
        <f t="shared" si="0"/>
        <v>10.199999999999999</v>
      </c>
      <c r="AM4" s="5"/>
    </row>
    <row r="5" spans="1:39" ht="72" x14ac:dyDescent="0.3">
      <c r="A5" s="3" t="s">
        <v>39</v>
      </c>
      <c r="B5" s="7">
        <v>181.465</v>
      </c>
      <c r="C5" s="7">
        <v>652.22400000000005</v>
      </c>
      <c r="D5" s="7">
        <v>52.871000000000002</v>
      </c>
      <c r="E5" s="7">
        <v>891.54</v>
      </c>
      <c r="F5" s="7">
        <v>538.71</v>
      </c>
      <c r="G5" s="7">
        <v>543.42200000000003</v>
      </c>
      <c r="H5" s="7">
        <v>505.24099999999999</v>
      </c>
      <c r="I5" s="7">
        <v>456.83300000000003</v>
      </c>
      <c r="J5" s="7">
        <v>284.75400000000002</v>
      </c>
      <c r="K5" s="7">
        <v>2773.424</v>
      </c>
      <c r="L5" s="7">
        <v>934.63800000000003</v>
      </c>
      <c r="M5" s="7">
        <v>2700.5459999999998</v>
      </c>
      <c r="N5" s="7">
        <v>154.98500000000001</v>
      </c>
      <c r="O5" s="7">
        <v>1826.7439999999999</v>
      </c>
      <c r="P5" s="7">
        <v>1588.3579999999999</v>
      </c>
      <c r="Q5" s="7">
        <v>231.83500000000001</v>
      </c>
      <c r="R5" s="7">
        <v>654.65200000000004</v>
      </c>
      <c r="S5" s="7">
        <v>621.89800000000002</v>
      </c>
      <c r="T5" s="7">
        <v>510.39600000000002</v>
      </c>
      <c r="U5" s="7">
        <v>659.61599999999999</v>
      </c>
      <c r="V5" s="7">
        <v>207.22300000000001</v>
      </c>
      <c r="W5" s="7">
        <v>369.49099999999999</v>
      </c>
      <c r="X5" s="7">
        <v>531.68299999999999</v>
      </c>
      <c r="Y5" s="7">
        <v>95.256</v>
      </c>
      <c r="Z5" s="7">
        <v>124.982</v>
      </c>
      <c r="AA5" s="7">
        <v>54.404000000000003</v>
      </c>
      <c r="AB5" s="7">
        <v>1522.41</v>
      </c>
      <c r="AC5" s="7">
        <v>2132.7469999999998</v>
      </c>
      <c r="AD5" s="7">
        <v>425.59800000000001</v>
      </c>
      <c r="AE5" s="7">
        <v>607.01099999999997</v>
      </c>
      <c r="AF5" s="7">
        <v>170.90100000000001</v>
      </c>
      <c r="AG5" s="7">
        <v>584.90700000000004</v>
      </c>
      <c r="AH5" s="7">
        <v>469.53699999999998</v>
      </c>
      <c r="AI5" s="7">
        <v>1164.6300000000001</v>
      </c>
      <c r="AJ5" s="7">
        <v>248.756</v>
      </c>
      <c r="AK5" s="7">
        <v>539.65800000000002</v>
      </c>
      <c r="AL5" s="7">
        <v>429.41300000000001</v>
      </c>
    </row>
    <row r="6" spans="1:39" ht="43.2" x14ac:dyDescent="0.3">
      <c r="A6" s="3" t="s">
        <v>40</v>
      </c>
      <c r="B6" s="7">
        <v>44.387999999999998</v>
      </c>
      <c r="C6" s="7">
        <v>273.18</v>
      </c>
      <c r="D6" s="7">
        <v>18.052</v>
      </c>
      <c r="E6" s="7">
        <v>394.94499999999999</v>
      </c>
      <c r="F6" s="7">
        <v>469.37799999999999</v>
      </c>
      <c r="G6" s="7">
        <v>203.541</v>
      </c>
      <c r="H6" s="7">
        <v>190.57499999999999</v>
      </c>
      <c r="I6" s="7">
        <v>203.78200000000001</v>
      </c>
      <c r="J6" s="7">
        <v>147.536</v>
      </c>
      <c r="K6" s="7">
        <v>1893.375</v>
      </c>
      <c r="L6" s="7">
        <v>1023.649</v>
      </c>
      <c r="M6" s="7">
        <v>2577.2979999999998</v>
      </c>
      <c r="N6" s="7">
        <v>62.207000000000001</v>
      </c>
      <c r="O6" s="7">
        <v>1806.729</v>
      </c>
      <c r="P6" s="7">
        <v>1386.944</v>
      </c>
      <c r="Q6" s="7">
        <v>176.434</v>
      </c>
      <c r="R6" s="7">
        <v>537.38499999999999</v>
      </c>
      <c r="S6" s="7">
        <v>224.06100000000001</v>
      </c>
      <c r="T6" s="7">
        <v>307.93099999999998</v>
      </c>
      <c r="U6" s="7">
        <v>532.572</v>
      </c>
      <c r="V6" s="7">
        <v>79.510000000000005</v>
      </c>
      <c r="W6" s="7">
        <v>91.376999999999995</v>
      </c>
      <c r="X6" s="7">
        <v>262.88299999999998</v>
      </c>
      <c r="Y6" s="7">
        <v>55.255000000000003</v>
      </c>
      <c r="Z6" s="7">
        <v>23.882999999999999</v>
      </c>
      <c r="AA6" s="7">
        <v>18.233000000000001</v>
      </c>
      <c r="AB6" s="7">
        <v>543.14</v>
      </c>
      <c r="AC6" s="7">
        <v>1708.2929999999999</v>
      </c>
      <c r="AD6" s="7">
        <v>345.07499999999999</v>
      </c>
      <c r="AE6" s="7">
        <v>294.51400000000001</v>
      </c>
      <c r="AF6" s="7">
        <v>57.505000000000003</v>
      </c>
      <c r="AG6" s="7">
        <v>422.45499999999998</v>
      </c>
      <c r="AH6" s="7">
        <v>329.91500000000002</v>
      </c>
      <c r="AI6" s="7">
        <v>444.16199999999998</v>
      </c>
      <c r="AJ6" s="7">
        <v>53.256999999999998</v>
      </c>
      <c r="AK6" s="7">
        <v>234.90799999999999</v>
      </c>
      <c r="AL6" s="7">
        <v>397.32299999999998</v>
      </c>
    </row>
    <row r="8" spans="1:39" ht="57.6" x14ac:dyDescent="0.3">
      <c r="A8" s="3" t="s">
        <v>42</v>
      </c>
      <c r="B8" s="3">
        <v>3.22</v>
      </c>
      <c r="C8" s="3">
        <v>8.3699999999999992</v>
      </c>
      <c r="D8" s="3">
        <v>0.76</v>
      </c>
      <c r="E8" s="3">
        <v>7.72</v>
      </c>
      <c r="F8" s="3">
        <v>2.08</v>
      </c>
      <c r="G8" s="3">
        <v>11.16</v>
      </c>
      <c r="H8" s="3">
        <v>4.8600000000000003</v>
      </c>
      <c r="I8" s="3">
        <v>5.6</v>
      </c>
      <c r="J8" s="3">
        <v>3.71</v>
      </c>
      <c r="K8" s="3">
        <v>10.96</v>
      </c>
      <c r="L8" s="3">
        <v>6.99</v>
      </c>
      <c r="M8" s="3">
        <v>7.35</v>
      </c>
      <c r="N8" s="3">
        <v>2.71</v>
      </c>
      <c r="O8" s="3">
        <v>4.49</v>
      </c>
      <c r="P8" s="3">
        <v>5.87</v>
      </c>
      <c r="Q8" s="3">
        <v>1.69</v>
      </c>
      <c r="R8" s="3">
        <v>2.68</v>
      </c>
      <c r="S8" s="3">
        <v>5.72</v>
      </c>
      <c r="T8" s="3">
        <v>2.2200000000000002</v>
      </c>
      <c r="U8" s="3">
        <v>2.86</v>
      </c>
      <c r="V8" s="3">
        <v>2.54</v>
      </c>
      <c r="W8" s="3">
        <v>6.18</v>
      </c>
      <c r="X8" s="3">
        <v>10.6</v>
      </c>
      <c r="Y8" s="3">
        <v>1.3</v>
      </c>
      <c r="Z8" s="3">
        <v>3.07</v>
      </c>
      <c r="AA8" s="3">
        <v>0.54</v>
      </c>
      <c r="AB8" s="3">
        <v>10.63</v>
      </c>
      <c r="AC8" s="3">
        <v>11.74</v>
      </c>
      <c r="AD8" s="3">
        <v>2.75</v>
      </c>
      <c r="AE8" s="3">
        <v>3.54</v>
      </c>
      <c r="AF8" s="3">
        <v>2.19</v>
      </c>
      <c r="AG8" s="3">
        <v>3.92</v>
      </c>
      <c r="AH8" s="3">
        <v>4.3600000000000003</v>
      </c>
      <c r="AI8" s="3">
        <v>12.54</v>
      </c>
      <c r="AJ8" s="3">
        <v>7.25</v>
      </c>
      <c r="AK8" s="3">
        <v>5.77</v>
      </c>
      <c r="AL8" s="3">
        <v>1.02</v>
      </c>
      <c r="AM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activeCell="O17" sqref="O17"/>
    </sheetView>
  </sheetViews>
  <sheetFormatPr defaultRowHeight="14.4" x14ac:dyDescent="0.3"/>
  <cols>
    <col min="2" max="2" width="9" bestFit="1" customWidth="1"/>
    <col min="3" max="3" width="8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3" width="9" bestFit="1" customWidth="1"/>
    <col min="14" max="14" width="8" bestFit="1" customWidth="1"/>
    <col min="15" max="16" width="9" bestFit="1" customWidth="1"/>
    <col min="17" max="24" width="8" bestFit="1" customWidth="1"/>
    <col min="25" max="25" width="7" bestFit="1" customWidth="1"/>
    <col min="26" max="26" width="8" bestFit="1" customWidth="1"/>
    <col min="27" max="27" width="8.21875" bestFit="1" customWidth="1"/>
    <col min="28" max="28" width="8" bestFit="1" customWidth="1"/>
    <col min="29" max="29" width="9" bestFit="1" customWidth="1"/>
    <col min="30" max="30" width="8.77734375" bestFit="1" customWidth="1"/>
    <col min="31" max="31" width="8" bestFit="1" customWidth="1"/>
    <col min="32" max="32" width="8.33203125" bestFit="1" customWidth="1"/>
    <col min="33" max="33" width="8" bestFit="1" customWidth="1"/>
    <col min="34" max="34" width="8.109375" bestFit="1" customWidth="1"/>
    <col min="35" max="35" width="8" bestFit="1" customWidth="1"/>
    <col min="37" max="37" width="8" bestFit="1" customWidth="1"/>
    <col min="38" max="38" width="8.109375" bestFit="1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18.724</v>
      </c>
      <c r="C2" s="2">
        <v>114.714</v>
      </c>
      <c r="D2" s="2">
        <v>6.3330000000000002</v>
      </c>
      <c r="E2" s="2">
        <v>171.45</v>
      </c>
      <c r="F2" s="2">
        <v>172.898</v>
      </c>
      <c r="G2" s="2">
        <v>147.51499999999999</v>
      </c>
      <c r="H2" s="2">
        <v>73.33</v>
      </c>
      <c r="I2" s="2">
        <v>68.850999999999999</v>
      </c>
      <c r="J2" s="2">
        <v>40.662999999999997</v>
      </c>
      <c r="K2" s="2">
        <v>877.73599999999999</v>
      </c>
      <c r="L2" s="2">
        <v>280.16800000000001</v>
      </c>
      <c r="M2" s="2">
        <v>1137.731</v>
      </c>
      <c r="N2" s="2">
        <v>10.731999999999999</v>
      </c>
      <c r="O2" s="2">
        <v>930.57299999999998</v>
      </c>
      <c r="P2" s="2">
        <v>653.66499999999996</v>
      </c>
      <c r="Q2" s="2">
        <v>57.48</v>
      </c>
      <c r="R2" s="2">
        <v>164.26599999999999</v>
      </c>
      <c r="S2" s="2">
        <v>93.736000000000004</v>
      </c>
      <c r="T2" s="2">
        <v>112.73099999999999</v>
      </c>
      <c r="U2" s="2">
        <v>206.26300000000001</v>
      </c>
      <c r="V2" s="2">
        <v>21.100999999999999</v>
      </c>
      <c r="W2" s="2">
        <v>48.755000000000003</v>
      </c>
      <c r="X2" s="2">
        <v>161.441</v>
      </c>
      <c r="Y2" s="2">
        <v>13.884</v>
      </c>
      <c r="Z2" s="2">
        <v>10.375999999999999</v>
      </c>
      <c r="AA2" s="2">
        <v>7.8609999999999998</v>
      </c>
      <c r="AB2" s="2">
        <v>138.75899999999999</v>
      </c>
      <c r="AC2" s="2">
        <v>703.64700000000005</v>
      </c>
      <c r="AD2" s="2">
        <v>119.36799999999999</v>
      </c>
      <c r="AE2" s="2">
        <v>109.643</v>
      </c>
      <c r="AF2" s="2">
        <v>20.870999999999999</v>
      </c>
      <c r="AG2" s="2">
        <v>127.801</v>
      </c>
      <c r="AH2" s="2">
        <v>142.69</v>
      </c>
      <c r="AI2" s="2">
        <v>240.642</v>
      </c>
      <c r="AJ2" s="2">
        <v>25.821000000000002</v>
      </c>
      <c r="AK2" s="2">
        <v>75.051000000000002</v>
      </c>
      <c r="AL2" s="2">
        <v>168.29499999999999</v>
      </c>
    </row>
    <row r="3" spans="1:38" ht="28.8" x14ac:dyDescent="0.3">
      <c r="A3" s="2" t="s">
        <v>38</v>
      </c>
      <c r="B3" s="2">
        <v>46</v>
      </c>
      <c r="C3" s="2">
        <v>189</v>
      </c>
      <c r="D3" s="2">
        <v>87</v>
      </c>
      <c r="E3" s="2">
        <v>270</v>
      </c>
      <c r="F3" s="2">
        <v>371</v>
      </c>
      <c r="G3" s="2">
        <v>220</v>
      </c>
      <c r="H3" s="2">
        <v>195</v>
      </c>
      <c r="I3" s="2">
        <v>232</v>
      </c>
      <c r="J3" s="2">
        <v>70</v>
      </c>
      <c r="K3" s="2">
        <v>1716</v>
      </c>
      <c r="L3" s="2">
        <v>843</v>
      </c>
      <c r="M3" s="2">
        <v>2699</v>
      </c>
      <c r="N3" s="2">
        <v>41</v>
      </c>
      <c r="O3" s="2">
        <v>1855</v>
      </c>
      <c r="P3" s="2">
        <v>1336</v>
      </c>
      <c r="Q3" s="2">
        <v>194</v>
      </c>
      <c r="R3" s="2">
        <v>530</v>
      </c>
      <c r="S3" s="2">
        <v>182</v>
      </c>
      <c r="T3" s="2">
        <v>212</v>
      </c>
      <c r="U3" s="2">
        <v>531</v>
      </c>
      <c r="V3" s="2">
        <v>81</v>
      </c>
      <c r="W3" s="2">
        <v>100</v>
      </c>
      <c r="X3" s="2">
        <v>182</v>
      </c>
      <c r="Y3" s="2">
        <v>56</v>
      </c>
      <c r="Z3" s="2">
        <v>66</v>
      </c>
      <c r="AA3" s="2">
        <v>55</v>
      </c>
      <c r="AB3" s="2">
        <v>227</v>
      </c>
      <c r="AC3" s="2">
        <v>1396</v>
      </c>
      <c r="AD3" s="2">
        <v>209</v>
      </c>
      <c r="AE3" s="2">
        <v>197</v>
      </c>
      <c r="AF3" s="2">
        <v>82</v>
      </c>
      <c r="AG3" s="2">
        <v>404</v>
      </c>
      <c r="AH3" s="2">
        <v>440</v>
      </c>
      <c r="AI3" s="2">
        <v>326</v>
      </c>
      <c r="AJ3" s="2">
        <v>90</v>
      </c>
      <c r="AK3" s="2">
        <v>233</v>
      </c>
      <c r="AL3" s="2">
        <v>981</v>
      </c>
    </row>
    <row r="4" spans="1:38" ht="57.6" x14ac:dyDescent="0.3">
      <c r="A4" s="3" t="s">
        <v>42</v>
      </c>
      <c r="B4" s="3">
        <f>B9*B11</f>
        <v>-128.80000000000001</v>
      </c>
      <c r="C4" s="3">
        <f>C9*C11</f>
        <v>-334.79999999999995</v>
      </c>
      <c r="D4" s="3">
        <f t="shared" ref="D4:AL4" si="0">D9*D11</f>
        <v>-30.4</v>
      </c>
      <c r="E4" s="3">
        <f t="shared" si="0"/>
        <v>-308.8</v>
      </c>
      <c r="F4" s="3">
        <f t="shared" si="0"/>
        <v>-83.2</v>
      </c>
      <c r="G4" s="3">
        <f t="shared" si="0"/>
        <v>-446.4</v>
      </c>
      <c r="H4" s="3">
        <f t="shared" si="0"/>
        <v>-194.4</v>
      </c>
      <c r="I4" s="3">
        <f t="shared" si="0"/>
        <v>-224</v>
      </c>
      <c r="J4" s="3">
        <f t="shared" si="0"/>
        <v>-148.4</v>
      </c>
      <c r="K4" s="3">
        <f t="shared" si="0"/>
        <v>-438.40000000000003</v>
      </c>
      <c r="L4" s="3">
        <f t="shared" si="0"/>
        <v>-279.60000000000002</v>
      </c>
      <c r="M4" s="3">
        <f t="shared" si="0"/>
        <v>-294</v>
      </c>
      <c r="N4" s="3">
        <f t="shared" si="0"/>
        <v>-108.4</v>
      </c>
      <c r="O4" s="3">
        <f t="shared" si="0"/>
        <v>-179.60000000000002</v>
      </c>
      <c r="P4" s="3">
        <f t="shared" si="0"/>
        <v>-234.8</v>
      </c>
      <c r="Q4" s="3">
        <f t="shared" si="0"/>
        <v>-67.599999999999994</v>
      </c>
      <c r="R4" s="3">
        <f t="shared" si="0"/>
        <v>-107.2</v>
      </c>
      <c r="S4" s="3">
        <f t="shared" si="0"/>
        <v>-228.79999999999998</v>
      </c>
      <c r="T4" s="3">
        <f t="shared" si="0"/>
        <v>-88.800000000000011</v>
      </c>
      <c r="U4" s="3">
        <f t="shared" si="0"/>
        <v>-114.39999999999999</v>
      </c>
      <c r="V4" s="3">
        <f t="shared" si="0"/>
        <v>-101.6</v>
      </c>
      <c r="W4" s="3">
        <f t="shared" si="0"/>
        <v>-247.2</v>
      </c>
      <c r="X4" s="3">
        <f t="shared" si="0"/>
        <v>-424</v>
      </c>
      <c r="Y4" s="3">
        <f t="shared" si="0"/>
        <v>-52</v>
      </c>
      <c r="Z4" s="3">
        <f t="shared" si="0"/>
        <v>-122.8</v>
      </c>
      <c r="AA4" s="3">
        <f t="shared" si="0"/>
        <v>-21.6</v>
      </c>
      <c r="AB4" s="3">
        <f t="shared" si="0"/>
        <v>-425.20000000000005</v>
      </c>
      <c r="AC4" s="3">
        <f t="shared" si="0"/>
        <v>-469.6</v>
      </c>
      <c r="AD4" s="3">
        <f t="shared" si="0"/>
        <v>-110</v>
      </c>
      <c r="AE4" s="3">
        <f t="shared" si="0"/>
        <v>-141.6</v>
      </c>
      <c r="AF4" s="3">
        <f t="shared" si="0"/>
        <v>-87.6</v>
      </c>
      <c r="AG4" s="3">
        <f t="shared" si="0"/>
        <v>-156.80000000000001</v>
      </c>
      <c r="AH4" s="3">
        <f t="shared" si="0"/>
        <v>-174.4</v>
      </c>
      <c r="AI4" s="3">
        <f t="shared" si="0"/>
        <v>-501.59999999999997</v>
      </c>
      <c r="AJ4" s="3">
        <f t="shared" si="0"/>
        <v>-290</v>
      </c>
      <c r="AK4" s="3">
        <f t="shared" si="0"/>
        <v>-230.79999999999998</v>
      </c>
      <c r="AL4" s="3">
        <f t="shared" si="0"/>
        <v>-40.799999999999997</v>
      </c>
    </row>
    <row r="5" spans="1:38" ht="72" x14ac:dyDescent="0.3">
      <c r="A5" s="3" t="s">
        <v>39</v>
      </c>
      <c r="B5" s="7">
        <v>181.465</v>
      </c>
      <c r="C5" s="7">
        <v>652.22400000000005</v>
      </c>
      <c r="D5" s="7">
        <v>52.871000000000002</v>
      </c>
      <c r="E5" s="7">
        <v>891.54</v>
      </c>
      <c r="F5" s="7">
        <v>538.71</v>
      </c>
      <c r="G5" s="7">
        <v>543.42200000000003</v>
      </c>
      <c r="H5" s="7">
        <v>505.24099999999999</v>
      </c>
      <c r="I5" s="7">
        <v>456.83300000000003</v>
      </c>
      <c r="J5" s="7">
        <v>284.75400000000002</v>
      </c>
      <c r="K5" s="7">
        <v>2773.424</v>
      </c>
      <c r="L5" s="7">
        <v>934.63800000000003</v>
      </c>
      <c r="M5" s="7">
        <v>2700.5459999999998</v>
      </c>
      <c r="N5" s="7">
        <v>154.98500000000001</v>
      </c>
      <c r="O5" s="7">
        <v>1826.7439999999999</v>
      </c>
      <c r="P5" s="7">
        <v>1588.3579999999999</v>
      </c>
      <c r="Q5" s="7">
        <v>231.83500000000001</v>
      </c>
      <c r="R5" s="7">
        <v>654.65200000000004</v>
      </c>
      <c r="S5" s="7">
        <v>621.89800000000002</v>
      </c>
      <c r="T5" s="7">
        <v>510.39600000000002</v>
      </c>
      <c r="U5" s="7">
        <v>659.61599999999999</v>
      </c>
      <c r="V5" s="7">
        <v>207.22300000000001</v>
      </c>
      <c r="W5" s="7">
        <v>369.49099999999999</v>
      </c>
      <c r="X5" s="7">
        <v>531.68299999999999</v>
      </c>
      <c r="Y5" s="7">
        <v>95.256</v>
      </c>
      <c r="Z5" s="7">
        <v>124.982</v>
      </c>
      <c r="AA5" s="7">
        <v>54.404000000000003</v>
      </c>
      <c r="AB5" s="7">
        <v>1522.41</v>
      </c>
      <c r="AC5" s="7">
        <v>2132.7469999999998</v>
      </c>
      <c r="AD5" s="7">
        <v>425.59800000000001</v>
      </c>
      <c r="AE5" s="7">
        <v>607.01099999999997</v>
      </c>
      <c r="AF5" s="7">
        <v>170.90100000000001</v>
      </c>
      <c r="AG5" s="7">
        <v>584.90700000000004</v>
      </c>
      <c r="AH5" s="7">
        <v>469.53699999999998</v>
      </c>
      <c r="AI5" s="7">
        <v>1164.6300000000001</v>
      </c>
      <c r="AJ5" s="7">
        <v>248.756</v>
      </c>
      <c r="AK5" s="7">
        <v>539.65800000000002</v>
      </c>
      <c r="AL5" s="7">
        <v>429.41300000000001</v>
      </c>
    </row>
    <row r="6" spans="1:38" ht="43.2" x14ac:dyDescent="0.3">
      <c r="A6" s="3" t="s">
        <v>40</v>
      </c>
      <c r="B6" s="7">
        <v>44.387999999999998</v>
      </c>
      <c r="C6" s="7">
        <v>273.18</v>
      </c>
      <c r="D6" s="7">
        <v>18.052</v>
      </c>
      <c r="E6" s="7">
        <v>394.94499999999999</v>
      </c>
      <c r="F6" s="7">
        <v>469.37799999999999</v>
      </c>
      <c r="G6" s="7">
        <v>203.541</v>
      </c>
      <c r="H6" s="7">
        <v>190.57499999999999</v>
      </c>
      <c r="I6" s="7">
        <v>203.78200000000001</v>
      </c>
      <c r="J6" s="7">
        <v>147.536</v>
      </c>
      <c r="K6" s="7">
        <v>1893.375</v>
      </c>
      <c r="L6" s="7">
        <v>1023.649</v>
      </c>
      <c r="M6" s="7">
        <v>2577.2979999999998</v>
      </c>
      <c r="N6" s="7">
        <v>62.207000000000001</v>
      </c>
      <c r="O6" s="7">
        <v>1806.729</v>
      </c>
      <c r="P6" s="7">
        <v>1386.944</v>
      </c>
      <c r="Q6" s="7">
        <v>176.434</v>
      </c>
      <c r="R6" s="7">
        <v>537.38499999999999</v>
      </c>
      <c r="S6" s="7">
        <v>224.06100000000001</v>
      </c>
      <c r="T6" s="7">
        <v>307.93099999999998</v>
      </c>
      <c r="U6" s="7">
        <v>532.572</v>
      </c>
      <c r="V6" s="7">
        <v>79.510000000000005</v>
      </c>
      <c r="W6" s="7">
        <v>91.376999999999995</v>
      </c>
      <c r="X6" s="7">
        <v>262.88299999999998</v>
      </c>
      <c r="Y6" s="7">
        <v>55.255000000000003</v>
      </c>
      <c r="Z6" s="7">
        <v>23.882999999999999</v>
      </c>
      <c r="AA6" s="7">
        <v>18.233000000000001</v>
      </c>
      <c r="AB6" s="7">
        <v>543.14</v>
      </c>
      <c r="AC6" s="7">
        <v>1708.2929999999999</v>
      </c>
      <c r="AD6" s="7">
        <v>345.07499999999999</v>
      </c>
      <c r="AE6" s="7">
        <v>294.51400000000001</v>
      </c>
      <c r="AF6" s="7">
        <v>57.505000000000003</v>
      </c>
      <c r="AG6" s="7">
        <v>422.45499999999998</v>
      </c>
      <c r="AH6" s="7">
        <v>329.91500000000002</v>
      </c>
      <c r="AI6" s="7">
        <v>444.16199999999998</v>
      </c>
      <c r="AJ6" s="7">
        <v>53.256999999999998</v>
      </c>
      <c r="AK6" s="7">
        <v>234.90799999999999</v>
      </c>
      <c r="AL6" s="7">
        <v>397.32299999999998</v>
      </c>
    </row>
    <row r="9" spans="1:38" x14ac:dyDescent="0.3">
      <c r="A9" s="6" t="s">
        <v>44</v>
      </c>
      <c r="B9" s="6">
        <v>-40</v>
      </c>
      <c r="C9" s="6">
        <v>-40</v>
      </c>
      <c r="D9" s="6">
        <v>-40</v>
      </c>
      <c r="E9" s="6">
        <v>-40</v>
      </c>
      <c r="F9" s="6">
        <v>-40</v>
      </c>
      <c r="G9" s="6">
        <v>-40</v>
      </c>
      <c r="H9" s="6">
        <v>-40</v>
      </c>
      <c r="I9" s="6">
        <v>-40</v>
      </c>
      <c r="J9" s="6">
        <v>-40</v>
      </c>
      <c r="K9" s="6">
        <v>-40</v>
      </c>
      <c r="L9" s="6">
        <v>-40</v>
      </c>
      <c r="M9" s="6">
        <v>-40</v>
      </c>
      <c r="N9" s="6">
        <v>-40</v>
      </c>
      <c r="O9" s="6">
        <v>-40</v>
      </c>
      <c r="P9" s="6">
        <v>-40</v>
      </c>
      <c r="Q9" s="6">
        <v>-40</v>
      </c>
      <c r="R9" s="6">
        <v>-40</v>
      </c>
      <c r="S9" s="6">
        <v>-40</v>
      </c>
      <c r="T9" s="6">
        <v>-40</v>
      </c>
      <c r="U9" s="6">
        <v>-40</v>
      </c>
      <c r="V9" s="6">
        <v>-40</v>
      </c>
      <c r="W9" s="6">
        <v>-40</v>
      </c>
      <c r="X9" s="6">
        <v>-40</v>
      </c>
      <c r="Y9" s="6">
        <v>-40</v>
      </c>
      <c r="Z9" s="6">
        <v>-40</v>
      </c>
      <c r="AA9" s="6">
        <v>-40</v>
      </c>
      <c r="AB9" s="6">
        <v>-40</v>
      </c>
      <c r="AC9" s="6">
        <v>-40</v>
      </c>
      <c r="AD9" s="6">
        <v>-40</v>
      </c>
      <c r="AE9" s="6">
        <v>-40</v>
      </c>
      <c r="AF9" s="6">
        <v>-40</v>
      </c>
      <c r="AG9" s="6">
        <v>-40</v>
      </c>
      <c r="AH9" s="6">
        <v>-40</v>
      </c>
      <c r="AI9" s="6">
        <v>-40</v>
      </c>
      <c r="AJ9" s="6">
        <v>-40</v>
      </c>
      <c r="AK9" s="6">
        <v>-40</v>
      </c>
      <c r="AL9" s="6">
        <v>-40</v>
      </c>
    </row>
    <row r="11" spans="1:38" ht="57.6" x14ac:dyDescent="0.3">
      <c r="A11" s="3" t="s">
        <v>42</v>
      </c>
      <c r="B11" s="3">
        <v>3.22</v>
      </c>
      <c r="C11" s="3">
        <v>8.3699999999999992</v>
      </c>
      <c r="D11" s="3">
        <v>0.76</v>
      </c>
      <c r="E11" s="3">
        <v>7.72</v>
      </c>
      <c r="F11" s="3">
        <v>2.08</v>
      </c>
      <c r="G11" s="3">
        <v>11.16</v>
      </c>
      <c r="H11" s="3">
        <v>4.8600000000000003</v>
      </c>
      <c r="I11" s="3">
        <v>5.6</v>
      </c>
      <c r="J11" s="3">
        <v>3.71</v>
      </c>
      <c r="K11" s="3">
        <v>10.96</v>
      </c>
      <c r="L11" s="3">
        <v>6.99</v>
      </c>
      <c r="M11" s="3">
        <v>7.35</v>
      </c>
      <c r="N11" s="3">
        <v>2.71</v>
      </c>
      <c r="O11" s="3">
        <v>4.49</v>
      </c>
      <c r="P11" s="3">
        <v>5.87</v>
      </c>
      <c r="Q11" s="3">
        <v>1.69</v>
      </c>
      <c r="R11" s="3">
        <v>2.68</v>
      </c>
      <c r="S11" s="3">
        <v>5.72</v>
      </c>
      <c r="T11" s="3">
        <v>2.2200000000000002</v>
      </c>
      <c r="U11" s="3">
        <v>2.86</v>
      </c>
      <c r="V11" s="3">
        <v>2.54</v>
      </c>
      <c r="W11" s="3">
        <v>6.18</v>
      </c>
      <c r="X11" s="3">
        <v>10.6</v>
      </c>
      <c r="Y11" s="3">
        <v>1.3</v>
      </c>
      <c r="Z11" s="3">
        <v>3.07</v>
      </c>
      <c r="AA11" s="3">
        <v>0.54</v>
      </c>
      <c r="AB11" s="3">
        <v>10.63</v>
      </c>
      <c r="AC11" s="3">
        <v>11.74</v>
      </c>
      <c r="AD11" s="3">
        <v>2.75</v>
      </c>
      <c r="AE11" s="3">
        <v>3.54</v>
      </c>
      <c r="AF11" s="3">
        <v>2.19</v>
      </c>
      <c r="AG11" s="3">
        <v>3.92</v>
      </c>
      <c r="AH11" s="3">
        <v>4.3600000000000003</v>
      </c>
      <c r="AI11" s="3">
        <v>12.54</v>
      </c>
      <c r="AJ11" s="3">
        <v>7.25</v>
      </c>
      <c r="AK11" s="3">
        <v>5.77</v>
      </c>
      <c r="AL11" s="3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2018-02-19T14:15:49Z</dcterms:modified>
</cp:coreProperties>
</file>