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84" activeTab="4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</sheets>
  <definedNames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</definedNames>
  <calcPr calcId="152511"/>
</workbook>
</file>

<file path=xl/calcChain.xml><?xml version="1.0" encoding="utf-8"?>
<calcChain xmlns="http://schemas.openxmlformats.org/spreadsheetml/2006/main"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B6" i="9"/>
  <c r="C6" i="8" l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<sst xmlns="http://schemas.openxmlformats.org/spreadsheetml/2006/main" count="340" uniqueCount="82">
  <si>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</si>
  <si>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</si>
  <si>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</si>
  <si>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</si>
  <si>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</si>
  <si>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</si>
  <si>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</si>
  <si>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</si>
  <si>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</si>
  <si>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</si>
  <si>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</si>
  <si>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</si>
  <si>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</si>
  <si>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</si>
  <si>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</si>
  <si>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</si>
  <si>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</si>
  <si>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</si>
  <si>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</si>
  <si>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</si>
  <si>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</si>
  <si>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</si>
  <si>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</si>
  <si>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</si>
  <si>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</si>
  <si>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</si>
  <si>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</si>
  <si>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</si>
  <si>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</si>
  <si>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</si>
  <si>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</si>
  <si>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</si>
  <si>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</si>
  <si>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</si>
  <si>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</si>
  <si>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</si>
  <si>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</si>
  <si>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</si>
  <si>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</si>
  <si>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</si>
  <si>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</si>
  <si>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</si>
  <si>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</si>
  <si>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</si>
  <si>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12.30</t>
  </si>
  <si>
    <t>11.28</t>
  </si>
  <si>
    <t>11.01</t>
  </si>
  <si>
    <t>10.44</t>
  </si>
  <si>
    <t>10.26</t>
  </si>
  <si>
    <t>10.19</t>
  </si>
  <si>
    <t>7.92</t>
  </si>
  <si>
    <t>7.68</t>
  </si>
  <si>
    <t>7.63</t>
  </si>
  <si>
    <t>7.33</t>
  </si>
  <si>
    <t>6.84</t>
  </si>
  <si>
    <t>5.94</t>
  </si>
  <si>
    <t>5.73</t>
  </si>
  <si>
    <t>5.52</t>
  </si>
  <si>
    <t>5.26</t>
  </si>
  <si>
    <t>5.11</t>
  </si>
  <si>
    <t>4.28</t>
  </si>
  <si>
    <t>4.26</t>
  </si>
  <si>
    <t>4.21</t>
  </si>
  <si>
    <t>4.02</t>
  </si>
  <si>
    <t>3.46</t>
  </si>
  <si>
    <t>3.32</t>
  </si>
  <si>
    <t>3.13</t>
  </si>
  <si>
    <t>2.87</t>
  </si>
  <si>
    <t>2.66</t>
  </si>
  <si>
    <t>2.60</t>
  </si>
  <si>
    <t>2.54</t>
  </si>
  <si>
    <t>2.35</t>
  </si>
  <si>
    <t>2.19</t>
  </si>
  <si>
    <t>2.18</t>
  </si>
  <si>
    <t>1.95</t>
  </si>
  <si>
    <t>1.64</t>
  </si>
  <si>
    <t>1.57</t>
  </si>
  <si>
    <t>1.16</t>
  </si>
  <si>
    <t>0.94</t>
  </si>
  <si>
    <t>0.81</t>
  </si>
  <si>
    <t>Ritardi originali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</si>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</sst>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65" fontId="1" fillId="0" borderId="4" xfId="0" applyNumberFormat="1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topLeftCell="Q1" workbookViewId="0">
      <selection activeCell="T14" sqref="T14"/>
    </sheetView>
  </sheetViews>
  <sheetFormatPr defaultRowHeight="14.4" x14ac:dyDescent="0.3"/>
  <sheetData>
    <row r="1" spans="1:38" ht="43.8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40</v>
      </c>
      <c r="B4" s="6">
        <v>198399</v>
      </c>
      <c r="C4" s="6">
        <v>682563</v>
      </c>
      <c r="D4" s="6">
        <v>50239</v>
      </c>
      <c r="E4" s="6">
        <v>903549</v>
      </c>
      <c r="F4" s="6">
        <v>621113</v>
      </c>
      <c r="G4" s="6">
        <v>563112</v>
      </c>
      <c r="H4" s="6">
        <v>683320</v>
      </c>
      <c r="I4" s="6">
        <v>520874</v>
      </c>
      <c r="J4" s="6">
        <v>304328</v>
      </c>
      <c r="K4" s="6">
        <v>2772617</v>
      </c>
      <c r="L4" s="6">
        <v>1235140</v>
      </c>
      <c r="M4" s="6">
        <v>2845477</v>
      </c>
      <c r="N4" s="6">
        <v>190501</v>
      </c>
      <c r="O4" s="6">
        <v>1681498</v>
      </c>
      <c r="P4" s="6">
        <v>1550608</v>
      </c>
      <c r="Q4" s="6">
        <v>229263</v>
      </c>
      <c r="R4" s="6">
        <v>677777</v>
      </c>
      <c r="S4" s="6">
        <v>717157</v>
      </c>
      <c r="T4" s="6">
        <v>536948</v>
      </c>
      <c r="U4" s="6">
        <v>682995</v>
      </c>
      <c r="V4" s="6">
        <v>240571</v>
      </c>
      <c r="W4" s="6">
        <v>435890</v>
      </c>
      <c r="X4" s="6">
        <v>567805</v>
      </c>
      <c r="Y4" s="6">
        <v>101906</v>
      </c>
      <c r="Z4" s="6">
        <v>146380</v>
      </c>
      <c r="AA4" s="6">
        <v>56298</v>
      </c>
      <c r="AB4" s="6">
        <v>1671185</v>
      </c>
      <c r="AC4" s="6">
        <v>2214690</v>
      </c>
      <c r="AD4" s="6">
        <v>479220</v>
      </c>
      <c r="AE4" s="6">
        <v>632309</v>
      </c>
      <c r="AF4" s="6">
        <v>224039</v>
      </c>
      <c r="AG4" s="6">
        <v>690554</v>
      </c>
      <c r="AH4" s="6">
        <v>598230</v>
      </c>
      <c r="AI4" s="6">
        <v>1164916</v>
      </c>
      <c r="AJ4" s="6">
        <v>273748</v>
      </c>
      <c r="AK4" s="6">
        <v>551569</v>
      </c>
      <c r="AL4" s="6">
        <v>320276</v>
      </c>
    </row>
    <row r="5" spans="1:38" ht="43.8" thickBot="1" x14ac:dyDescent="0.35">
      <c r="A5" s="5" t="s">
        <v>41</v>
      </c>
      <c r="B5" s="6">
        <v>46627</v>
      </c>
      <c r="C5" s="6">
        <v>263155</v>
      </c>
      <c r="D5" s="6">
        <v>18939</v>
      </c>
      <c r="E5" s="6">
        <v>366680</v>
      </c>
      <c r="F5" s="6">
        <v>562617</v>
      </c>
      <c r="G5" s="6">
        <v>205396</v>
      </c>
      <c r="H5" s="6">
        <v>239577</v>
      </c>
      <c r="I5" s="6">
        <v>228444</v>
      </c>
      <c r="J5" s="6">
        <v>162044</v>
      </c>
      <c r="K5" s="6">
        <v>1881337</v>
      </c>
      <c r="L5" s="6">
        <v>1508424</v>
      </c>
      <c r="M5" s="6">
        <v>2639898</v>
      </c>
      <c r="N5" s="6">
        <v>74861</v>
      </c>
      <c r="O5" s="6">
        <v>1609082</v>
      </c>
      <c r="P5" s="6">
        <v>1329980</v>
      </c>
      <c r="Q5" s="6">
        <v>170939</v>
      </c>
      <c r="R5" s="6">
        <v>583639</v>
      </c>
      <c r="S5" s="6">
        <v>237116</v>
      </c>
      <c r="T5" s="6">
        <v>336801</v>
      </c>
      <c r="U5" s="6">
        <v>549703</v>
      </c>
      <c r="V5" s="6">
        <v>92886</v>
      </c>
      <c r="W5" s="6">
        <v>99652</v>
      </c>
      <c r="X5" s="6">
        <v>285969</v>
      </c>
      <c r="Y5" s="6">
        <v>77899</v>
      </c>
      <c r="Z5" s="6">
        <v>27956</v>
      </c>
      <c r="AA5" s="6">
        <v>18273</v>
      </c>
      <c r="AB5" s="6">
        <v>587342</v>
      </c>
      <c r="AC5" s="6">
        <v>1781191</v>
      </c>
      <c r="AD5" s="6">
        <v>399808</v>
      </c>
      <c r="AE5" s="6">
        <v>298402</v>
      </c>
      <c r="AF5" s="6">
        <v>66194</v>
      </c>
      <c r="AG5" s="6">
        <v>493168</v>
      </c>
      <c r="AH5" s="6">
        <v>365642</v>
      </c>
      <c r="AI5" s="6">
        <v>450868</v>
      </c>
      <c r="AJ5" s="6">
        <v>57152</v>
      </c>
      <c r="AK5" s="6">
        <v>229245</v>
      </c>
      <c r="AL5" s="6">
        <v>291335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C9" sqref="C9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40</v>
      </c>
      <c r="B4" s="6">
        <v>198399</v>
      </c>
      <c r="C4" s="6">
        <v>682563</v>
      </c>
      <c r="D4" s="6">
        <v>50239</v>
      </c>
      <c r="E4" s="6">
        <v>903549</v>
      </c>
      <c r="F4" s="6">
        <v>621113</v>
      </c>
      <c r="G4" s="6">
        <v>563112</v>
      </c>
      <c r="H4" s="6">
        <v>683320</v>
      </c>
      <c r="I4" s="6">
        <v>520874</v>
      </c>
      <c r="J4" s="6">
        <v>304328</v>
      </c>
      <c r="K4" s="6">
        <v>2772617</v>
      </c>
      <c r="L4" s="6">
        <v>1235140</v>
      </c>
      <c r="M4" s="6">
        <v>2845477</v>
      </c>
      <c r="N4" s="6">
        <v>190501</v>
      </c>
      <c r="O4" s="6">
        <v>1681498</v>
      </c>
      <c r="P4" s="6">
        <v>1550608</v>
      </c>
      <c r="Q4" s="6">
        <v>229263</v>
      </c>
      <c r="R4" s="6">
        <v>677777</v>
      </c>
      <c r="S4" s="6">
        <v>717157</v>
      </c>
      <c r="T4" s="6">
        <v>536948</v>
      </c>
      <c r="U4" s="6">
        <v>682995</v>
      </c>
      <c r="V4" s="6">
        <v>240571</v>
      </c>
      <c r="W4" s="6">
        <v>435890</v>
      </c>
      <c r="X4" s="6">
        <v>567805</v>
      </c>
      <c r="Y4" s="6">
        <v>101906</v>
      </c>
      <c r="Z4" s="6">
        <v>146380</v>
      </c>
      <c r="AA4" s="6">
        <v>56298</v>
      </c>
      <c r="AB4" s="6">
        <v>1671185</v>
      </c>
      <c r="AC4" s="6">
        <v>2214690</v>
      </c>
      <c r="AD4" s="6">
        <v>479220</v>
      </c>
      <c r="AE4" s="6">
        <v>632309</v>
      </c>
      <c r="AF4" s="6">
        <v>224039</v>
      </c>
      <c r="AG4" s="6">
        <v>690554</v>
      </c>
      <c r="AH4" s="6">
        <v>598230</v>
      </c>
      <c r="AI4" s="6">
        <v>1164916</v>
      </c>
      <c r="AJ4" s="6">
        <v>273748</v>
      </c>
      <c r="AK4" s="6">
        <v>551569</v>
      </c>
      <c r="AL4" s="6">
        <v>320276</v>
      </c>
    </row>
    <row r="5" spans="1:38" ht="43.8" thickBot="1" x14ac:dyDescent="0.35">
      <c r="A5" s="5" t="s">
        <v>41</v>
      </c>
      <c r="B5" s="6">
        <v>46627</v>
      </c>
      <c r="C5" s="6">
        <v>263155</v>
      </c>
      <c r="D5" s="6">
        <v>18939</v>
      </c>
      <c r="E5" s="6">
        <v>366680</v>
      </c>
      <c r="F5" s="6">
        <v>562617</v>
      </c>
      <c r="G5" s="6">
        <v>205396</v>
      </c>
      <c r="H5" s="6">
        <v>239577</v>
      </c>
      <c r="I5" s="6">
        <v>228444</v>
      </c>
      <c r="J5" s="6">
        <v>162044</v>
      </c>
      <c r="K5" s="6">
        <v>1881337</v>
      </c>
      <c r="L5" s="6">
        <v>1508424</v>
      </c>
      <c r="M5" s="6">
        <v>2639898</v>
      </c>
      <c r="N5" s="6">
        <v>74861</v>
      </c>
      <c r="O5" s="6">
        <v>1609082</v>
      </c>
      <c r="P5" s="6">
        <v>1329980</v>
      </c>
      <c r="Q5" s="6">
        <v>170939</v>
      </c>
      <c r="R5" s="6">
        <v>583639</v>
      </c>
      <c r="S5" s="6">
        <v>237116</v>
      </c>
      <c r="T5" s="6">
        <v>336801</v>
      </c>
      <c r="U5" s="6">
        <v>549703</v>
      </c>
      <c r="V5" s="6">
        <v>92886</v>
      </c>
      <c r="W5" s="6">
        <v>99652</v>
      </c>
      <c r="X5" s="6">
        <v>285969</v>
      </c>
      <c r="Y5" s="6">
        <v>77899</v>
      </c>
      <c r="Z5" s="6">
        <v>27956</v>
      </c>
      <c r="AA5" s="6">
        <v>18273</v>
      </c>
      <c r="AB5" s="6">
        <v>587342</v>
      </c>
      <c r="AC5" s="6">
        <v>1781191</v>
      </c>
      <c r="AD5" s="6">
        <v>399808</v>
      </c>
      <c r="AE5" s="6">
        <v>298402</v>
      </c>
      <c r="AF5" s="6">
        <v>66194</v>
      </c>
      <c r="AG5" s="6">
        <v>493168</v>
      </c>
      <c r="AH5" s="6">
        <v>365642</v>
      </c>
      <c r="AI5" s="6">
        <v>450868</v>
      </c>
      <c r="AJ5" s="6">
        <v>57152</v>
      </c>
      <c r="AK5" s="6">
        <v>229245</v>
      </c>
      <c r="AL5" s="6">
        <v>291335</v>
      </c>
    </row>
    <row r="6" spans="1:38" ht="72.599999999999994" thickBot="1" x14ac:dyDescent="0.35">
      <c r="A6" s="5" t="s">
        <v>42</v>
      </c>
      <c r="B6" s="7">
        <v>0</v>
      </c>
      <c r="C6" s="6">
        <v>8</v>
      </c>
      <c r="D6" s="6">
        <v>0</v>
      </c>
      <c r="E6" s="6">
        <v>20</v>
      </c>
      <c r="F6" s="6">
        <v>19</v>
      </c>
      <c r="G6" s="6">
        <v>10</v>
      </c>
      <c r="H6" s="6">
        <v>0</v>
      </c>
      <c r="I6" s="6">
        <v>163</v>
      </c>
      <c r="J6" s="6">
        <v>581</v>
      </c>
      <c r="K6" s="6">
        <v>716</v>
      </c>
      <c r="L6" s="6">
        <v>102</v>
      </c>
      <c r="M6" s="6">
        <v>1883</v>
      </c>
      <c r="N6" s="6">
        <v>6</v>
      </c>
      <c r="O6" s="6">
        <v>497</v>
      </c>
      <c r="P6" s="6">
        <v>30</v>
      </c>
      <c r="Q6" s="6">
        <v>28</v>
      </c>
      <c r="R6" s="6">
        <v>275</v>
      </c>
      <c r="S6" s="6">
        <v>1</v>
      </c>
      <c r="T6" s="6">
        <v>0</v>
      </c>
      <c r="U6" s="6">
        <v>24</v>
      </c>
      <c r="V6" s="6">
        <v>0</v>
      </c>
      <c r="W6" s="6">
        <v>61</v>
      </c>
      <c r="X6" s="6">
        <v>70</v>
      </c>
      <c r="Y6" s="6">
        <v>0</v>
      </c>
      <c r="Z6" s="6">
        <v>1</v>
      </c>
      <c r="AA6" s="6">
        <v>0</v>
      </c>
      <c r="AB6" s="6">
        <v>281</v>
      </c>
      <c r="AC6" s="6">
        <v>129</v>
      </c>
      <c r="AD6" s="6">
        <v>240</v>
      </c>
      <c r="AE6" s="6">
        <v>0</v>
      </c>
      <c r="AF6" s="6">
        <v>0</v>
      </c>
      <c r="AG6" s="6">
        <v>547</v>
      </c>
      <c r="AH6" s="6">
        <v>0</v>
      </c>
      <c r="AI6" s="6">
        <v>120</v>
      </c>
      <c r="AJ6" s="6">
        <v>1</v>
      </c>
      <c r="AK6" s="6">
        <v>2</v>
      </c>
      <c r="AL6" s="6">
        <v>0</v>
      </c>
    </row>
    <row r="10" spans="1:38" x14ac:dyDescent="0.3">
      <c r="T1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Y11" sqref="Y11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42</v>
      </c>
      <c r="B4" s="7">
        <v>0</v>
      </c>
      <c r="C4" s="6">
        <v>8</v>
      </c>
      <c r="D4" s="6">
        <v>0</v>
      </c>
      <c r="E4" s="6">
        <v>20</v>
      </c>
      <c r="F4" s="6">
        <v>19</v>
      </c>
      <c r="G4" s="6">
        <v>10</v>
      </c>
      <c r="H4" s="6">
        <v>0</v>
      </c>
      <c r="I4" s="6">
        <v>163</v>
      </c>
      <c r="J4" s="6">
        <v>581</v>
      </c>
      <c r="K4" s="6">
        <v>716</v>
      </c>
      <c r="L4" s="6">
        <v>102</v>
      </c>
      <c r="M4" s="6">
        <v>1883</v>
      </c>
      <c r="N4" s="6">
        <v>6</v>
      </c>
      <c r="O4" s="6">
        <v>497</v>
      </c>
      <c r="P4" s="6">
        <v>30</v>
      </c>
      <c r="Q4" s="6">
        <v>28</v>
      </c>
      <c r="R4" s="6">
        <v>275</v>
      </c>
      <c r="S4" s="6">
        <v>1</v>
      </c>
      <c r="T4" s="6">
        <v>0</v>
      </c>
      <c r="U4" s="6">
        <v>24</v>
      </c>
      <c r="V4" s="6">
        <v>0</v>
      </c>
      <c r="W4" s="6">
        <v>61</v>
      </c>
      <c r="X4" s="6">
        <v>70</v>
      </c>
      <c r="Y4" s="6">
        <v>0</v>
      </c>
      <c r="Z4" s="6">
        <v>1</v>
      </c>
      <c r="AA4" s="6">
        <v>0</v>
      </c>
      <c r="AB4" s="6">
        <v>281</v>
      </c>
      <c r="AC4" s="6">
        <v>129</v>
      </c>
      <c r="AD4" s="6">
        <v>240</v>
      </c>
      <c r="AE4" s="6">
        <v>0</v>
      </c>
      <c r="AF4" s="6">
        <v>0</v>
      </c>
      <c r="AG4" s="6">
        <v>547</v>
      </c>
      <c r="AH4" s="6">
        <v>0</v>
      </c>
      <c r="AI4" s="6">
        <v>120</v>
      </c>
      <c r="AJ4" s="6">
        <v>1</v>
      </c>
      <c r="AK4" s="6">
        <v>2</v>
      </c>
      <c r="AL4" s="6">
        <v>0</v>
      </c>
    </row>
    <row r="5" spans="1:38" ht="72.599999999999994" thickBot="1" x14ac:dyDescent="0.35">
      <c r="A5" s="5" t="s">
        <v>40</v>
      </c>
      <c r="B5" s="6">
        <v>198399</v>
      </c>
      <c r="C5" s="6">
        <v>682563</v>
      </c>
      <c r="D5" s="6">
        <v>50239</v>
      </c>
      <c r="E5" s="6">
        <v>903549</v>
      </c>
      <c r="F5" s="6">
        <v>621113</v>
      </c>
      <c r="G5" s="6">
        <v>563112</v>
      </c>
      <c r="H5" s="6">
        <v>683320</v>
      </c>
      <c r="I5" s="6">
        <v>520874</v>
      </c>
      <c r="J5" s="6">
        <v>304328</v>
      </c>
      <c r="K5" s="6">
        <v>2772617</v>
      </c>
      <c r="L5" s="6">
        <v>1235140</v>
      </c>
      <c r="M5" s="6">
        <v>2845477</v>
      </c>
      <c r="N5" s="6">
        <v>190501</v>
      </c>
      <c r="O5" s="6">
        <v>1681498</v>
      </c>
      <c r="P5" s="6">
        <v>1550608</v>
      </c>
      <c r="Q5" s="6">
        <v>229263</v>
      </c>
      <c r="R5" s="6">
        <v>677777</v>
      </c>
      <c r="S5" s="6">
        <v>717157</v>
      </c>
      <c r="T5" s="6">
        <v>536948</v>
      </c>
      <c r="U5" s="6">
        <v>682995</v>
      </c>
      <c r="V5" s="6">
        <v>240571</v>
      </c>
      <c r="W5" s="6">
        <v>435890</v>
      </c>
      <c r="X5" s="6">
        <v>567805</v>
      </c>
      <c r="Y5" s="6">
        <v>101906</v>
      </c>
      <c r="Z5" s="6">
        <v>146380</v>
      </c>
      <c r="AA5" s="6">
        <v>56298</v>
      </c>
      <c r="AB5" s="6">
        <v>1671185</v>
      </c>
      <c r="AC5" s="6">
        <v>2214690</v>
      </c>
      <c r="AD5" s="6">
        <v>479220</v>
      </c>
      <c r="AE5" s="6">
        <v>632309</v>
      </c>
      <c r="AF5" s="6">
        <v>224039</v>
      </c>
      <c r="AG5" s="6">
        <v>690554</v>
      </c>
      <c r="AH5" s="6">
        <v>598230</v>
      </c>
      <c r="AI5" s="6">
        <v>1164916</v>
      </c>
      <c r="AJ5" s="6">
        <v>273748</v>
      </c>
      <c r="AK5" s="6">
        <v>551569</v>
      </c>
      <c r="AL5" s="6">
        <v>320276</v>
      </c>
    </row>
    <row r="6" spans="1:38" ht="43.8" thickBot="1" x14ac:dyDescent="0.35">
      <c r="A6" s="5" t="s">
        <v>41</v>
      </c>
      <c r="B6" s="6">
        <v>46627</v>
      </c>
      <c r="C6" s="6">
        <v>263155</v>
      </c>
      <c r="D6" s="6">
        <v>18939</v>
      </c>
      <c r="E6" s="6">
        <v>366680</v>
      </c>
      <c r="F6" s="6">
        <v>562617</v>
      </c>
      <c r="G6" s="6">
        <v>205396</v>
      </c>
      <c r="H6" s="6">
        <v>239577</v>
      </c>
      <c r="I6" s="6">
        <v>228444</v>
      </c>
      <c r="J6" s="6">
        <v>162044</v>
      </c>
      <c r="K6" s="6">
        <v>1881337</v>
      </c>
      <c r="L6" s="6">
        <v>1508424</v>
      </c>
      <c r="M6" s="6">
        <v>2639898</v>
      </c>
      <c r="N6" s="6">
        <v>74861</v>
      </c>
      <c r="O6" s="6">
        <v>1609082</v>
      </c>
      <c r="P6" s="6">
        <v>1329980</v>
      </c>
      <c r="Q6" s="6">
        <v>170939</v>
      </c>
      <c r="R6" s="6">
        <v>583639</v>
      </c>
      <c r="S6" s="6">
        <v>237116</v>
      </c>
      <c r="T6" s="6">
        <v>336801</v>
      </c>
      <c r="U6" s="6">
        <v>549703</v>
      </c>
      <c r="V6" s="6">
        <v>92886</v>
      </c>
      <c r="W6" s="6">
        <v>99652</v>
      </c>
      <c r="X6" s="6">
        <v>285969</v>
      </c>
      <c r="Y6" s="6">
        <v>77899</v>
      </c>
      <c r="Z6" s="6">
        <v>27956</v>
      </c>
      <c r="AA6" s="6">
        <v>18273</v>
      </c>
      <c r="AB6" s="6">
        <v>587342</v>
      </c>
      <c r="AC6" s="6">
        <v>1781191</v>
      </c>
      <c r="AD6" s="6">
        <v>399808</v>
      </c>
      <c r="AE6" s="6">
        <v>298402</v>
      </c>
      <c r="AF6" s="6">
        <v>66194</v>
      </c>
      <c r="AG6" s="6">
        <v>493168</v>
      </c>
      <c r="AH6" s="6">
        <v>365642</v>
      </c>
      <c r="AI6" s="6">
        <v>450868</v>
      </c>
      <c r="AJ6" s="6">
        <v>57152</v>
      </c>
      <c r="AK6" s="6">
        <v>229245</v>
      </c>
      <c r="AL6" s="6">
        <v>291335</v>
      </c>
    </row>
    <row r="10" spans="1:38" x14ac:dyDescent="0.3">
      <c r="T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W1" workbookViewId="0">
      <selection sqref="A1:AL10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40</v>
      </c>
      <c r="B4" s="6">
        <v>198399</v>
      </c>
      <c r="C4" s="6">
        <v>682563</v>
      </c>
      <c r="D4" s="6">
        <v>50239</v>
      </c>
      <c r="E4" s="6">
        <v>903549</v>
      </c>
      <c r="F4" s="6">
        <v>621113</v>
      </c>
      <c r="G4" s="6">
        <v>563112</v>
      </c>
      <c r="H4" s="6">
        <v>683320</v>
      </c>
      <c r="I4" s="6">
        <v>520874</v>
      </c>
      <c r="J4" s="6">
        <v>304328</v>
      </c>
      <c r="K4" s="6">
        <v>2772617</v>
      </c>
      <c r="L4" s="6">
        <v>1235140</v>
      </c>
      <c r="M4" s="6">
        <v>2845477</v>
      </c>
      <c r="N4" s="6">
        <v>190501</v>
      </c>
      <c r="O4" s="6">
        <v>1681498</v>
      </c>
      <c r="P4" s="6">
        <v>1550608</v>
      </c>
      <c r="Q4" s="6">
        <v>229263</v>
      </c>
      <c r="R4" s="6">
        <v>677777</v>
      </c>
      <c r="S4" s="6">
        <v>717157</v>
      </c>
      <c r="T4" s="6">
        <v>536948</v>
      </c>
      <c r="U4" s="6">
        <v>682995</v>
      </c>
      <c r="V4" s="6">
        <v>240571</v>
      </c>
      <c r="W4" s="6">
        <v>435890</v>
      </c>
      <c r="X4" s="6">
        <v>567805</v>
      </c>
      <c r="Y4" s="6">
        <v>101906</v>
      </c>
      <c r="Z4" s="6">
        <v>146380</v>
      </c>
      <c r="AA4" s="6">
        <v>56298</v>
      </c>
      <c r="AB4" s="6">
        <v>1671185</v>
      </c>
      <c r="AC4" s="6">
        <v>2214690</v>
      </c>
      <c r="AD4" s="6">
        <v>479220</v>
      </c>
      <c r="AE4" s="6">
        <v>632309</v>
      </c>
      <c r="AF4" s="6">
        <v>224039</v>
      </c>
      <c r="AG4" s="6">
        <v>690554</v>
      </c>
      <c r="AH4" s="6">
        <v>598230</v>
      </c>
      <c r="AI4" s="6">
        <v>1164916</v>
      </c>
      <c r="AJ4" s="6">
        <v>273748</v>
      </c>
      <c r="AK4" s="6">
        <v>551569</v>
      </c>
      <c r="AL4" s="6">
        <v>320276</v>
      </c>
    </row>
    <row r="5" spans="1:38" ht="43.8" thickBot="1" x14ac:dyDescent="0.35">
      <c r="A5" s="5" t="s">
        <v>41</v>
      </c>
      <c r="B5" s="6">
        <v>46627</v>
      </c>
      <c r="C5" s="6">
        <v>263155</v>
      </c>
      <c r="D5" s="6">
        <v>18939</v>
      </c>
      <c r="E5" s="6">
        <v>366680</v>
      </c>
      <c r="F5" s="6">
        <v>562617</v>
      </c>
      <c r="G5" s="6">
        <v>205396</v>
      </c>
      <c r="H5" s="6">
        <v>239577</v>
      </c>
      <c r="I5" s="6">
        <v>228444</v>
      </c>
      <c r="J5" s="6">
        <v>162044</v>
      </c>
      <c r="K5" s="6">
        <v>1881337</v>
      </c>
      <c r="L5" s="6">
        <v>1508424</v>
      </c>
      <c r="M5" s="6">
        <v>2639898</v>
      </c>
      <c r="N5" s="6">
        <v>74861</v>
      </c>
      <c r="O5" s="6">
        <v>1609082</v>
      </c>
      <c r="P5" s="6">
        <v>1329980</v>
      </c>
      <c r="Q5" s="6">
        <v>170939</v>
      </c>
      <c r="R5" s="6">
        <v>583639</v>
      </c>
      <c r="S5" s="6">
        <v>237116</v>
      </c>
      <c r="T5" s="6">
        <v>336801</v>
      </c>
      <c r="U5" s="6">
        <v>549703</v>
      </c>
      <c r="V5" s="6">
        <v>92886</v>
      </c>
      <c r="W5" s="6">
        <v>99652</v>
      </c>
      <c r="X5" s="6">
        <v>285969</v>
      </c>
      <c r="Y5" s="6">
        <v>77899</v>
      </c>
      <c r="Z5" s="6">
        <v>27956</v>
      </c>
      <c r="AA5" s="6">
        <v>18273</v>
      </c>
      <c r="AB5" s="6">
        <v>587342</v>
      </c>
      <c r="AC5" s="6">
        <v>1781191</v>
      </c>
      <c r="AD5" s="6">
        <v>399808</v>
      </c>
      <c r="AE5" s="6">
        <v>298402</v>
      </c>
      <c r="AF5" s="6">
        <v>66194</v>
      </c>
      <c r="AG5" s="6">
        <v>493168</v>
      </c>
      <c r="AH5" s="6">
        <v>365642</v>
      </c>
      <c r="AI5" s="6">
        <v>450868</v>
      </c>
      <c r="AJ5" s="6">
        <v>57152</v>
      </c>
      <c r="AK5" s="6">
        <v>229245</v>
      </c>
      <c r="AL5" s="6">
        <v>291335</v>
      </c>
    </row>
    <row r="6" spans="1:38" ht="72.599999999999994" thickBot="1" x14ac:dyDescent="0.35">
      <c r="A6" s="5" t="s">
        <v>42</v>
      </c>
      <c r="B6" s="7">
        <f>PRODUCT(B10,B8)</f>
        <v>0</v>
      </c>
      <c r="C6" s="7">
        <f t="shared" ref="C6:AL6" si="0">PRODUCT(C10,C8)</f>
        <v>-320000</v>
      </c>
      <c r="D6" s="7">
        <f t="shared" si="0"/>
        <v>0</v>
      </c>
      <c r="E6" s="7">
        <f t="shared" si="0"/>
        <v>-800000</v>
      </c>
      <c r="F6" s="7">
        <f t="shared" si="0"/>
        <v>-760000</v>
      </c>
      <c r="G6" s="7">
        <f t="shared" si="0"/>
        <v>-400000</v>
      </c>
      <c r="H6" s="7">
        <f t="shared" si="0"/>
        <v>0</v>
      </c>
      <c r="I6" s="7">
        <f t="shared" si="0"/>
        <v>-6520000</v>
      </c>
      <c r="J6" s="7">
        <f t="shared" si="0"/>
        <v>-23240000</v>
      </c>
      <c r="K6" s="7">
        <f t="shared" si="0"/>
        <v>-28640000</v>
      </c>
      <c r="L6" s="7">
        <f t="shared" si="0"/>
        <v>-4080000</v>
      </c>
      <c r="M6" s="7">
        <f t="shared" si="0"/>
        <v>-75320000</v>
      </c>
      <c r="N6" s="7">
        <f t="shared" si="0"/>
        <v>-240000</v>
      </c>
      <c r="O6" s="7">
        <f t="shared" si="0"/>
        <v>-19880000</v>
      </c>
      <c r="P6" s="7">
        <f t="shared" si="0"/>
        <v>-1200000</v>
      </c>
      <c r="Q6" s="7">
        <f t="shared" si="0"/>
        <v>-1120000</v>
      </c>
      <c r="R6" s="7">
        <f t="shared" si="0"/>
        <v>-11000000</v>
      </c>
      <c r="S6" s="7">
        <f t="shared" si="0"/>
        <v>-40000</v>
      </c>
      <c r="T6" s="7">
        <f t="shared" si="0"/>
        <v>0</v>
      </c>
      <c r="U6" s="7">
        <f t="shared" si="0"/>
        <v>-960000</v>
      </c>
      <c r="V6" s="7">
        <f t="shared" si="0"/>
        <v>0</v>
      </c>
      <c r="W6" s="7">
        <f t="shared" si="0"/>
        <v>-2440000</v>
      </c>
      <c r="X6" s="7">
        <f t="shared" si="0"/>
        <v>-2800000</v>
      </c>
      <c r="Y6" s="7">
        <f t="shared" si="0"/>
        <v>0</v>
      </c>
      <c r="Z6" s="7">
        <f t="shared" si="0"/>
        <v>-40000</v>
      </c>
      <c r="AA6" s="7">
        <f t="shared" si="0"/>
        <v>0</v>
      </c>
      <c r="AB6" s="7">
        <f t="shared" si="0"/>
        <v>-11240000</v>
      </c>
      <c r="AC6" s="7">
        <f t="shared" si="0"/>
        <v>-5160000</v>
      </c>
      <c r="AD6" s="7">
        <f t="shared" si="0"/>
        <v>-9600000</v>
      </c>
      <c r="AE6" s="7">
        <f t="shared" si="0"/>
        <v>0</v>
      </c>
      <c r="AF6" s="7">
        <f t="shared" si="0"/>
        <v>0</v>
      </c>
      <c r="AG6" s="7">
        <f t="shared" si="0"/>
        <v>-21880000</v>
      </c>
      <c r="AH6" s="7">
        <f t="shared" si="0"/>
        <v>0</v>
      </c>
      <c r="AI6" s="7">
        <f t="shared" si="0"/>
        <v>-4800000</v>
      </c>
      <c r="AJ6" s="7">
        <f t="shared" si="0"/>
        <v>-40000</v>
      </c>
      <c r="AK6" s="7">
        <f t="shared" si="0"/>
        <v>-80000</v>
      </c>
      <c r="AL6" s="7">
        <f t="shared" si="0"/>
        <v>0</v>
      </c>
    </row>
    <row r="8" spans="1:38" x14ac:dyDescent="0.3">
      <c r="A8" s="15" t="s">
        <v>81</v>
      </c>
      <c r="B8" s="15">
        <v>-40000</v>
      </c>
      <c r="C8" s="15">
        <v>-40000</v>
      </c>
      <c r="D8" s="15">
        <v>-40000</v>
      </c>
      <c r="E8" s="15">
        <v>-40000</v>
      </c>
      <c r="F8" s="15">
        <v>-40000</v>
      </c>
      <c r="G8" s="15">
        <v>-40000</v>
      </c>
      <c r="H8" s="15">
        <v>-40000</v>
      </c>
      <c r="I8" s="15">
        <v>-40000</v>
      </c>
      <c r="J8" s="15">
        <v>-40000</v>
      </c>
      <c r="K8" s="15">
        <v>-40000</v>
      </c>
      <c r="L8" s="15">
        <v>-40000</v>
      </c>
      <c r="M8" s="15">
        <v>-40000</v>
      </c>
      <c r="N8" s="15">
        <v>-40000</v>
      </c>
      <c r="O8" s="15">
        <v>-40000</v>
      </c>
      <c r="P8" s="15">
        <v>-40000</v>
      </c>
      <c r="Q8" s="15">
        <v>-40000</v>
      </c>
      <c r="R8" s="15">
        <v>-40000</v>
      </c>
      <c r="S8" s="15">
        <v>-40000</v>
      </c>
      <c r="T8" s="15">
        <v>-40000</v>
      </c>
      <c r="U8" s="15">
        <v>-40000</v>
      </c>
      <c r="V8" s="15">
        <v>-40000</v>
      </c>
      <c r="W8" s="15">
        <v>-40000</v>
      </c>
      <c r="X8" s="15">
        <v>-40000</v>
      </c>
      <c r="Y8" s="15">
        <v>-40000</v>
      </c>
      <c r="Z8" s="15">
        <v>-40000</v>
      </c>
      <c r="AA8" s="15">
        <v>-40000</v>
      </c>
      <c r="AB8" s="15">
        <v>-40000</v>
      </c>
      <c r="AC8" s="15">
        <v>-40000</v>
      </c>
      <c r="AD8" s="15">
        <v>-40000</v>
      </c>
      <c r="AE8" s="15">
        <v>-40000</v>
      </c>
      <c r="AF8" s="15">
        <v>-40000</v>
      </c>
      <c r="AG8" s="15">
        <v>-40000</v>
      </c>
      <c r="AH8" s="15">
        <v>-40000</v>
      </c>
      <c r="AI8" s="15">
        <v>-40000</v>
      </c>
      <c r="AJ8" s="15">
        <v>-40000</v>
      </c>
      <c r="AK8" s="15">
        <v>-40000</v>
      </c>
      <c r="AL8" s="15">
        <v>-40000</v>
      </c>
    </row>
    <row r="9" spans="1:38" ht="28.8" x14ac:dyDescent="0.3">
      <c r="A9" s="15" t="s">
        <v>80</v>
      </c>
    </row>
    <row r="10" spans="1:38" ht="72.599999999999994" thickBot="1" x14ac:dyDescent="0.35">
      <c r="A10" s="14" t="s">
        <v>42</v>
      </c>
      <c r="B10" s="13">
        <v>0</v>
      </c>
      <c r="C10" s="10">
        <v>8</v>
      </c>
      <c r="D10" s="10">
        <v>0</v>
      </c>
      <c r="E10" s="10">
        <v>20</v>
      </c>
      <c r="F10" s="10">
        <v>19</v>
      </c>
      <c r="G10" s="10">
        <v>10</v>
      </c>
      <c r="H10" s="10">
        <v>0</v>
      </c>
      <c r="I10" s="10">
        <v>163</v>
      </c>
      <c r="J10" s="10">
        <v>581</v>
      </c>
      <c r="K10" s="10">
        <v>716</v>
      </c>
      <c r="L10" s="10">
        <v>102</v>
      </c>
      <c r="M10" s="10">
        <v>1883</v>
      </c>
      <c r="N10" s="10">
        <v>6</v>
      </c>
      <c r="O10" s="10">
        <v>497</v>
      </c>
      <c r="P10" s="10">
        <v>30</v>
      </c>
      <c r="Q10" s="10">
        <v>28</v>
      </c>
      <c r="R10" s="10">
        <v>275</v>
      </c>
      <c r="S10" s="10">
        <v>1</v>
      </c>
      <c r="T10" s="10">
        <v>0</v>
      </c>
      <c r="U10" s="10">
        <v>24</v>
      </c>
      <c r="V10" s="10">
        <v>0</v>
      </c>
      <c r="W10" s="10">
        <v>61</v>
      </c>
      <c r="X10" s="10">
        <v>70</v>
      </c>
      <c r="Y10" s="10">
        <v>0</v>
      </c>
      <c r="Z10" s="10">
        <v>1</v>
      </c>
      <c r="AA10" s="10">
        <v>0</v>
      </c>
      <c r="AB10" s="10">
        <v>281</v>
      </c>
      <c r="AC10" s="10">
        <v>129</v>
      </c>
      <c r="AD10" s="10">
        <v>240</v>
      </c>
      <c r="AE10" s="10">
        <v>0</v>
      </c>
      <c r="AF10" s="10">
        <v>0</v>
      </c>
      <c r="AG10" s="10">
        <v>547</v>
      </c>
      <c r="AH10" s="10">
        <v>0</v>
      </c>
      <c r="AI10" s="10">
        <v>120</v>
      </c>
      <c r="AJ10" s="10">
        <v>1</v>
      </c>
      <c r="AK10" s="10">
        <v>2</v>
      </c>
      <c r="AL10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tabSelected="1" topLeftCell="AD1" workbookViewId="0">
      <selection activeCell="AG8" sqref="AG8"/>
    </sheetView>
  </sheetViews>
  <sheetFormatPr defaultRowHeight="14.4" x14ac:dyDescent="0.3"/>
  <cols>
    <col min="2" max="2" width="9" bestFit="1" customWidth="1"/>
    <col min="3" max="3" width="13.21875" bestFit="1" customWidth="1"/>
    <col min="4" max="4" width="9" bestFit="1" customWidth="1"/>
    <col min="5" max="7" width="13.21875" bestFit="1" customWidth="1"/>
    <col min="8" max="8" width="9" bestFit="1" customWidth="1"/>
    <col min="9" max="9" width="14.21875" bestFit="1" customWidth="1"/>
    <col min="10" max="11" width="15.21875" bestFit="1" customWidth="1"/>
    <col min="12" max="12" width="14.21875" bestFit="1" customWidth="1"/>
    <col min="13" max="13" width="15.21875" bestFit="1" customWidth="1"/>
    <col min="14" max="14" width="13.21875" bestFit="1" customWidth="1"/>
    <col min="15" max="15" width="15.21875" bestFit="1" customWidth="1"/>
    <col min="16" max="17" width="14.21875" bestFit="1" customWidth="1"/>
    <col min="18" max="18" width="15.21875" bestFit="1" customWidth="1"/>
    <col min="19" max="19" width="12.109375" bestFit="1" customWidth="1"/>
    <col min="20" max="20" width="9" bestFit="1" customWidth="1"/>
    <col min="21" max="21" width="13.21875" bestFit="1" customWidth="1"/>
    <col min="22" max="22" width="9" bestFit="1" customWidth="1"/>
    <col min="23" max="24" width="14.21875" bestFit="1" customWidth="1"/>
    <col min="25" max="25" width="9" bestFit="1" customWidth="1"/>
    <col min="26" max="26" width="12.109375" bestFit="1" customWidth="1"/>
    <col min="27" max="27" width="9" bestFit="1" customWidth="1"/>
    <col min="28" max="28" width="15.21875" bestFit="1" customWidth="1"/>
    <col min="29" max="30" width="14.21875" bestFit="1" customWidth="1"/>
    <col min="31" max="32" width="9" bestFit="1" customWidth="1"/>
    <col min="33" max="33" width="15.21875" bestFit="1" customWidth="1"/>
    <col min="34" max="34" width="9" bestFit="1" customWidth="1"/>
    <col min="35" max="35" width="14.21875" bestFit="1" customWidth="1"/>
    <col min="36" max="37" width="12.109375" bestFit="1" customWidth="1"/>
    <col min="38" max="38" width="9" bestFit="1" customWidth="1"/>
  </cols>
  <sheetData>
    <row r="1" spans="1:38" ht="43.8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40</v>
      </c>
      <c r="B4" s="6">
        <v>198399</v>
      </c>
      <c r="C4" s="6">
        <v>682563</v>
      </c>
      <c r="D4" s="6">
        <v>50239</v>
      </c>
      <c r="E4" s="6">
        <v>903549</v>
      </c>
      <c r="F4" s="6">
        <v>621113</v>
      </c>
      <c r="G4" s="6">
        <v>563112</v>
      </c>
      <c r="H4" s="6">
        <v>683320</v>
      </c>
      <c r="I4" s="6">
        <v>520874</v>
      </c>
      <c r="J4" s="6">
        <v>304328</v>
      </c>
      <c r="K4" s="6">
        <v>2772617</v>
      </c>
      <c r="L4" s="6">
        <v>1235140</v>
      </c>
      <c r="M4" s="6">
        <v>2845477</v>
      </c>
      <c r="N4" s="6">
        <v>190501</v>
      </c>
      <c r="O4" s="6">
        <v>1681498</v>
      </c>
      <c r="P4" s="6">
        <v>1550608</v>
      </c>
      <c r="Q4" s="6">
        <v>229263</v>
      </c>
      <c r="R4" s="6">
        <v>677777</v>
      </c>
      <c r="S4" s="6">
        <v>717157</v>
      </c>
      <c r="T4" s="6">
        <v>536948</v>
      </c>
      <c r="U4" s="6">
        <v>682995</v>
      </c>
      <c r="V4" s="6">
        <v>240571</v>
      </c>
      <c r="W4" s="6">
        <v>435890</v>
      </c>
      <c r="X4" s="6">
        <v>567805</v>
      </c>
      <c r="Y4" s="6">
        <v>101906</v>
      </c>
      <c r="Z4" s="6">
        <v>146380</v>
      </c>
      <c r="AA4" s="6">
        <v>56298</v>
      </c>
      <c r="AB4" s="6">
        <v>1671185</v>
      </c>
      <c r="AC4" s="6">
        <v>2214690</v>
      </c>
      <c r="AD4" s="6">
        <v>479220</v>
      </c>
      <c r="AE4" s="6">
        <v>632309</v>
      </c>
      <c r="AF4" s="6">
        <v>224039</v>
      </c>
      <c r="AG4" s="6">
        <v>690554</v>
      </c>
      <c r="AH4" s="6">
        <v>598230</v>
      </c>
      <c r="AI4" s="6">
        <v>1164916</v>
      </c>
      <c r="AJ4" s="6">
        <v>273748</v>
      </c>
      <c r="AK4" s="6">
        <v>551569</v>
      </c>
      <c r="AL4" s="6">
        <v>320276</v>
      </c>
    </row>
    <row r="5" spans="1:38" ht="43.8" thickBot="1" x14ac:dyDescent="0.35">
      <c r="A5" s="5" t="s">
        <v>41</v>
      </c>
      <c r="B5" s="6">
        <v>46627</v>
      </c>
      <c r="C5" s="6">
        <v>263155</v>
      </c>
      <c r="D5" s="6">
        <v>18939</v>
      </c>
      <c r="E5" s="6">
        <v>366680</v>
      </c>
      <c r="F5" s="6">
        <v>562617</v>
      </c>
      <c r="G5" s="6">
        <v>205396</v>
      </c>
      <c r="H5" s="6">
        <v>239577</v>
      </c>
      <c r="I5" s="6">
        <v>228444</v>
      </c>
      <c r="J5" s="6">
        <v>162044</v>
      </c>
      <c r="K5" s="6">
        <v>1881337</v>
      </c>
      <c r="L5" s="6">
        <v>1508424</v>
      </c>
      <c r="M5" s="6">
        <v>2639898</v>
      </c>
      <c r="N5" s="6">
        <v>74861</v>
      </c>
      <c r="O5" s="6">
        <v>1609082</v>
      </c>
      <c r="P5" s="6">
        <v>1329980</v>
      </c>
      <c r="Q5" s="6">
        <v>170939</v>
      </c>
      <c r="R5" s="6">
        <v>583639</v>
      </c>
      <c r="S5" s="6">
        <v>237116</v>
      </c>
      <c r="T5" s="6">
        <v>336801</v>
      </c>
      <c r="U5" s="6">
        <v>549703</v>
      </c>
      <c r="V5" s="6">
        <v>92886</v>
      </c>
      <c r="W5" s="6">
        <v>99652</v>
      </c>
      <c r="X5" s="6">
        <v>285969</v>
      </c>
      <c r="Y5" s="6">
        <v>77899</v>
      </c>
      <c r="Z5" s="6">
        <v>27956</v>
      </c>
      <c r="AA5" s="6">
        <v>18273</v>
      </c>
      <c r="AB5" s="6">
        <v>587342</v>
      </c>
      <c r="AC5" s="6">
        <v>1781191</v>
      </c>
      <c r="AD5" s="6">
        <v>399808</v>
      </c>
      <c r="AE5" s="6">
        <v>298402</v>
      </c>
      <c r="AF5" s="6">
        <v>66194</v>
      </c>
      <c r="AG5" s="6">
        <v>493168</v>
      </c>
      <c r="AH5" s="6">
        <v>365642</v>
      </c>
      <c r="AI5" s="6">
        <v>450868</v>
      </c>
      <c r="AJ5" s="6">
        <v>57152</v>
      </c>
      <c r="AK5" s="6">
        <v>229245</v>
      </c>
      <c r="AL5" s="6">
        <v>291335</v>
      </c>
    </row>
    <row r="6" spans="1:38" ht="72.599999999999994" thickBot="1" x14ac:dyDescent="0.35">
      <c r="A6" s="5" t="s">
        <v>42</v>
      </c>
      <c r="B6" s="16">
        <f xml:space="preserve"> 1 / (0.5 +B9)</f>
        <v>2</v>
      </c>
      <c r="C6" s="16">
        <f t="shared" ref="C6:AL6" si="0" xml:space="preserve"> 1 / (0.5 +C9)</f>
        <v>0.11764705882352941</v>
      </c>
      <c r="D6" s="16">
        <f t="shared" si="0"/>
        <v>2</v>
      </c>
      <c r="E6" s="16">
        <f t="shared" si="0"/>
        <v>4.878048780487805E-2</v>
      </c>
      <c r="F6" s="16">
        <f t="shared" si="0"/>
        <v>5.128205128205128E-2</v>
      </c>
      <c r="G6" s="16">
        <f t="shared" si="0"/>
        <v>9.5238095238095233E-2</v>
      </c>
      <c r="H6" s="16">
        <f t="shared" si="0"/>
        <v>2</v>
      </c>
      <c r="I6" s="16">
        <f t="shared" si="0"/>
        <v>6.1162079510703364E-3</v>
      </c>
      <c r="J6" s="16">
        <f t="shared" si="0"/>
        <v>1.7196904557179708E-3</v>
      </c>
      <c r="K6" s="16">
        <f t="shared" si="0"/>
        <v>1.3956734124214933E-3</v>
      </c>
      <c r="L6" s="16">
        <f t="shared" si="0"/>
        <v>9.7560975609756097E-3</v>
      </c>
      <c r="M6" s="16">
        <f t="shared" si="0"/>
        <v>5.3092646668436425E-4</v>
      </c>
      <c r="N6" s="16">
        <f t="shared" si="0"/>
        <v>0.15384615384615385</v>
      </c>
      <c r="O6" s="16">
        <f t="shared" si="0"/>
        <v>2.0100502512562816E-3</v>
      </c>
      <c r="P6" s="16">
        <f t="shared" si="0"/>
        <v>3.2786885245901641E-2</v>
      </c>
      <c r="Q6" s="16">
        <f t="shared" si="0"/>
        <v>3.5087719298245612E-2</v>
      </c>
      <c r="R6" s="16">
        <f t="shared" si="0"/>
        <v>3.629764065335753E-3</v>
      </c>
      <c r="S6" s="16">
        <f t="shared" si="0"/>
        <v>0.66666666666666663</v>
      </c>
      <c r="T6" s="16">
        <f t="shared" si="0"/>
        <v>2</v>
      </c>
      <c r="U6" s="16">
        <f t="shared" si="0"/>
        <v>4.0816326530612242E-2</v>
      </c>
      <c r="V6" s="16">
        <f t="shared" si="0"/>
        <v>2</v>
      </c>
      <c r="W6" s="16">
        <f t="shared" si="0"/>
        <v>1.6260162601626018E-2</v>
      </c>
      <c r="X6" s="16">
        <f t="shared" si="0"/>
        <v>1.4184397163120567E-2</v>
      </c>
      <c r="Y6" s="16">
        <f t="shared" si="0"/>
        <v>2</v>
      </c>
      <c r="Z6" s="16">
        <f t="shared" si="0"/>
        <v>0.66666666666666663</v>
      </c>
      <c r="AA6" s="16">
        <f t="shared" si="0"/>
        <v>2</v>
      </c>
      <c r="AB6" s="16">
        <f t="shared" si="0"/>
        <v>3.552397868561279E-3</v>
      </c>
      <c r="AC6" s="16">
        <f t="shared" si="0"/>
        <v>7.7220077220077222E-3</v>
      </c>
      <c r="AD6" s="16">
        <f t="shared" si="0"/>
        <v>4.1580041580041582E-3</v>
      </c>
      <c r="AE6" s="16">
        <f t="shared" si="0"/>
        <v>2</v>
      </c>
      <c r="AF6" s="16">
        <f t="shared" si="0"/>
        <v>2</v>
      </c>
      <c r="AG6" s="16">
        <f t="shared" si="0"/>
        <v>1.8264840182648401E-3</v>
      </c>
      <c r="AH6" s="16">
        <f t="shared" si="0"/>
        <v>2</v>
      </c>
      <c r="AI6" s="16">
        <f t="shared" si="0"/>
        <v>8.2987551867219917E-3</v>
      </c>
      <c r="AJ6" s="16">
        <f t="shared" si="0"/>
        <v>0.66666666666666663</v>
      </c>
      <c r="AK6" s="16">
        <f t="shared" si="0"/>
        <v>0.4</v>
      </c>
      <c r="AL6" s="16">
        <f t="shared" si="0"/>
        <v>2</v>
      </c>
    </row>
    <row r="8" spans="1:38" ht="28.8" x14ac:dyDescent="0.3">
      <c r="A8" s="15" t="s">
        <v>80</v>
      </c>
    </row>
    <row r="9" spans="1:38" ht="72.599999999999994" thickBot="1" x14ac:dyDescent="0.35">
      <c r="A9" s="14" t="s">
        <v>42</v>
      </c>
      <c r="B9" s="13">
        <v>0</v>
      </c>
      <c r="C9" s="10">
        <v>8</v>
      </c>
      <c r="D9" s="10">
        <v>0</v>
      </c>
      <c r="E9" s="10">
        <v>20</v>
      </c>
      <c r="F9" s="10">
        <v>19</v>
      </c>
      <c r="G9" s="10">
        <v>10</v>
      </c>
      <c r="H9" s="10">
        <v>0</v>
      </c>
      <c r="I9" s="10">
        <v>163</v>
      </c>
      <c r="J9" s="10">
        <v>581</v>
      </c>
      <c r="K9" s="10">
        <v>716</v>
      </c>
      <c r="L9" s="10">
        <v>102</v>
      </c>
      <c r="M9" s="10">
        <v>1883</v>
      </c>
      <c r="N9" s="10">
        <v>6</v>
      </c>
      <c r="O9" s="10">
        <v>497</v>
      </c>
      <c r="P9" s="10">
        <v>30</v>
      </c>
      <c r="Q9" s="10">
        <v>28</v>
      </c>
      <c r="R9" s="10">
        <v>275</v>
      </c>
      <c r="S9" s="10">
        <v>1</v>
      </c>
      <c r="T9" s="10">
        <v>0</v>
      </c>
      <c r="U9" s="10">
        <v>24</v>
      </c>
      <c r="V9" s="10">
        <v>0</v>
      </c>
      <c r="W9" s="10">
        <v>61</v>
      </c>
      <c r="X9" s="10">
        <v>70</v>
      </c>
      <c r="Y9" s="10">
        <v>0</v>
      </c>
      <c r="Z9" s="10">
        <v>1</v>
      </c>
      <c r="AA9" s="10">
        <v>0</v>
      </c>
      <c r="AB9" s="10">
        <v>281</v>
      </c>
      <c r="AC9" s="10">
        <v>129</v>
      </c>
      <c r="AD9" s="10">
        <v>240</v>
      </c>
      <c r="AE9" s="10">
        <v>0</v>
      </c>
      <c r="AF9" s="10">
        <v>0</v>
      </c>
      <c r="AG9" s="10">
        <v>547</v>
      </c>
      <c r="AH9" s="10">
        <v>0</v>
      </c>
      <c r="AI9" s="10">
        <v>120</v>
      </c>
      <c r="AJ9" s="10">
        <v>1</v>
      </c>
      <c r="AK9" s="10">
        <v>2</v>
      </c>
      <c r="AL9" s="10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B3" sqref="B3:AL4"/>
    </sheetView>
  </sheetViews>
  <sheetFormatPr defaultRowHeight="14.4" x14ac:dyDescent="0.3"/>
  <cols>
    <col min="1" max="1" width="17.6640625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  <c r="AL1" s="9" t="s">
        <v>38</v>
      </c>
    </row>
    <row r="2" spans="1:38" ht="28.8" x14ac:dyDescent="0.3">
      <c r="A2" s="9" t="s">
        <v>0</v>
      </c>
      <c r="B2" s="9">
        <v>18410</v>
      </c>
      <c r="C2" s="9">
        <v>92051</v>
      </c>
      <c r="D2" s="9">
        <v>4480</v>
      </c>
      <c r="E2" s="9">
        <v>150346</v>
      </c>
      <c r="F2" s="9">
        <v>94434</v>
      </c>
      <c r="G2" s="9">
        <v>98393</v>
      </c>
      <c r="H2" s="9">
        <v>69781</v>
      </c>
      <c r="I2" s="9">
        <v>76524</v>
      </c>
      <c r="J2" s="9">
        <v>34084</v>
      </c>
      <c r="K2" s="9">
        <v>829697</v>
      </c>
      <c r="L2" s="9">
        <v>287980</v>
      </c>
      <c r="M2" s="9">
        <v>958920</v>
      </c>
      <c r="N2" s="9">
        <v>14197</v>
      </c>
      <c r="O2" s="9">
        <v>604266</v>
      </c>
      <c r="P2" s="9">
        <v>556266</v>
      </c>
      <c r="Q2" s="9">
        <v>38230</v>
      </c>
      <c r="R2" s="9">
        <v>127715</v>
      </c>
      <c r="S2" s="9">
        <v>74539</v>
      </c>
      <c r="T2" s="9">
        <v>88518</v>
      </c>
      <c r="U2" s="9">
        <v>165810</v>
      </c>
      <c r="V2" s="9">
        <v>17271</v>
      </c>
      <c r="W2" s="9">
        <v>53196</v>
      </c>
      <c r="X2" s="9">
        <v>118407</v>
      </c>
      <c r="Y2" s="9">
        <v>11556</v>
      </c>
      <c r="Z2" s="9">
        <v>10498</v>
      </c>
      <c r="AA2" s="9">
        <v>5817</v>
      </c>
      <c r="AB2" s="9">
        <v>145335</v>
      </c>
      <c r="AC2" s="9">
        <v>595612</v>
      </c>
      <c r="AD2" s="9">
        <v>89408</v>
      </c>
      <c r="AE2" s="9">
        <v>80124</v>
      </c>
      <c r="AF2" s="9">
        <v>20104</v>
      </c>
      <c r="AG2" s="9">
        <v>142617</v>
      </c>
      <c r="AH2" s="9">
        <v>136127</v>
      </c>
      <c r="AI2" s="9">
        <v>188780</v>
      </c>
      <c r="AJ2" s="9">
        <v>26775</v>
      </c>
      <c r="AK2" s="9">
        <v>60420</v>
      </c>
      <c r="AL2" s="9">
        <v>123204</v>
      </c>
    </row>
    <row r="3" spans="1:38" ht="43.2" x14ac:dyDescent="0.3">
      <c r="A3" s="10" t="s">
        <v>40</v>
      </c>
      <c r="B3" s="10">
        <v>198399</v>
      </c>
      <c r="C3" s="10">
        <v>682563</v>
      </c>
      <c r="D3" s="10">
        <v>50239</v>
      </c>
      <c r="E3" s="10">
        <v>903549</v>
      </c>
      <c r="F3" s="10">
        <v>621113</v>
      </c>
      <c r="G3" s="10">
        <v>563112</v>
      </c>
      <c r="H3" s="10">
        <v>683320</v>
      </c>
      <c r="I3" s="10">
        <v>520874</v>
      </c>
      <c r="J3" s="10">
        <v>304328</v>
      </c>
      <c r="K3" s="10">
        <v>2772617</v>
      </c>
      <c r="L3" s="10">
        <v>1235140</v>
      </c>
      <c r="M3" s="10">
        <v>2845477</v>
      </c>
      <c r="N3" s="10">
        <v>190501</v>
      </c>
      <c r="O3" s="10">
        <v>1681498</v>
      </c>
      <c r="P3" s="10">
        <v>1550608</v>
      </c>
      <c r="Q3" s="10">
        <v>229263</v>
      </c>
      <c r="R3" s="10">
        <v>677777</v>
      </c>
      <c r="S3" s="10">
        <v>717157</v>
      </c>
      <c r="T3" s="10">
        <v>536948</v>
      </c>
      <c r="U3" s="10">
        <v>682995</v>
      </c>
      <c r="V3" s="10">
        <v>240571</v>
      </c>
      <c r="W3" s="10">
        <v>435890</v>
      </c>
      <c r="X3" s="10">
        <v>567805</v>
      </c>
      <c r="Y3" s="10">
        <v>101906</v>
      </c>
      <c r="Z3" s="10">
        <v>146380</v>
      </c>
      <c r="AA3" s="10">
        <v>56298</v>
      </c>
      <c r="AB3" s="10">
        <v>1671185</v>
      </c>
      <c r="AC3" s="10">
        <v>2214690</v>
      </c>
      <c r="AD3" s="10">
        <v>479220</v>
      </c>
      <c r="AE3" s="10">
        <v>632309</v>
      </c>
      <c r="AF3" s="10">
        <v>224039</v>
      </c>
      <c r="AG3" s="10">
        <v>690554</v>
      </c>
      <c r="AH3" s="10">
        <v>598230</v>
      </c>
      <c r="AI3" s="10">
        <v>1164916</v>
      </c>
      <c r="AJ3" s="10">
        <v>273748</v>
      </c>
      <c r="AK3" s="10">
        <v>551569</v>
      </c>
      <c r="AL3" s="10">
        <v>320276</v>
      </c>
    </row>
    <row r="4" spans="1:38" ht="28.8" x14ac:dyDescent="0.3">
      <c r="A4" s="10" t="s">
        <v>41</v>
      </c>
      <c r="B4" s="10">
        <v>46627</v>
      </c>
      <c r="C4" s="10">
        <v>263155</v>
      </c>
      <c r="D4" s="10">
        <v>18939</v>
      </c>
      <c r="E4" s="10">
        <v>366680</v>
      </c>
      <c r="F4" s="10">
        <v>562617</v>
      </c>
      <c r="G4" s="10">
        <v>205396</v>
      </c>
      <c r="H4" s="10">
        <v>239577</v>
      </c>
      <c r="I4" s="10">
        <v>228444</v>
      </c>
      <c r="J4" s="10">
        <v>162044</v>
      </c>
      <c r="K4" s="10">
        <v>1881337</v>
      </c>
      <c r="L4" s="10">
        <v>1508424</v>
      </c>
      <c r="M4" s="10">
        <v>2639898</v>
      </c>
      <c r="N4" s="10">
        <v>74861</v>
      </c>
      <c r="O4" s="10">
        <v>1609082</v>
      </c>
      <c r="P4" s="10">
        <v>1329980</v>
      </c>
      <c r="Q4" s="10">
        <v>170939</v>
      </c>
      <c r="R4" s="10">
        <v>583639</v>
      </c>
      <c r="S4" s="10">
        <v>237116</v>
      </c>
      <c r="T4" s="10">
        <v>336801</v>
      </c>
      <c r="U4" s="10">
        <v>549703</v>
      </c>
      <c r="V4" s="10">
        <v>92886</v>
      </c>
      <c r="W4" s="10">
        <v>99652</v>
      </c>
      <c r="X4" s="10">
        <v>285969</v>
      </c>
      <c r="Y4" s="10">
        <v>77899</v>
      </c>
      <c r="Z4" s="10">
        <v>27956</v>
      </c>
      <c r="AA4" s="10">
        <v>18273</v>
      </c>
      <c r="AB4" s="10">
        <v>587342</v>
      </c>
      <c r="AC4" s="10">
        <v>1781191</v>
      </c>
      <c r="AD4" s="10">
        <v>399808</v>
      </c>
      <c r="AE4" s="10">
        <v>298402</v>
      </c>
      <c r="AF4" s="10">
        <v>66194</v>
      </c>
      <c r="AG4" s="10">
        <v>493168</v>
      </c>
      <c r="AH4" s="10">
        <v>365642</v>
      </c>
      <c r="AI4" s="10">
        <v>450868</v>
      </c>
      <c r="AJ4" s="10">
        <v>57152</v>
      </c>
      <c r="AK4" s="10">
        <v>229245</v>
      </c>
      <c r="AL4" s="10">
        <v>291335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E11" sqref="E11"/>
    </sheetView>
  </sheetViews>
  <sheetFormatPr defaultRowHeight="14.4" x14ac:dyDescent="0.3"/>
  <sheetData>
    <row r="1" spans="1:39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  <c r="AL1" s="9" t="s">
        <v>38</v>
      </c>
      <c r="AM1" s="11"/>
    </row>
    <row r="2" spans="1:39" ht="43.2" x14ac:dyDescent="0.3">
      <c r="A2" s="9" t="s">
        <v>0</v>
      </c>
      <c r="B2" s="9">
        <v>18410</v>
      </c>
      <c r="C2" s="9">
        <v>92051</v>
      </c>
      <c r="D2" s="9">
        <v>4480</v>
      </c>
      <c r="E2" s="9">
        <v>150346</v>
      </c>
      <c r="F2" s="9">
        <v>94434</v>
      </c>
      <c r="G2" s="9">
        <v>98393</v>
      </c>
      <c r="H2" s="9">
        <v>69781</v>
      </c>
      <c r="I2" s="9">
        <v>76524</v>
      </c>
      <c r="J2" s="9">
        <v>34084</v>
      </c>
      <c r="K2" s="9">
        <v>829697</v>
      </c>
      <c r="L2" s="9">
        <v>287980</v>
      </c>
      <c r="M2" s="9">
        <v>958920</v>
      </c>
      <c r="N2" s="9">
        <v>14197</v>
      </c>
      <c r="O2" s="9">
        <v>604266</v>
      </c>
      <c r="P2" s="9">
        <v>556266</v>
      </c>
      <c r="Q2" s="9">
        <v>38230</v>
      </c>
      <c r="R2" s="9">
        <v>127715</v>
      </c>
      <c r="S2" s="9">
        <v>74539</v>
      </c>
      <c r="T2" s="9">
        <v>88518</v>
      </c>
      <c r="U2" s="9">
        <v>165810</v>
      </c>
      <c r="V2" s="9">
        <v>17271</v>
      </c>
      <c r="W2" s="9">
        <v>53196</v>
      </c>
      <c r="X2" s="9">
        <v>118407</v>
      </c>
      <c r="Y2" s="9">
        <v>11556</v>
      </c>
      <c r="Z2" s="9">
        <v>10498</v>
      </c>
      <c r="AA2" s="9">
        <v>5817</v>
      </c>
      <c r="AB2" s="9">
        <v>145335</v>
      </c>
      <c r="AC2" s="9">
        <v>595612</v>
      </c>
      <c r="AD2" s="9">
        <v>89408</v>
      </c>
      <c r="AE2" s="9">
        <v>80124</v>
      </c>
      <c r="AF2" s="9">
        <v>20104</v>
      </c>
      <c r="AG2" s="9">
        <v>142617</v>
      </c>
      <c r="AH2" s="9">
        <v>136127</v>
      </c>
      <c r="AI2" s="9">
        <v>188780</v>
      </c>
      <c r="AJ2" s="9">
        <v>26775</v>
      </c>
      <c r="AK2" s="9">
        <v>60420</v>
      </c>
      <c r="AL2" s="9">
        <v>123204</v>
      </c>
      <c r="AM2" s="11"/>
    </row>
    <row r="3" spans="1:39" ht="28.8" x14ac:dyDescent="0.3">
      <c r="A3" s="9" t="s">
        <v>39</v>
      </c>
      <c r="B3" s="9">
        <v>49</v>
      </c>
      <c r="C3" s="9">
        <v>192</v>
      </c>
      <c r="D3" s="9">
        <v>82</v>
      </c>
      <c r="E3" s="9">
        <v>291</v>
      </c>
      <c r="F3" s="9">
        <v>407</v>
      </c>
      <c r="G3" s="9">
        <v>232</v>
      </c>
      <c r="H3" s="9">
        <v>248</v>
      </c>
      <c r="I3" s="9">
        <v>234</v>
      </c>
      <c r="J3" s="9">
        <v>86</v>
      </c>
      <c r="K3" s="9">
        <v>1777</v>
      </c>
      <c r="L3" s="9">
        <v>1120</v>
      </c>
      <c r="M3" s="9">
        <v>2782</v>
      </c>
      <c r="N3" s="9">
        <v>52</v>
      </c>
      <c r="O3" s="9">
        <v>1779</v>
      </c>
      <c r="P3" s="9">
        <v>1414</v>
      </c>
      <c r="Q3" s="9">
        <v>183</v>
      </c>
      <c r="R3" s="9">
        <v>496</v>
      </c>
      <c r="S3" s="9">
        <v>173</v>
      </c>
      <c r="T3" s="9">
        <v>204</v>
      </c>
      <c r="U3" s="9">
        <v>470</v>
      </c>
      <c r="V3" s="9">
        <v>93</v>
      </c>
      <c r="W3" s="9">
        <v>82</v>
      </c>
      <c r="X3" s="9">
        <v>178</v>
      </c>
      <c r="Y3" s="9">
        <v>54</v>
      </c>
      <c r="Z3" s="9">
        <v>65</v>
      </c>
      <c r="AA3" s="9">
        <v>73</v>
      </c>
      <c r="AB3" s="9">
        <v>268</v>
      </c>
      <c r="AC3" s="9">
        <v>1415</v>
      </c>
      <c r="AD3" s="9">
        <v>220</v>
      </c>
      <c r="AE3" s="9">
        <v>208</v>
      </c>
      <c r="AF3" s="9">
        <v>87</v>
      </c>
      <c r="AG3" s="9">
        <v>479</v>
      </c>
      <c r="AH3" s="9">
        <v>448</v>
      </c>
      <c r="AI3" s="9">
        <v>362</v>
      </c>
      <c r="AJ3" s="9">
        <v>91</v>
      </c>
      <c r="AK3" s="9">
        <v>277</v>
      </c>
      <c r="AL3" s="9">
        <v>842</v>
      </c>
      <c r="AM3" s="11"/>
    </row>
    <row r="4" spans="1:39" ht="57.6" x14ac:dyDescent="0.3">
      <c r="A4" s="10" t="s">
        <v>43</v>
      </c>
      <c r="B4" s="10" t="s">
        <v>44</v>
      </c>
      <c r="C4" s="10" t="s">
        <v>45</v>
      </c>
      <c r="D4" s="10" t="s">
        <v>46</v>
      </c>
      <c r="E4" s="10" t="s">
        <v>47</v>
      </c>
      <c r="F4" s="10" t="s">
        <v>48</v>
      </c>
      <c r="G4" s="10" t="s">
        <v>49</v>
      </c>
      <c r="H4" s="10" t="s">
        <v>50</v>
      </c>
      <c r="I4" s="10" t="s">
        <v>51</v>
      </c>
      <c r="J4" s="10" t="s">
        <v>52</v>
      </c>
      <c r="K4" s="10" t="s">
        <v>53</v>
      </c>
      <c r="L4" s="10" t="s">
        <v>54</v>
      </c>
      <c r="M4" s="10" t="s">
        <v>55</v>
      </c>
      <c r="N4" s="10" t="s">
        <v>56</v>
      </c>
      <c r="O4" s="10" t="s">
        <v>57</v>
      </c>
      <c r="P4" s="10" t="s">
        <v>58</v>
      </c>
      <c r="Q4" s="10" t="s">
        <v>59</v>
      </c>
      <c r="R4" s="10" t="s">
        <v>60</v>
      </c>
      <c r="S4" s="10" t="s">
        <v>61</v>
      </c>
      <c r="T4" s="10" t="s">
        <v>62</v>
      </c>
      <c r="U4" s="10" t="s">
        <v>63</v>
      </c>
      <c r="V4" s="10" t="s">
        <v>64</v>
      </c>
      <c r="W4" s="10" t="s">
        <v>65</v>
      </c>
      <c r="X4" s="10" t="s">
        <v>66</v>
      </c>
      <c r="Y4" s="10" t="s">
        <v>66</v>
      </c>
      <c r="Z4" s="10" t="s">
        <v>67</v>
      </c>
      <c r="AA4" s="10" t="s">
        <v>68</v>
      </c>
      <c r="AB4" s="10" t="s">
        <v>69</v>
      </c>
      <c r="AC4" s="10" t="s">
        <v>70</v>
      </c>
      <c r="AD4" s="10" t="s">
        <v>71</v>
      </c>
      <c r="AE4" s="10" t="s">
        <v>72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78</v>
      </c>
      <c r="AL4" s="10" t="s">
        <v>79</v>
      </c>
      <c r="AM4" s="12"/>
    </row>
    <row r="5" spans="1:39" ht="72" x14ac:dyDescent="0.3">
      <c r="A5" s="10" t="s">
        <v>40</v>
      </c>
      <c r="B5" s="10">
        <v>198399</v>
      </c>
      <c r="C5" s="10">
        <v>682563</v>
      </c>
      <c r="D5" s="10">
        <v>50239</v>
      </c>
      <c r="E5" s="10">
        <v>903549</v>
      </c>
      <c r="F5" s="10">
        <v>621113</v>
      </c>
      <c r="G5" s="10">
        <v>563112</v>
      </c>
      <c r="H5" s="10">
        <v>683320</v>
      </c>
      <c r="I5" s="10">
        <v>520874</v>
      </c>
      <c r="J5" s="10">
        <v>304328</v>
      </c>
      <c r="K5" s="10">
        <v>2772617</v>
      </c>
      <c r="L5" s="10">
        <v>1235140</v>
      </c>
      <c r="M5" s="10">
        <v>2845477</v>
      </c>
      <c r="N5" s="10">
        <v>190501</v>
      </c>
      <c r="O5" s="10">
        <v>1681498</v>
      </c>
      <c r="P5" s="10">
        <v>1550608</v>
      </c>
      <c r="Q5" s="10">
        <v>229263</v>
      </c>
      <c r="R5" s="10">
        <v>677777</v>
      </c>
      <c r="S5" s="10">
        <v>717157</v>
      </c>
      <c r="T5" s="10">
        <v>536948</v>
      </c>
      <c r="U5" s="10">
        <v>682995</v>
      </c>
      <c r="V5" s="10">
        <v>240571</v>
      </c>
      <c r="W5" s="10">
        <v>435890</v>
      </c>
      <c r="X5" s="10">
        <v>567805</v>
      </c>
      <c r="Y5" s="10">
        <v>101906</v>
      </c>
      <c r="Z5" s="10">
        <v>146380</v>
      </c>
      <c r="AA5" s="10">
        <v>56298</v>
      </c>
      <c r="AB5" s="10">
        <v>1671185</v>
      </c>
      <c r="AC5" s="10">
        <v>2214690</v>
      </c>
      <c r="AD5" s="10">
        <v>479220</v>
      </c>
      <c r="AE5" s="10">
        <v>632309</v>
      </c>
      <c r="AF5" s="10">
        <v>224039</v>
      </c>
      <c r="AG5" s="10">
        <v>690554</v>
      </c>
      <c r="AH5" s="10">
        <v>598230</v>
      </c>
      <c r="AI5" s="10">
        <v>1164916</v>
      </c>
      <c r="AJ5" s="10">
        <v>273748</v>
      </c>
      <c r="AK5" s="10">
        <v>551569</v>
      </c>
      <c r="AL5" s="10">
        <v>320276</v>
      </c>
    </row>
    <row r="6" spans="1:39" ht="43.2" x14ac:dyDescent="0.3">
      <c r="A6" s="10" t="s">
        <v>41</v>
      </c>
      <c r="B6" s="10">
        <v>46627</v>
      </c>
      <c r="C6" s="10">
        <v>263155</v>
      </c>
      <c r="D6" s="10">
        <v>18939</v>
      </c>
      <c r="E6" s="10">
        <v>366680</v>
      </c>
      <c r="F6" s="10">
        <v>562617</v>
      </c>
      <c r="G6" s="10">
        <v>205396</v>
      </c>
      <c r="H6" s="10">
        <v>239577</v>
      </c>
      <c r="I6" s="10">
        <v>228444</v>
      </c>
      <c r="J6" s="10">
        <v>162044</v>
      </c>
      <c r="K6" s="10">
        <v>1881337</v>
      </c>
      <c r="L6" s="10">
        <v>1508424</v>
      </c>
      <c r="M6" s="10">
        <v>2639898</v>
      </c>
      <c r="N6" s="10">
        <v>74861</v>
      </c>
      <c r="O6" s="10">
        <v>1609082</v>
      </c>
      <c r="P6" s="10">
        <v>1329980</v>
      </c>
      <c r="Q6" s="10">
        <v>170939</v>
      </c>
      <c r="R6" s="10">
        <v>583639</v>
      </c>
      <c r="S6" s="10">
        <v>237116</v>
      </c>
      <c r="T6" s="10">
        <v>336801</v>
      </c>
      <c r="U6" s="10">
        <v>549703</v>
      </c>
      <c r="V6" s="10">
        <v>92886</v>
      </c>
      <c r="W6" s="10">
        <v>99652</v>
      </c>
      <c r="X6" s="10">
        <v>285969</v>
      </c>
      <c r="Y6" s="10">
        <v>77899</v>
      </c>
      <c r="Z6" s="10">
        <v>27956</v>
      </c>
      <c r="AA6" s="10">
        <v>18273</v>
      </c>
      <c r="AB6" s="10">
        <v>587342</v>
      </c>
      <c r="AC6" s="10">
        <v>1781191</v>
      </c>
      <c r="AD6" s="10">
        <v>399808</v>
      </c>
      <c r="AE6" s="10">
        <v>298402</v>
      </c>
      <c r="AF6" s="10">
        <v>66194</v>
      </c>
      <c r="AG6" s="10">
        <v>493168</v>
      </c>
      <c r="AH6" s="10">
        <v>365642</v>
      </c>
      <c r="AI6" s="10">
        <v>450868</v>
      </c>
      <c r="AJ6" s="10">
        <v>57152</v>
      </c>
      <c r="AK6" s="10">
        <v>229245</v>
      </c>
      <c r="AL6" s="10">
        <v>291335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14</vt:i4>
      </vt:variant>
    </vt:vector>
  </HeadingPairs>
  <TitlesOfParts>
    <vt:vector size="21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Input1</vt:lpstr>
      <vt:lpstr>Input2</vt:lpstr>
      <vt:lpstr>Input3</vt:lpstr>
      <vt:lpstr>Input4</vt:lpstr>
      <vt:lpstr>Input5</vt:lpstr>
      <vt:lpstr>Input6</vt:lpstr>
      <vt:lpstr>Input7</vt:lpstr>
      <vt:lpstr>Output1</vt:lpstr>
      <vt:lpstr>Output2</vt:lpstr>
      <vt:lpstr>Output3</vt:lpstr>
      <vt:lpstr>Output4</vt:lpstr>
      <vt:lpstr>Output5</vt:lpstr>
      <vt:lpstr>Output6</vt:lpstr>
      <vt:lpstr>Output7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2017-12-09T17:37:24Z</dcterms:modified>
</cp:coreProperties>
</file>