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3040" windowHeight="9192" activeTab="1"/>
  </bookViews>
  <sheets>
    <sheet name="Test-1" sheetId="3" r:id="rId1"/>
    <sheet name="Test-2" sheetId="4" r:id="rId2"/>
    <sheet name="Test-2-I" sheetId="7" r:id="rId3"/>
    <sheet name="Test-2-k" sheetId="8" r:id="rId4"/>
    <sheet name="Test-2-R" sheetId="9" r:id="rId5"/>
    <sheet name="Test-3" sheetId="5" r:id="rId6"/>
    <sheet name="Test-4" sheetId="6" r:id="rId7"/>
    <sheet name="Test-k-O" sheetId="10" r:id="rId8"/>
  </sheets>
  <definedNames>
    <definedName name="Input_d8">'Test-4'!$B$2:$AL$3</definedName>
    <definedName name="Input_nd8">'Test-4'!$B$4:$AL$4</definedName>
    <definedName name="Input1">'Test-1'!$B$2:$AL$3</definedName>
    <definedName name="Input2">'Test-2'!$B$2:$AL$3</definedName>
    <definedName name="Input3">'Test-3'!$B$2:$AL$2</definedName>
    <definedName name="Input4">'Test-4'!$B$2:$AL$4</definedName>
    <definedName name="Input5">'Test-2-I'!$B$2:$AL$4</definedName>
    <definedName name="Input6">'Test-2-k'!$B$2:$AL$3</definedName>
    <definedName name="Input7">'Test-2-R'!$B$2:$AL$3</definedName>
    <definedName name="Input9">'Test-k-O'!$B$2:$AL$3</definedName>
    <definedName name="Output1">'Test-1'!$B$4:$AL$5</definedName>
    <definedName name="Output2">'Test-2'!$B$4:$AL$6</definedName>
    <definedName name="Output3">'Test-3'!$B$3:$AL$4</definedName>
    <definedName name="Output4">'Test-4'!$B$5:$AL$6</definedName>
    <definedName name="Output5">'Test-2-I'!$B$5:$AL$6</definedName>
    <definedName name="Output6">'Test-2-k'!$B$4:$AL$6</definedName>
    <definedName name="Output7">'Test-2-R'!$B$4:$AL$6</definedName>
    <definedName name="Output8">'Test-4'!$B$5:$AL$6</definedName>
    <definedName name="Output9">'Test-k-O'!$B$4:$AL$6</definedName>
  </definedNames>
  <calcPr calcId="162913"/>
</workbook>
</file>

<file path=xl/calcChain.xml><?xml version="1.0" encoding="utf-8"?>
<calcChain xmlns="http://schemas.openxmlformats.org/spreadsheetml/2006/main">
  <c r="C6" i="9" l="1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Z6" i="9"/>
  <c r="AA6" i="9"/>
  <c r="AB6" i="9"/>
  <c r="AC6" i="9"/>
  <c r="AD6" i="9"/>
  <c r="AE6" i="9"/>
  <c r="AF6" i="9"/>
  <c r="AG6" i="9"/>
  <c r="AH6" i="9"/>
  <c r="AI6" i="9"/>
  <c r="AJ6" i="9"/>
  <c r="AK6" i="9"/>
  <c r="AL6" i="9"/>
  <c r="B6" i="9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Z4" i="6"/>
  <c r="AA4" i="6"/>
  <c r="AB4" i="6"/>
  <c r="AC4" i="6"/>
  <c r="AD4" i="6"/>
  <c r="AE4" i="6"/>
  <c r="AF4" i="6"/>
  <c r="AG4" i="6"/>
  <c r="AH4" i="6"/>
  <c r="AI4" i="6"/>
  <c r="AJ4" i="6"/>
  <c r="AK4" i="6"/>
  <c r="AL4" i="6"/>
  <c r="B4" i="6"/>
  <c r="O6" i="8" l="1"/>
  <c r="O4" i="10" l="1"/>
  <c r="D4" i="10" l="1"/>
  <c r="E4" i="10"/>
  <c r="F4" i="10"/>
  <c r="G4" i="10"/>
  <c r="H4" i="10"/>
  <c r="I4" i="10"/>
  <c r="J4" i="10"/>
  <c r="K4" i="10"/>
  <c r="L4" i="10"/>
  <c r="M4" i="10"/>
  <c r="N4" i="10"/>
  <c r="P4" i="10"/>
  <c r="Q4" i="10"/>
  <c r="R4" i="10"/>
  <c r="S4" i="10"/>
  <c r="T4" i="10"/>
  <c r="U4" i="10"/>
  <c r="V4" i="10"/>
  <c r="W4" i="10"/>
  <c r="X4" i="10"/>
  <c r="Y4" i="10"/>
  <c r="Z4" i="10"/>
  <c r="AA4" i="10"/>
  <c r="AB4" i="10"/>
  <c r="AC4" i="10"/>
  <c r="AD4" i="10"/>
  <c r="AE4" i="10"/>
  <c r="AF4" i="10"/>
  <c r="AG4" i="10"/>
  <c r="AH4" i="10"/>
  <c r="AI4" i="10"/>
  <c r="AJ4" i="10"/>
  <c r="AK4" i="10"/>
  <c r="AL4" i="10"/>
  <c r="C4" i="10"/>
  <c r="B4" i="10"/>
  <c r="C6" i="8" l="1"/>
  <c r="D6" i="8"/>
  <c r="E6" i="8"/>
  <c r="F6" i="8"/>
  <c r="G6" i="8"/>
  <c r="H6" i="8"/>
  <c r="I6" i="8"/>
  <c r="J6" i="8"/>
  <c r="K6" i="8"/>
  <c r="L6" i="8"/>
  <c r="M6" i="8"/>
  <c r="N6" i="8"/>
  <c r="P6" i="8"/>
  <c r="Q6" i="8"/>
  <c r="R6" i="8"/>
  <c r="S6" i="8"/>
  <c r="T6" i="8"/>
  <c r="U6" i="8"/>
  <c r="V6" i="8"/>
  <c r="W6" i="8"/>
  <c r="X6" i="8"/>
  <c r="Y6" i="8"/>
  <c r="Z6" i="8"/>
  <c r="AA6" i="8"/>
  <c r="AB6" i="8"/>
  <c r="AC6" i="8"/>
  <c r="AD6" i="8"/>
  <c r="AE6" i="8"/>
  <c r="AF6" i="8"/>
  <c r="AG6" i="8"/>
  <c r="AH6" i="8"/>
  <c r="AI6" i="8"/>
  <c r="AJ6" i="8"/>
  <c r="AK6" i="8"/>
  <c r="AL6" i="8"/>
  <c r="B6" i="8"/>
</calcChain>
</file>

<file path=xl/sharedStrings.xml><?xml version="1.0" encoding="utf-8"?>
<sst xmlns="http://schemas.openxmlformats.org/spreadsheetml/2006/main" count="353" uniqueCount="46">
  <si>
    <t>ATM/CNS provision costs</t>
  </si>
  <si>
    <t>ANSPs</t>
  </si>
  <si>
    <t>Albcontrol</t>
  </si>
  <si>
    <t>ANSCR</t>
  </si>
  <si>
    <t>ARMATS</t>
  </si>
  <si>
    <t>AustroControl</t>
  </si>
  <si>
    <t>Avinor(Continental)</t>
  </si>
  <si>
    <t>Belgocontrol</t>
  </si>
  <si>
    <t>BULATSA</t>
  </si>
  <si>
    <t>CroatiaControl</t>
  </si>
  <si>
    <t>DCACCyprus</t>
  </si>
  <si>
    <t>DFS</t>
  </si>
  <si>
    <t>DHMI</t>
  </si>
  <si>
    <t>DSNA</t>
  </si>
  <si>
    <t>EANS</t>
  </si>
  <si>
    <t>ENAV</t>
  </si>
  <si>
    <t>Finavia</t>
  </si>
  <si>
    <t>HCAA</t>
  </si>
  <si>
    <t>HungaroControl</t>
  </si>
  <si>
    <t>IAA</t>
  </si>
  <si>
    <t>LFV</t>
  </si>
  <si>
    <t>LGS</t>
  </si>
  <si>
    <t>LPS</t>
  </si>
  <si>
    <t>LVNL</t>
  </si>
  <si>
    <t>MATS</t>
  </si>
  <si>
    <t>M-NAV</t>
  </si>
  <si>
    <t>MoldATSA</t>
  </si>
  <si>
    <t>MUAC</t>
  </si>
  <si>
    <t>NATS(Continental)</t>
  </si>
  <si>
    <t>NAVPortugal(Continental)</t>
  </si>
  <si>
    <t>NAVIAIR</t>
  </si>
  <si>
    <t>Oronavigacija</t>
  </si>
  <si>
    <t>PANSA</t>
  </si>
  <si>
    <t>ROMATSA</t>
  </si>
  <si>
    <t>Skyguide</t>
  </si>
  <si>
    <t>SloveniaControl</t>
  </si>
  <si>
    <t>SMATSA</t>
  </si>
  <si>
    <t>UkSATSE</t>
  </si>
  <si>
    <t>ATCOs in OPS</t>
  </si>
  <si>
    <t>Total IFR flights controlled by the ANSP</t>
  </si>
  <si>
    <t>Composite flight-hours</t>
  </si>
  <si>
    <t>En-route ATFM delays ('000 minutes)</t>
  </si>
  <si>
    <t>Aggregated complexity score</t>
  </si>
  <si>
    <t>Ritardi originali</t>
  </si>
  <si>
    <t>k</t>
  </si>
  <si>
    <t>ENAIRE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</si>
</sst>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"/>
  </numFmts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0" borderId="1" xfId="0" applyBorder="1" applyAlignment="1">
      <alignment vertical="center" wrapText="1"/>
    </xf>
    <xf numFmtId="0" fontId="0" fillId="0" borderId="1" xfId="0" applyFont="1" applyBorder="1" applyAlignment="1">
      <alignment vertical="center" wrapText="1"/>
    </xf>
    <xf numFmtId="0" fontId="0" fillId="0" borderId="0" xfId="0" applyBorder="1"/>
    <xf numFmtId="0" fontId="0" fillId="0" borderId="0" xfId="0" applyFont="1" applyBorder="1" applyAlignment="1">
      <alignment vertical="center" wrapText="1"/>
    </xf>
    <xf numFmtId="0" fontId="0" fillId="0" borderId="1" xfId="0" applyFont="1" applyFill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2" xfId="0" applyFont="1" applyBorder="1" applyAlignment="1">
      <alignment vertical="center" wrapText="1"/>
    </xf>
    <xf numFmtId="0" fontId="0" fillId="0" borderId="3" xfId="0" applyFont="1" applyFill="1" applyBorder="1" applyAlignment="1">
      <alignment vertical="center" wrapText="1"/>
    </xf>
    <xf numFmtId="164" fontId="0" fillId="0" borderId="1" xfId="0" applyNumberFormat="1" applyFont="1" applyBorder="1" applyAlignment="1">
      <alignment vertical="center" wrapText="1"/>
    </xf>
  </cellXfs>
  <cellStyles count="1">
    <cellStyle name="Normale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0"/>
  <sheetViews>
    <sheetView zoomScale="85" zoomScaleNormal="85" workbookViewId="0">
      <selection activeCell="K16" sqref="K16"/>
    </sheetView>
  </sheetViews>
  <sheetFormatPr defaultRowHeight="14.4" x14ac:dyDescent="0.3"/>
  <cols>
    <col min="1" max="1" width="9.88671875" bestFit="1" customWidth="1"/>
    <col min="2" max="2" width="9.5546875" bestFit="1" customWidth="1"/>
    <col min="3" max="3" width="7.6640625" bestFit="1" customWidth="1"/>
    <col min="4" max="4" width="8.109375" bestFit="1" customWidth="1"/>
    <col min="5" max="5" width="10.33203125" bestFit="1" customWidth="1"/>
    <col min="6" max="6" width="10.21875" bestFit="1" customWidth="1"/>
    <col min="7" max="7" width="10" bestFit="1" customWidth="1"/>
    <col min="8" max="8" width="8.5546875" bestFit="1" customWidth="1"/>
    <col min="9" max="9" width="10.33203125" bestFit="1" customWidth="1"/>
    <col min="10" max="10" width="9.5546875" bestFit="1" customWidth="1"/>
    <col min="11" max="13" width="8.77734375" bestFit="1" customWidth="1"/>
    <col min="14" max="14" width="7.6640625" bestFit="1" customWidth="1"/>
    <col min="15" max="16" width="8.77734375" bestFit="1" customWidth="1"/>
    <col min="17" max="18" width="7.6640625" bestFit="1" customWidth="1"/>
    <col min="19" max="19" width="10.33203125" bestFit="1" customWidth="1"/>
    <col min="20" max="22" width="7.6640625" bestFit="1" customWidth="1"/>
    <col min="23" max="23" width="7.21875" bestFit="1" customWidth="1"/>
    <col min="24" max="25" width="7.6640625" bestFit="1" customWidth="1"/>
    <col min="26" max="26" width="7.21875" bestFit="1" customWidth="1"/>
    <col min="27" max="27" width="9.5546875" bestFit="1" customWidth="1"/>
    <col min="28" max="28" width="8.77734375" bestFit="1" customWidth="1"/>
    <col min="29" max="29" width="10.44140625" bestFit="1" customWidth="1"/>
    <col min="30" max="30" width="10" bestFit="1" customWidth="1"/>
    <col min="31" max="31" width="8" bestFit="1" customWidth="1"/>
    <col min="32" max="32" width="9.6640625" bestFit="1" customWidth="1"/>
    <col min="33" max="33" width="7.6640625" bestFit="1" customWidth="1"/>
    <col min="34" max="34" width="9.5546875" bestFit="1" customWidth="1"/>
    <col min="35" max="35" width="8.77734375" bestFit="1" customWidth="1"/>
    <col min="36" max="36" width="10.21875" bestFit="1" customWidth="1"/>
    <col min="37" max="37" width="7.77734375" bestFit="1" customWidth="1"/>
    <col min="38" max="38" width="8.21875" bestFit="1" customWidth="1"/>
  </cols>
  <sheetData>
    <row r="1" spans="1:38" ht="43.2" x14ac:dyDescent="0.3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14</v>
      </c>
      <c r="O1" s="2" t="s">
        <v>45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</row>
    <row r="2" spans="1:38" ht="43.2" x14ac:dyDescent="0.3">
      <c r="A2" s="2" t="s">
        <v>0</v>
      </c>
      <c r="B2" s="2">
        <v>20.742000000000001</v>
      </c>
      <c r="C2" s="2">
        <v>110.819</v>
      </c>
      <c r="D2" s="2">
        <v>8.2129999999999992</v>
      </c>
      <c r="E2" s="2">
        <v>183.66300000000001</v>
      </c>
      <c r="F2" s="2">
        <v>190.91399999999999</v>
      </c>
      <c r="G2" s="2">
        <v>152.517</v>
      </c>
      <c r="H2" s="2">
        <v>78.48</v>
      </c>
      <c r="I2" s="2">
        <v>84.713999999999999</v>
      </c>
      <c r="J2" s="2">
        <v>38.773000000000003</v>
      </c>
      <c r="K2" s="2">
        <v>1044.8430000000001</v>
      </c>
      <c r="L2" s="2">
        <v>381.34699999999998</v>
      </c>
      <c r="M2" s="2">
        <v>1211.018</v>
      </c>
      <c r="N2" s="2">
        <v>15.836</v>
      </c>
      <c r="O2" s="2">
        <v>775.63199999999995</v>
      </c>
      <c r="P2" s="2">
        <v>703.76199999999994</v>
      </c>
      <c r="Q2" s="2">
        <v>66.515000000000001</v>
      </c>
      <c r="R2" s="2">
        <v>150.85599999999999</v>
      </c>
      <c r="S2" s="2">
        <v>88.301000000000002</v>
      </c>
      <c r="T2" s="2">
        <v>108.791</v>
      </c>
      <c r="U2" s="2">
        <v>186.244</v>
      </c>
      <c r="V2" s="2">
        <v>21.977</v>
      </c>
      <c r="W2" s="2">
        <v>59.146000000000001</v>
      </c>
      <c r="X2" s="2">
        <v>171.876</v>
      </c>
      <c r="Y2" s="2">
        <v>14.224</v>
      </c>
      <c r="Z2" s="2">
        <v>11.613</v>
      </c>
      <c r="AA2" s="2">
        <v>9.6150000000000002</v>
      </c>
      <c r="AB2" s="2">
        <v>145.33500000000001</v>
      </c>
      <c r="AC2" s="2">
        <v>777.89</v>
      </c>
      <c r="AD2" s="2">
        <v>112.264</v>
      </c>
      <c r="AE2" s="2">
        <v>108.432</v>
      </c>
      <c r="AF2" s="2">
        <v>24.869</v>
      </c>
      <c r="AG2" s="2">
        <v>167.36099999999999</v>
      </c>
      <c r="AH2" s="2">
        <v>163.53800000000001</v>
      </c>
      <c r="AI2" s="2">
        <v>292.21899999999999</v>
      </c>
      <c r="AJ2" s="2">
        <v>30.353999999999999</v>
      </c>
      <c r="AK2" s="2">
        <v>76.897999999999996</v>
      </c>
      <c r="AL2" s="2">
        <v>155.892</v>
      </c>
    </row>
    <row r="3" spans="1:38" ht="28.8" x14ac:dyDescent="0.3">
      <c r="A3" s="2" t="s">
        <v>38</v>
      </c>
      <c r="B3" s="2">
        <v>49</v>
      </c>
      <c r="C3" s="2">
        <v>192</v>
      </c>
      <c r="D3" s="2">
        <v>82</v>
      </c>
      <c r="E3" s="2">
        <v>291</v>
      </c>
      <c r="F3" s="2">
        <v>407</v>
      </c>
      <c r="G3" s="2">
        <v>232</v>
      </c>
      <c r="H3" s="2">
        <v>248</v>
      </c>
      <c r="I3" s="2">
        <v>234</v>
      </c>
      <c r="J3" s="2">
        <v>86</v>
      </c>
      <c r="K3" s="2">
        <v>1777</v>
      </c>
      <c r="L3" s="2">
        <v>1120</v>
      </c>
      <c r="M3" s="2">
        <v>2782</v>
      </c>
      <c r="N3" s="2">
        <v>52</v>
      </c>
      <c r="O3" s="2">
        <v>1779</v>
      </c>
      <c r="P3" s="2">
        <v>1414</v>
      </c>
      <c r="Q3" s="2">
        <v>183</v>
      </c>
      <c r="R3" s="2">
        <v>496</v>
      </c>
      <c r="S3" s="2">
        <v>173</v>
      </c>
      <c r="T3" s="2">
        <v>204</v>
      </c>
      <c r="U3" s="2">
        <v>470</v>
      </c>
      <c r="V3" s="2">
        <v>93</v>
      </c>
      <c r="W3" s="2">
        <v>82</v>
      </c>
      <c r="X3" s="2">
        <v>178</v>
      </c>
      <c r="Y3" s="2">
        <v>54</v>
      </c>
      <c r="Z3" s="2">
        <v>65</v>
      </c>
      <c r="AA3" s="2">
        <v>73</v>
      </c>
      <c r="AB3" s="2">
        <v>268</v>
      </c>
      <c r="AC3" s="2">
        <v>1415</v>
      </c>
      <c r="AD3" s="2">
        <v>220</v>
      </c>
      <c r="AE3" s="2">
        <v>208</v>
      </c>
      <c r="AF3" s="2">
        <v>87</v>
      </c>
      <c r="AG3" s="2">
        <v>479</v>
      </c>
      <c r="AH3" s="2">
        <v>448</v>
      </c>
      <c r="AI3" s="2">
        <v>362</v>
      </c>
      <c r="AJ3" s="2">
        <v>91</v>
      </c>
      <c r="AK3" s="2">
        <v>277</v>
      </c>
      <c r="AL3" s="2">
        <v>842</v>
      </c>
    </row>
    <row r="4" spans="1:38" ht="72" x14ac:dyDescent="0.3">
      <c r="A4" s="3" t="s">
        <v>39</v>
      </c>
      <c r="B4" s="3">
        <v>198.399</v>
      </c>
      <c r="C4" s="3">
        <v>682.56299999999999</v>
      </c>
      <c r="D4" s="3">
        <v>50.238999999999997</v>
      </c>
      <c r="E4" s="3">
        <v>903.54899999999998</v>
      </c>
      <c r="F4" s="3">
        <v>621.11300000000006</v>
      </c>
      <c r="G4" s="3">
        <v>563.11199999999997</v>
      </c>
      <c r="H4" s="3">
        <v>683.32</v>
      </c>
      <c r="I4" s="3">
        <v>520.87400000000002</v>
      </c>
      <c r="J4" s="3">
        <v>304.32799999999997</v>
      </c>
      <c r="K4" s="3">
        <v>2772.6170000000002</v>
      </c>
      <c r="L4" s="3">
        <v>1235.1400000000001</v>
      </c>
      <c r="M4" s="3">
        <v>2845.4769999999999</v>
      </c>
      <c r="N4" s="3">
        <v>190.501</v>
      </c>
      <c r="O4" s="3">
        <v>1681.498</v>
      </c>
      <c r="P4" s="3">
        <v>1550.6079999999999</v>
      </c>
      <c r="Q4" s="3">
        <v>229.26300000000001</v>
      </c>
      <c r="R4" s="3">
        <v>677.77700000000004</v>
      </c>
      <c r="S4" s="3">
        <v>717.15700000000004</v>
      </c>
      <c r="T4" s="3">
        <v>536.94799999999998</v>
      </c>
      <c r="U4" s="3">
        <v>682.995</v>
      </c>
      <c r="V4" s="3">
        <v>240.571</v>
      </c>
      <c r="W4" s="3">
        <v>435.89</v>
      </c>
      <c r="X4" s="3">
        <v>567.80499999999995</v>
      </c>
      <c r="Y4" s="3">
        <v>101.90600000000001</v>
      </c>
      <c r="Z4" s="3">
        <v>146.38</v>
      </c>
      <c r="AA4" s="3">
        <v>56.298000000000002</v>
      </c>
      <c r="AB4" s="3">
        <v>1671.1849999999999</v>
      </c>
      <c r="AC4" s="3">
        <v>2214.69</v>
      </c>
      <c r="AD4" s="3">
        <v>479.22</v>
      </c>
      <c r="AE4" s="3">
        <v>632.30899999999997</v>
      </c>
      <c r="AF4" s="3">
        <v>224.03899999999999</v>
      </c>
      <c r="AG4" s="3">
        <v>690.55399999999997</v>
      </c>
      <c r="AH4" s="3">
        <v>598.23</v>
      </c>
      <c r="AI4" s="3">
        <v>1164.9159999999999</v>
      </c>
      <c r="AJ4" s="3">
        <v>273.74799999999999</v>
      </c>
      <c r="AK4" s="3">
        <v>551.56899999999996</v>
      </c>
      <c r="AL4" s="3">
        <v>320.27600000000001</v>
      </c>
    </row>
    <row r="5" spans="1:38" ht="43.2" x14ac:dyDescent="0.3">
      <c r="A5" s="3" t="s">
        <v>40</v>
      </c>
      <c r="B5" s="3">
        <v>46.627000000000002</v>
      </c>
      <c r="C5" s="3">
        <v>263.15499999999997</v>
      </c>
      <c r="D5" s="3">
        <v>18.939</v>
      </c>
      <c r="E5" s="3">
        <v>366.68</v>
      </c>
      <c r="F5" s="3">
        <v>562.61699999999996</v>
      </c>
      <c r="G5" s="3">
        <v>205.39599999999999</v>
      </c>
      <c r="H5" s="3">
        <v>239.577</v>
      </c>
      <c r="I5" s="3">
        <v>228.44399999999999</v>
      </c>
      <c r="J5" s="3">
        <v>162.04400000000001</v>
      </c>
      <c r="K5" s="3">
        <v>1881.337</v>
      </c>
      <c r="L5" s="3">
        <v>1508.424</v>
      </c>
      <c r="M5" s="3">
        <v>2639.8980000000001</v>
      </c>
      <c r="N5" s="3">
        <v>74.861000000000004</v>
      </c>
      <c r="O5" s="3">
        <v>1609.0820000000001</v>
      </c>
      <c r="P5" s="3">
        <v>1329.98</v>
      </c>
      <c r="Q5" s="3">
        <v>170.93899999999999</v>
      </c>
      <c r="R5" s="3">
        <v>583.63900000000001</v>
      </c>
      <c r="S5" s="3">
        <v>237.11600000000001</v>
      </c>
      <c r="T5" s="3">
        <v>336.80099999999999</v>
      </c>
      <c r="U5" s="3">
        <v>549.70299999999997</v>
      </c>
      <c r="V5" s="3">
        <v>92.885999999999996</v>
      </c>
      <c r="W5" s="3">
        <v>99.652000000000001</v>
      </c>
      <c r="X5" s="3">
        <v>285.96899999999999</v>
      </c>
      <c r="Y5" s="3">
        <v>77.899000000000001</v>
      </c>
      <c r="Z5" s="3">
        <v>27.956</v>
      </c>
      <c r="AA5" s="3">
        <v>18.273</v>
      </c>
      <c r="AB5" s="3">
        <v>587.34199999999998</v>
      </c>
      <c r="AC5" s="3">
        <v>1781.191</v>
      </c>
      <c r="AD5" s="3">
        <v>399.80799999999999</v>
      </c>
      <c r="AE5" s="3">
        <v>298.40199999999999</v>
      </c>
      <c r="AF5" s="3">
        <v>66.194000000000003</v>
      </c>
      <c r="AG5" s="3">
        <v>493.16800000000001</v>
      </c>
      <c r="AH5" s="3">
        <v>365.642</v>
      </c>
      <c r="AI5" s="3">
        <v>450.86799999999999</v>
      </c>
      <c r="AJ5" s="3">
        <v>57.152000000000001</v>
      </c>
      <c r="AK5" s="3">
        <v>229.245</v>
      </c>
      <c r="AL5" s="3">
        <v>291.33499999999998</v>
      </c>
    </row>
    <row r="8" spans="1:38" ht="43.2" x14ac:dyDescent="0.3">
      <c r="A8" s="2" t="s">
        <v>0</v>
      </c>
      <c r="B8" s="2">
        <v>20742</v>
      </c>
      <c r="C8" s="2">
        <v>110819</v>
      </c>
      <c r="D8" s="2">
        <v>8213</v>
      </c>
      <c r="E8" s="2">
        <v>183663</v>
      </c>
      <c r="F8" s="2">
        <v>190914</v>
      </c>
      <c r="G8" s="2">
        <v>152517</v>
      </c>
      <c r="H8" s="2">
        <v>78480</v>
      </c>
      <c r="I8" s="2">
        <v>84714</v>
      </c>
      <c r="J8" s="2">
        <v>38773</v>
      </c>
      <c r="K8" s="2">
        <v>1044843</v>
      </c>
      <c r="L8" s="2">
        <v>381347</v>
      </c>
      <c r="M8" s="2">
        <v>1211018</v>
      </c>
      <c r="N8" s="2">
        <v>15836</v>
      </c>
      <c r="O8" s="2">
        <v>775632</v>
      </c>
      <c r="P8" s="2">
        <v>703762</v>
      </c>
      <c r="Q8" s="2">
        <v>66515</v>
      </c>
      <c r="R8" s="2">
        <v>150856</v>
      </c>
      <c r="S8" s="2">
        <v>88301</v>
      </c>
      <c r="T8" s="2">
        <v>108791</v>
      </c>
      <c r="U8" s="2">
        <v>186244</v>
      </c>
      <c r="V8" s="2">
        <v>21977</v>
      </c>
      <c r="W8" s="2">
        <v>59146</v>
      </c>
      <c r="X8" s="2">
        <v>171876</v>
      </c>
      <c r="Y8" s="2">
        <v>14224</v>
      </c>
      <c r="Z8" s="2">
        <v>11613</v>
      </c>
      <c r="AA8" s="2">
        <v>9615</v>
      </c>
      <c r="AB8" s="2">
        <v>145335</v>
      </c>
      <c r="AC8" s="2">
        <v>777890</v>
      </c>
      <c r="AD8" s="2">
        <v>112264</v>
      </c>
      <c r="AE8" s="2">
        <v>108432</v>
      </c>
      <c r="AF8" s="2">
        <v>24869</v>
      </c>
      <c r="AG8" s="2">
        <v>167361</v>
      </c>
      <c r="AH8" s="2">
        <v>163538</v>
      </c>
      <c r="AI8" s="2">
        <v>292219</v>
      </c>
      <c r="AJ8" s="2">
        <v>30354</v>
      </c>
      <c r="AK8" s="2">
        <v>76898</v>
      </c>
      <c r="AL8" s="2">
        <v>155892</v>
      </c>
    </row>
    <row r="9" spans="1:38" ht="72" x14ac:dyDescent="0.3">
      <c r="A9" s="3" t="s">
        <v>39</v>
      </c>
      <c r="B9" s="3">
        <v>198399</v>
      </c>
      <c r="C9" s="3">
        <v>682563</v>
      </c>
      <c r="D9" s="3">
        <v>50239</v>
      </c>
      <c r="E9" s="3">
        <v>903549</v>
      </c>
      <c r="F9" s="3">
        <v>621113</v>
      </c>
      <c r="G9" s="3">
        <v>563112</v>
      </c>
      <c r="H9" s="3">
        <v>683320</v>
      </c>
      <c r="I9" s="3">
        <v>520874</v>
      </c>
      <c r="J9" s="3">
        <v>304328</v>
      </c>
      <c r="K9" s="3">
        <v>2772617</v>
      </c>
      <c r="L9" s="3">
        <v>1235140</v>
      </c>
      <c r="M9" s="3">
        <v>2845477</v>
      </c>
      <c r="N9" s="3">
        <v>190501</v>
      </c>
      <c r="O9" s="3">
        <v>1681498</v>
      </c>
      <c r="P9" s="3">
        <v>1550608</v>
      </c>
      <c r="Q9" s="3">
        <v>229263</v>
      </c>
      <c r="R9" s="3">
        <v>677777</v>
      </c>
      <c r="S9" s="3">
        <v>717157</v>
      </c>
      <c r="T9" s="3">
        <v>536948</v>
      </c>
      <c r="U9" s="3">
        <v>682995</v>
      </c>
      <c r="V9" s="3">
        <v>240571</v>
      </c>
      <c r="W9" s="3">
        <v>435890</v>
      </c>
      <c r="X9" s="3">
        <v>567805</v>
      </c>
      <c r="Y9" s="3">
        <v>101906</v>
      </c>
      <c r="Z9" s="3">
        <v>146380</v>
      </c>
      <c r="AA9" s="3">
        <v>56298</v>
      </c>
      <c r="AB9" s="3">
        <v>1671185</v>
      </c>
      <c r="AC9" s="3">
        <v>2214690</v>
      </c>
      <c r="AD9" s="3">
        <v>479220</v>
      </c>
      <c r="AE9" s="3">
        <v>632309</v>
      </c>
      <c r="AF9" s="3">
        <v>224039</v>
      </c>
      <c r="AG9" s="3">
        <v>690554</v>
      </c>
      <c r="AH9" s="3">
        <v>598230</v>
      </c>
      <c r="AI9" s="3">
        <v>1164916</v>
      </c>
      <c r="AJ9" s="3">
        <v>273748</v>
      </c>
      <c r="AK9" s="3">
        <v>551569</v>
      </c>
      <c r="AL9" s="3">
        <v>320276</v>
      </c>
    </row>
    <row r="10" spans="1:38" ht="43.2" x14ac:dyDescent="0.3">
      <c r="A10" s="3" t="s">
        <v>40</v>
      </c>
      <c r="B10" s="3">
        <v>46627</v>
      </c>
      <c r="C10" s="3">
        <v>263155</v>
      </c>
      <c r="D10" s="3">
        <v>18939</v>
      </c>
      <c r="E10" s="3">
        <v>366680</v>
      </c>
      <c r="F10" s="3">
        <v>562617</v>
      </c>
      <c r="G10" s="3">
        <v>205396</v>
      </c>
      <c r="H10" s="3">
        <v>239577</v>
      </c>
      <c r="I10" s="3">
        <v>228444</v>
      </c>
      <c r="J10" s="3">
        <v>162044</v>
      </c>
      <c r="K10" s="3">
        <v>1881337</v>
      </c>
      <c r="L10" s="3">
        <v>1508424</v>
      </c>
      <c r="M10" s="3">
        <v>2639898</v>
      </c>
      <c r="N10" s="3">
        <v>74861</v>
      </c>
      <c r="O10" s="3">
        <v>1609082</v>
      </c>
      <c r="P10" s="3">
        <v>1329980</v>
      </c>
      <c r="Q10" s="3">
        <v>170939</v>
      </c>
      <c r="R10" s="3">
        <v>583639</v>
      </c>
      <c r="S10" s="3">
        <v>237116</v>
      </c>
      <c r="T10" s="3">
        <v>336801</v>
      </c>
      <c r="U10" s="3">
        <v>549703</v>
      </c>
      <c r="V10" s="3">
        <v>92886</v>
      </c>
      <c r="W10" s="3">
        <v>99652</v>
      </c>
      <c r="X10" s="3">
        <v>285969</v>
      </c>
      <c r="Y10" s="3">
        <v>77899</v>
      </c>
      <c r="Z10" s="3">
        <v>27956</v>
      </c>
      <c r="AA10" s="3">
        <v>18273</v>
      </c>
      <c r="AB10" s="3">
        <v>587342</v>
      </c>
      <c r="AC10" s="3">
        <v>1781191</v>
      </c>
      <c r="AD10" s="3">
        <v>399808</v>
      </c>
      <c r="AE10" s="3">
        <v>298402</v>
      </c>
      <c r="AF10" s="3">
        <v>66194</v>
      </c>
      <c r="AG10" s="3">
        <v>493168</v>
      </c>
      <c r="AH10" s="3">
        <v>365642</v>
      </c>
      <c r="AI10" s="3">
        <v>450868</v>
      </c>
      <c r="AJ10" s="3">
        <v>57152</v>
      </c>
      <c r="AK10" s="3">
        <v>229245</v>
      </c>
      <c r="AL10" s="3">
        <v>291335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0"/>
  <sheetViews>
    <sheetView tabSelected="1" zoomScale="55" zoomScaleNormal="55" workbookViewId="0">
      <selection activeCell="K24" sqref="K24"/>
    </sheetView>
  </sheetViews>
  <sheetFormatPr defaultRowHeight="14.4" x14ac:dyDescent="0.3"/>
  <cols>
    <col min="1" max="1" width="15.44140625" bestFit="1" customWidth="1"/>
    <col min="2" max="2" width="11.21875" bestFit="1" customWidth="1"/>
    <col min="3" max="3" width="9.21875" bestFit="1" customWidth="1"/>
    <col min="4" max="4" width="11.21875" bestFit="1" customWidth="1"/>
    <col min="5" max="5" width="14" bestFit="1" customWidth="1"/>
    <col min="6" max="6" width="19.33203125" bestFit="1" customWidth="1"/>
    <col min="7" max="7" width="13.21875" bestFit="1" customWidth="1"/>
    <col min="8" max="8" width="11.21875" bestFit="1" customWidth="1"/>
    <col min="9" max="9" width="14.6640625" bestFit="1" customWidth="1"/>
    <col min="10" max="10" width="13.44140625" bestFit="1" customWidth="1"/>
    <col min="11" max="12" width="10" bestFit="1" customWidth="1"/>
    <col min="13" max="13" width="10.44140625" bestFit="1" customWidth="1"/>
    <col min="14" max="14" width="8.44140625" bestFit="1" customWidth="1"/>
    <col min="15" max="15" width="10" customWidth="1"/>
    <col min="16" max="16" width="10" bestFit="1" customWidth="1"/>
    <col min="17" max="18" width="9.21875" bestFit="1" customWidth="1"/>
    <col min="19" max="19" width="16.21875" bestFit="1" customWidth="1"/>
    <col min="20" max="20" width="11.21875" bestFit="1" customWidth="1"/>
    <col min="21" max="21" width="9.21875" bestFit="1" customWidth="1"/>
    <col min="22" max="22" width="11.21875" bestFit="1" customWidth="1"/>
    <col min="23" max="23" width="8" bestFit="1" customWidth="1"/>
    <col min="24" max="24" width="9.21875" bestFit="1" customWidth="1"/>
    <col min="25" max="25" width="11.21875" bestFit="1" customWidth="1"/>
    <col min="26" max="26" width="8.21875" bestFit="1" customWidth="1"/>
    <col min="27" max="27" width="11.21875" bestFit="1" customWidth="1"/>
    <col min="28" max="28" width="9.21875" bestFit="1" customWidth="1"/>
    <col min="29" max="29" width="18.88671875" bestFit="1" customWidth="1"/>
    <col min="30" max="30" width="25.77734375" bestFit="1" customWidth="1"/>
    <col min="31" max="31" width="11.21875" bestFit="1" customWidth="1"/>
    <col min="32" max="32" width="14.21875" bestFit="1" customWidth="1"/>
    <col min="33" max="33" width="9.21875" bestFit="1" customWidth="1"/>
    <col min="34" max="34" width="11.44140625" bestFit="1" customWidth="1"/>
    <col min="35" max="35" width="10" bestFit="1" customWidth="1"/>
    <col min="36" max="36" width="16.21875" bestFit="1" customWidth="1"/>
    <col min="37" max="37" width="9.77734375" bestFit="1" customWidth="1"/>
    <col min="38" max="38" width="11.21875" bestFit="1" customWidth="1"/>
    <col min="258" max="258" width="12.88671875" customWidth="1"/>
    <col min="260" max="260" width="8.88671875" customWidth="1"/>
    <col min="261" max="261" width="15.109375" customWidth="1"/>
    <col min="262" max="262" width="18.109375" customWidth="1"/>
    <col min="263" max="263" width="13.77734375" customWidth="1"/>
    <col min="264" max="264" width="8.88671875" customWidth="1"/>
    <col min="265" max="265" width="14.33203125" customWidth="1"/>
    <col min="266" max="266" width="13" customWidth="1"/>
    <col min="275" max="275" width="17" customWidth="1"/>
    <col min="276" max="276" width="8.88671875" customWidth="1"/>
    <col min="278" max="278" width="8.88671875" customWidth="1"/>
    <col min="281" max="281" width="8.88671875" customWidth="1"/>
    <col min="283" max="283" width="12.44140625" customWidth="1"/>
    <col min="285" max="285" width="18.88671875" customWidth="1"/>
    <col min="286" max="286" width="24.21875" customWidth="1"/>
    <col min="287" max="287" width="8.88671875" customWidth="1"/>
    <col min="288" max="288" width="15.6640625" customWidth="1"/>
    <col min="290" max="290" width="12" customWidth="1"/>
    <col min="292" max="292" width="19.5546875" customWidth="1"/>
    <col min="294" max="294" width="8.88671875" customWidth="1"/>
    <col min="514" max="514" width="12.88671875" customWidth="1"/>
    <col min="516" max="516" width="8.88671875" customWidth="1"/>
    <col min="517" max="517" width="15.109375" customWidth="1"/>
    <col min="518" max="518" width="18.109375" customWidth="1"/>
    <col min="519" max="519" width="13.77734375" customWidth="1"/>
    <col min="520" max="520" width="8.88671875" customWidth="1"/>
    <col min="521" max="521" width="14.33203125" customWidth="1"/>
    <col min="522" max="522" width="13" customWidth="1"/>
    <col min="531" max="531" width="17" customWidth="1"/>
    <col min="532" max="532" width="8.88671875" customWidth="1"/>
    <col min="534" max="534" width="8.88671875" customWidth="1"/>
    <col min="537" max="537" width="8.88671875" customWidth="1"/>
    <col min="539" max="539" width="12.44140625" customWidth="1"/>
    <col min="541" max="541" width="18.88671875" customWidth="1"/>
    <col min="542" max="542" width="24.21875" customWidth="1"/>
    <col min="543" max="543" width="8.88671875" customWidth="1"/>
    <col min="544" max="544" width="15.6640625" customWidth="1"/>
    <col min="546" max="546" width="12" customWidth="1"/>
    <col min="548" max="548" width="19.5546875" customWidth="1"/>
    <col min="550" max="550" width="8.88671875" customWidth="1"/>
    <col min="770" max="770" width="12.88671875" customWidth="1"/>
    <col min="772" max="772" width="8.88671875" customWidth="1"/>
    <col min="773" max="773" width="15.109375" customWidth="1"/>
    <col min="774" max="774" width="18.109375" customWidth="1"/>
    <col min="775" max="775" width="13.77734375" customWidth="1"/>
    <col min="776" max="776" width="8.88671875" customWidth="1"/>
    <col min="777" max="777" width="14.33203125" customWidth="1"/>
    <col min="778" max="778" width="13" customWidth="1"/>
    <col min="787" max="787" width="17" customWidth="1"/>
    <col min="788" max="788" width="8.88671875" customWidth="1"/>
    <col min="790" max="790" width="8.88671875" customWidth="1"/>
    <col min="793" max="793" width="8.88671875" customWidth="1"/>
    <col min="795" max="795" width="12.44140625" customWidth="1"/>
    <col min="797" max="797" width="18.88671875" customWidth="1"/>
    <col min="798" max="798" width="24.21875" customWidth="1"/>
    <col min="799" max="799" width="8.88671875" customWidth="1"/>
    <col min="800" max="800" width="15.6640625" customWidth="1"/>
    <col min="802" max="802" width="12" customWidth="1"/>
    <col min="804" max="804" width="19.5546875" customWidth="1"/>
    <col min="806" max="806" width="8.88671875" customWidth="1"/>
    <col min="1026" max="1026" width="12.88671875" customWidth="1"/>
    <col min="1028" max="1028" width="8.88671875" customWidth="1"/>
    <col min="1029" max="1029" width="15.109375" customWidth="1"/>
    <col min="1030" max="1030" width="18.109375" customWidth="1"/>
    <col min="1031" max="1031" width="13.77734375" customWidth="1"/>
    <col min="1032" max="1032" width="8.88671875" customWidth="1"/>
    <col min="1033" max="1033" width="14.33203125" customWidth="1"/>
    <col min="1034" max="1034" width="13" customWidth="1"/>
    <col min="1043" max="1043" width="17" customWidth="1"/>
    <col min="1044" max="1044" width="8.88671875" customWidth="1"/>
    <col min="1046" max="1046" width="8.88671875" customWidth="1"/>
    <col min="1049" max="1049" width="8.88671875" customWidth="1"/>
    <col min="1051" max="1051" width="12.44140625" customWidth="1"/>
    <col min="1053" max="1053" width="18.88671875" customWidth="1"/>
    <col min="1054" max="1054" width="24.21875" customWidth="1"/>
    <col min="1055" max="1055" width="8.88671875" customWidth="1"/>
    <col min="1056" max="1056" width="15.6640625" customWidth="1"/>
    <col min="1058" max="1058" width="12" customWidth="1"/>
    <col min="1060" max="1060" width="19.5546875" customWidth="1"/>
    <col min="1062" max="1062" width="8.88671875" customWidth="1"/>
    <col min="1282" max="1282" width="12.88671875" customWidth="1"/>
    <col min="1284" max="1284" width="8.88671875" customWidth="1"/>
    <col min="1285" max="1285" width="15.109375" customWidth="1"/>
    <col min="1286" max="1286" width="18.109375" customWidth="1"/>
    <col min="1287" max="1287" width="13.77734375" customWidth="1"/>
    <col min="1288" max="1288" width="8.88671875" customWidth="1"/>
    <col min="1289" max="1289" width="14.33203125" customWidth="1"/>
    <col min="1290" max="1290" width="13" customWidth="1"/>
    <col min="1299" max="1299" width="17" customWidth="1"/>
    <col min="1300" max="1300" width="8.88671875" customWidth="1"/>
    <col min="1302" max="1302" width="8.88671875" customWidth="1"/>
    <col min="1305" max="1305" width="8.88671875" customWidth="1"/>
    <col min="1307" max="1307" width="12.44140625" customWidth="1"/>
    <col min="1309" max="1309" width="18.88671875" customWidth="1"/>
    <col min="1310" max="1310" width="24.21875" customWidth="1"/>
    <col min="1311" max="1311" width="8.88671875" customWidth="1"/>
    <col min="1312" max="1312" width="15.6640625" customWidth="1"/>
    <col min="1314" max="1314" width="12" customWidth="1"/>
    <col min="1316" max="1316" width="19.5546875" customWidth="1"/>
    <col min="1318" max="1318" width="8.88671875" customWidth="1"/>
    <col min="1538" max="1538" width="12.88671875" customWidth="1"/>
    <col min="1540" max="1540" width="8.88671875" customWidth="1"/>
    <col min="1541" max="1541" width="15.109375" customWidth="1"/>
    <col min="1542" max="1542" width="18.109375" customWidth="1"/>
    <col min="1543" max="1543" width="13.77734375" customWidth="1"/>
    <col min="1544" max="1544" width="8.88671875" customWidth="1"/>
    <col min="1545" max="1545" width="14.33203125" customWidth="1"/>
    <col min="1546" max="1546" width="13" customWidth="1"/>
    <col min="1555" max="1555" width="17" customWidth="1"/>
    <col min="1556" max="1556" width="8.88671875" customWidth="1"/>
    <col min="1558" max="1558" width="8.88671875" customWidth="1"/>
    <col min="1561" max="1561" width="8.88671875" customWidth="1"/>
    <col min="1563" max="1563" width="12.44140625" customWidth="1"/>
    <col min="1565" max="1565" width="18.88671875" customWidth="1"/>
    <col min="1566" max="1566" width="24.21875" customWidth="1"/>
    <col min="1567" max="1567" width="8.88671875" customWidth="1"/>
    <col min="1568" max="1568" width="15.6640625" customWidth="1"/>
    <col min="1570" max="1570" width="12" customWidth="1"/>
    <col min="1572" max="1572" width="19.5546875" customWidth="1"/>
    <col min="1574" max="1574" width="8.88671875" customWidth="1"/>
    <col min="1794" max="1794" width="12.88671875" customWidth="1"/>
    <col min="1796" max="1796" width="8.88671875" customWidth="1"/>
    <col min="1797" max="1797" width="15.109375" customWidth="1"/>
    <col min="1798" max="1798" width="18.109375" customWidth="1"/>
    <col min="1799" max="1799" width="13.77734375" customWidth="1"/>
    <col min="1800" max="1800" width="8.88671875" customWidth="1"/>
    <col min="1801" max="1801" width="14.33203125" customWidth="1"/>
    <col min="1802" max="1802" width="13" customWidth="1"/>
    <col min="1811" max="1811" width="17" customWidth="1"/>
    <col min="1812" max="1812" width="8.88671875" customWidth="1"/>
    <col min="1814" max="1814" width="8.88671875" customWidth="1"/>
    <col min="1817" max="1817" width="8.88671875" customWidth="1"/>
    <col min="1819" max="1819" width="12.44140625" customWidth="1"/>
    <col min="1821" max="1821" width="18.88671875" customWidth="1"/>
    <col min="1822" max="1822" width="24.21875" customWidth="1"/>
    <col min="1823" max="1823" width="8.88671875" customWidth="1"/>
    <col min="1824" max="1824" width="15.6640625" customWidth="1"/>
    <col min="1826" max="1826" width="12" customWidth="1"/>
    <col min="1828" max="1828" width="19.5546875" customWidth="1"/>
    <col min="1830" max="1830" width="8.88671875" customWidth="1"/>
    <col min="2050" max="2050" width="12.88671875" customWidth="1"/>
    <col min="2052" max="2052" width="8.88671875" customWidth="1"/>
    <col min="2053" max="2053" width="15.109375" customWidth="1"/>
    <col min="2054" max="2054" width="18.109375" customWidth="1"/>
    <col min="2055" max="2055" width="13.77734375" customWidth="1"/>
    <col min="2056" max="2056" width="8.88671875" customWidth="1"/>
    <col min="2057" max="2057" width="14.33203125" customWidth="1"/>
    <col min="2058" max="2058" width="13" customWidth="1"/>
    <col min="2067" max="2067" width="17" customWidth="1"/>
    <col min="2068" max="2068" width="8.88671875" customWidth="1"/>
    <col min="2070" max="2070" width="8.88671875" customWidth="1"/>
    <col min="2073" max="2073" width="8.88671875" customWidth="1"/>
    <col min="2075" max="2075" width="12.44140625" customWidth="1"/>
    <col min="2077" max="2077" width="18.88671875" customWidth="1"/>
    <col min="2078" max="2078" width="24.21875" customWidth="1"/>
    <col min="2079" max="2079" width="8.88671875" customWidth="1"/>
    <col min="2080" max="2080" width="15.6640625" customWidth="1"/>
    <col min="2082" max="2082" width="12" customWidth="1"/>
    <col min="2084" max="2084" width="19.5546875" customWidth="1"/>
    <col min="2086" max="2086" width="8.88671875" customWidth="1"/>
    <col min="2306" max="2306" width="12.88671875" customWidth="1"/>
    <col min="2308" max="2308" width="8.88671875" customWidth="1"/>
    <col min="2309" max="2309" width="15.109375" customWidth="1"/>
    <col min="2310" max="2310" width="18.109375" customWidth="1"/>
    <col min="2311" max="2311" width="13.77734375" customWidth="1"/>
    <col min="2312" max="2312" width="8.88671875" customWidth="1"/>
    <col min="2313" max="2313" width="14.33203125" customWidth="1"/>
    <col min="2314" max="2314" width="13" customWidth="1"/>
    <col min="2323" max="2323" width="17" customWidth="1"/>
    <col min="2324" max="2324" width="8.88671875" customWidth="1"/>
    <col min="2326" max="2326" width="8.88671875" customWidth="1"/>
    <col min="2329" max="2329" width="8.88671875" customWidth="1"/>
    <col min="2331" max="2331" width="12.44140625" customWidth="1"/>
    <col min="2333" max="2333" width="18.88671875" customWidth="1"/>
    <col min="2334" max="2334" width="24.21875" customWidth="1"/>
    <col min="2335" max="2335" width="8.88671875" customWidth="1"/>
    <col min="2336" max="2336" width="15.6640625" customWidth="1"/>
    <col min="2338" max="2338" width="12" customWidth="1"/>
    <col min="2340" max="2340" width="19.5546875" customWidth="1"/>
    <col min="2342" max="2342" width="8.88671875" customWidth="1"/>
    <col min="2562" max="2562" width="12.88671875" customWidth="1"/>
    <col min="2564" max="2564" width="8.88671875" customWidth="1"/>
    <col min="2565" max="2565" width="15.109375" customWidth="1"/>
    <col min="2566" max="2566" width="18.109375" customWidth="1"/>
    <col min="2567" max="2567" width="13.77734375" customWidth="1"/>
    <col min="2568" max="2568" width="8.88671875" customWidth="1"/>
    <col min="2569" max="2569" width="14.33203125" customWidth="1"/>
    <col min="2570" max="2570" width="13" customWidth="1"/>
    <col min="2579" max="2579" width="17" customWidth="1"/>
    <col min="2580" max="2580" width="8.88671875" customWidth="1"/>
    <col min="2582" max="2582" width="8.88671875" customWidth="1"/>
    <col min="2585" max="2585" width="8.88671875" customWidth="1"/>
    <col min="2587" max="2587" width="12.44140625" customWidth="1"/>
    <col min="2589" max="2589" width="18.88671875" customWidth="1"/>
    <col min="2590" max="2590" width="24.21875" customWidth="1"/>
    <col min="2591" max="2591" width="8.88671875" customWidth="1"/>
    <col min="2592" max="2592" width="15.6640625" customWidth="1"/>
    <col min="2594" max="2594" width="12" customWidth="1"/>
    <col min="2596" max="2596" width="19.5546875" customWidth="1"/>
    <col min="2598" max="2598" width="8.88671875" customWidth="1"/>
    <col min="2818" max="2818" width="12.88671875" customWidth="1"/>
    <col min="2820" max="2820" width="8.88671875" customWidth="1"/>
    <col min="2821" max="2821" width="15.109375" customWidth="1"/>
    <col min="2822" max="2822" width="18.109375" customWidth="1"/>
    <col min="2823" max="2823" width="13.77734375" customWidth="1"/>
    <col min="2824" max="2824" width="8.88671875" customWidth="1"/>
    <col min="2825" max="2825" width="14.33203125" customWidth="1"/>
    <col min="2826" max="2826" width="13" customWidth="1"/>
    <col min="2835" max="2835" width="17" customWidth="1"/>
    <col min="2836" max="2836" width="8.88671875" customWidth="1"/>
    <col min="2838" max="2838" width="8.88671875" customWidth="1"/>
    <col min="2841" max="2841" width="8.88671875" customWidth="1"/>
    <col min="2843" max="2843" width="12.44140625" customWidth="1"/>
    <col min="2845" max="2845" width="18.88671875" customWidth="1"/>
    <col min="2846" max="2846" width="24.21875" customWidth="1"/>
    <col min="2847" max="2847" width="8.88671875" customWidth="1"/>
    <col min="2848" max="2848" width="15.6640625" customWidth="1"/>
    <col min="2850" max="2850" width="12" customWidth="1"/>
    <col min="2852" max="2852" width="19.5546875" customWidth="1"/>
    <col min="2854" max="2854" width="8.88671875" customWidth="1"/>
    <col min="3074" max="3074" width="12.88671875" customWidth="1"/>
    <col min="3076" max="3076" width="8.88671875" customWidth="1"/>
    <col min="3077" max="3077" width="15.109375" customWidth="1"/>
    <col min="3078" max="3078" width="18.109375" customWidth="1"/>
    <col min="3079" max="3079" width="13.77734375" customWidth="1"/>
    <col min="3080" max="3080" width="8.88671875" customWidth="1"/>
    <col min="3081" max="3081" width="14.33203125" customWidth="1"/>
    <col min="3082" max="3082" width="13" customWidth="1"/>
    <col min="3091" max="3091" width="17" customWidth="1"/>
    <col min="3092" max="3092" width="8.88671875" customWidth="1"/>
    <col min="3094" max="3094" width="8.88671875" customWidth="1"/>
    <col min="3097" max="3097" width="8.88671875" customWidth="1"/>
    <col min="3099" max="3099" width="12.44140625" customWidth="1"/>
    <col min="3101" max="3101" width="18.88671875" customWidth="1"/>
    <col min="3102" max="3102" width="24.21875" customWidth="1"/>
    <col min="3103" max="3103" width="8.88671875" customWidth="1"/>
    <col min="3104" max="3104" width="15.6640625" customWidth="1"/>
    <col min="3106" max="3106" width="12" customWidth="1"/>
    <col min="3108" max="3108" width="19.5546875" customWidth="1"/>
    <col min="3110" max="3110" width="8.88671875" customWidth="1"/>
    <col min="3330" max="3330" width="12.88671875" customWidth="1"/>
    <col min="3332" max="3332" width="8.88671875" customWidth="1"/>
    <col min="3333" max="3333" width="15.109375" customWidth="1"/>
    <col min="3334" max="3334" width="18.109375" customWidth="1"/>
    <col min="3335" max="3335" width="13.77734375" customWidth="1"/>
    <col min="3336" max="3336" width="8.88671875" customWidth="1"/>
    <col min="3337" max="3337" width="14.33203125" customWidth="1"/>
    <col min="3338" max="3338" width="13" customWidth="1"/>
    <col min="3347" max="3347" width="17" customWidth="1"/>
    <col min="3348" max="3348" width="8.88671875" customWidth="1"/>
    <col min="3350" max="3350" width="8.88671875" customWidth="1"/>
    <col min="3353" max="3353" width="8.88671875" customWidth="1"/>
    <col min="3355" max="3355" width="12.44140625" customWidth="1"/>
    <col min="3357" max="3357" width="18.88671875" customWidth="1"/>
    <col min="3358" max="3358" width="24.21875" customWidth="1"/>
    <col min="3359" max="3359" width="8.88671875" customWidth="1"/>
    <col min="3360" max="3360" width="15.6640625" customWidth="1"/>
    <col min="3362" max="3362" width="12" customWidth="1"/>
    <col min="3364" max="3364" width="19.5546875" customWidth="1"/>
    <col min="3366" max="3366" width="8.88671875" customWidth="1"/>
    <col min="3586" max="3586" width="12.88671875" customWidth="1"/>
    <col min="3588" max="3588" width="8.88671875" customWidth="1"/>
    <col min="3589" max="3589" width="15.109375" customWidth="1"/>
    <col min="3590" max="3590" width="18.109375" customWidth="1"/>
    <col min="3591" max="3591" width="13.77734375" customWidth="1"/>
    <col min="3592" max="3592" width="8.88671875" customWidth="1"/>
    <col min="3593" max="3593" width="14.33203125" customWidth="1"/>
    <col min="3594" max="3594" width="13" customWidth="1"/>
    <col min="3603" max="3603" width="17" customWidth="1"/>
    <col min="3604" max="3604" width="8.88671875" customWidth="1"/>
    <col min="3606" max="3606" width="8.88671875" customWidth="1"/>
    <col min="3609" max="3609" width="8.88671875" customWidth="1"/>
    <col min="3611" max="3611" width="12.44140625" customWidth="1"/>
    <col min="3613" max="3613" width="18.88671875" customWidth="1"/>
    <col min="3614" max="3614" width="24.21875" customWidth="1"/>
    <col min="3615" max="3615" width="8.88671875" customWidth="1"/>
    <col min="3616" max="3616" width="15.6640625" customWidth="1"/>
    <col min="3618" max="3618" width="12" customWidth="1"/>
    <col min="3620" max="3620" width="19.5546875" customWidth="1"/>
    <col min="3622" max="3622" width="8.88671875" customWidth="1"/>
    <col min="3842" max="3842" width="12.88671875" customWidth="1"/>
    <col min="3844" max="3844" width="8.88671875" customWidth="1"/>
    <col min="3845" max="3845" width="15.109375" customWidth="1"/>
    <col min="3846" max="3846" width="18.109375" customWidth="1"/>
    <col min="3847" max="3847" width="13.77734375" customWidth="1"/>
    <col min="3848" max="3848" width="8.88671875" customWidth="1"/>
    <col min="3849" max="3849" width="14.33203125" customWidth="1"/>
    <col min="3850" max="3850" width="13" customWidth="1"/>
    <col min="3859" max="3859" width="17" customWidth="1"/>
    <col min="3860" max="3860" width="8.88671875" customWidth="1"/>
    <col min="3862" max="3862" width="8.88671875" customWidth="1"/>
    <col min="3865" max="3865" width="8.88671875" customWidth="1"/>
    <col min="3867" max="3867" width="12.44140625" customWidth="1"/>
    <col min="3869" max="3869" width="18.88671875" customWidth="1"/>
    <col min="3870" max="3870" width="24.21875" customWidth="1"/>
    <col min="3871" max="3871" width="8.88671875" customWidth="1"/>
    <col min="3872" max="3872" width="15.6640625" customWidth="1"/>
    <col min="3874" max="3874" width="12" customWidth="1"/>
    <col min="3876" max="3876" width="19.5546875" customWidth="1"/>
    <col min="3878" max="3878" width="8.88671875" customWidth="1"/>
    <col min="4098" max="4098" width="12.88671875" customWidth="1"/>
    <col min="4100" max="4100" width="8.88671875" customWidth="1"/>
    <col min="4101" max="4101" width="15.109375" customWidth="1"/>
    <col min="4102" max="4102" width="18.109375" customWidth="1"/>
    <col min="4103" max="4103" width="13.77734375" customWidth="1"/>
    <col min="4104" max="4104" width="8.88671875" customWidth="1"/>
    <col min="4105" max="4105" width="14.33203125" customWidth="1"/>
    <col min="4106" max="4106" width="13" customWidth="1"/>
    <col min="4115" max="4115" width="17" customWidth="1"/>
    <col min="4116" max="4116" width="8.88671875" customWidth="1"/>
    <col min="4118" max="4118" width="8.88671875" customWidth="1"/>
    <col min="4121" max="4121" width="8.88671875" customWidth="1"/>
    <col min="4123" max="4123" width="12.44140625" customWidth="1"/>
    <col min="4125" max="4125" width="18.88671875" customWidth="1"/>
    <col min="4126" max="4126" width="24.21875" customWidth="1"/>
    <col min="4127" max="4127" width="8.88671875" customWidth="1"/>
    <col min="4128" max="4128" width="15.6640625" customWidth="1"/>
    <col min="4130" max="4130" width="12" customWidth="1"/>
    <col min="4132" max="4132" width="19.5546875" customWidth="1"/>
    <col min="4134" max="4134" width="8.88671875" customWidth="1"/>
    <col min="4354" max="4354" width="12.88671875" customWidth="1"/>
    <col min="4356" max="4356" width="8.88671875" customWidth="1"/>
    <col min="4357" max="4357" width="15.109375" customWidth="1"/>
    <col min="4358" max="4358" width="18.109375" customWidth="1"/>
    <col min="4359" max="4359" width="13.77734375" customWidth="1"/>
    <col min="4360" max="4360" width="8.88671875" customWidth="1"/>
    <col min="4361" max="4361" width="14.33203125" customWidth="1"/>
    <col min="4362" max="4362" width="13" customWidth="1"/>
    <col min="4371" max="4371" width="17" customWidth="1"/>
    <col min="4372" max="4372" width="8.88671875" customWidth="1"/>
    <col min="4374" max="4374" width="8.88671875" customWidth="1"/>
    <col min="4377" max="4377" width="8.88671875" customWidth="1"/>
    <col min="4379" max="4379" width="12.44140625" customWidth="1"/>
    <col min="4381" max="4381" width="18.88671875" customWidth="1"/>
    <col min="4382" max="4382" width="24.21875" customWidth="1"/>
    <col min="4383" max="4383" width="8.88671875" customWidth="1"/>
    <col min="4384" max="4384" width="15.6640625" customWidth="1"/>
    <col min="4386" max="4386" width="12" customWidth="1"/>
    <col min="4388" max="4388" width="19.5546875" customWidth="1"/>
    <col min="4390" max="4390" width="8.88671875" customWidth="1"/>
    <col min="4610" max="4610" width="12.88671875" customWidth="1"/>
    <col min="4612" max="4612" width="8.88671875" customWidth="1"/>
    <col min="4613" max="4613" width="15.109375" customWidth="1"/>
    <col min="4614" max="4614" width="18.109375" customWidth="1"/>
    <col min="4615" max="4615" width="13.77734375" customWidth="1"/>
    <col min="4616" max="4616" width="8.88671875" customWidth="1"/>
    <col min="4617" max="4617" width="14.33203125" customWidth="1"/>
    <col min="4618" max="4618" width="13" customWidth="1"/>
    <col min="4627" max="4627" width="17" customWidth="1"/>
    <col min="4628" max="4628" width="8.88671875" customWidth="1"/>
    <col min="4630" max="4630" width="8.88671875" customWidth="1"/>
    <col min="4633" max="4633" width="8.88671875" customWidth="1"/>
    <col min="4635" max="4635" width="12.44140625" customWidth="1"/>
    <col min="4637" max="4637" width="18.88671875" customWidth="1"/>
    <col min="4638" max="4638" width="24.21875" customWidth="1"/>
    <col min="4639" max="4639" width="8.88671875" customWidth="1"/>
    <col min="4640" max="4640" width="15.6640625" customWidth="1"/>
    <col min="4642" max="4642" width="12" customWidth="1"/>
    <col min="4644" max="4644" width="19.5546875" customWidth="1"/>
    <col min="4646" max="4646" width="8.88671875" customWidth="1"/>
    <col min="4866" max="4866" width="12.88671875" customWidth="1"/>
    <col min="4868" max="4868" width="8.88671875" customWidth="1"/>
    <col min="4869" max="4869" width="15.109375" customWidth="1"/>
    <col min="4870" max="4870" width="18.109375" customWidth="1"/>
    <col min="4871" max="4871" width="13.77734375" customWidth="1"/>
    <col min="4872" max="4872" width="8.88671875" customWidth="1"/>
    <col min="4873" max="4873" width="14.33203125" customWidth="1"/>
    <col min="4874" max="4874" width="13" customWidth="1"/>
    <col min="4883" max="4883" width="17" customWidth="1"/>
    <col min="4884" max="4884" width="8.88671875" customWidth="1"/>
    <col min="4886" max="4886" width="8.88671875" customWidth="1"/>
    <col min="4889" max="4889" width="8.88671875" customWidth="1"/>
    <col min="4891" max="4891" width="12.44140625" customWidth="1"/>
    <col min="4893" max="4893" width="18.88671875" customWidth="1"/>
    <col min="4894" max="4894" width="24.21875" customWidth="1"/>
    <col min="4895" max="4895" width="8.88671875" customWidth="1"/>
    <col min="4896" max="4896" width="15.6640625" customWidth="1"/>
    <col min="4898" max="4898" width="12" customWidth="1"/>
    <col min="4900" max="4900" width="19.5546875" customWidth="1"/>
    <col min="4902" max="4902" width="8.88671875" customWidth="1"/>
    <col min="5122" max="5122" width="12.88671875" customWidth="1"/>
    <col min="5124" max="5124" width="8.88671875" customWidth="1"/>
    <col min="5125" max="5125" width="15.109375" customWidth="1"/>
    <col min="5126" max="5126" width="18.109375" customWidth="1"/>
    <col min="5127" max="5127" width="13.77734375" customWidth="1"/>
    <col min="5128" max="5128" width="8.88671875" customWidth="1"/>
    <col min="5129" max="5129" width="14.33203125" customWidth="1"/>
    <col min="5130" max="5130" width="13" customWidth="1"/>
    <col min="5139" max="5139" width="17" customWidth="1"/>
    <col min="5140" max="5140" width="8.88671875" customWidth="1"/>
    <col min="5142" max="5142" width="8.88671875" customWidth="1"/>
    <col min="5145" max="5145" width="8.88671875" customWidth="1"/>
    <col min="5147" max="5147" width="12.44140625" customWidth="1"/>
    <col min="5149" max="5149" width="18.88671875" customWidth="1"/>
    <col min="5150" max="5150" width="24.21875" customWidth="1"/>
    <col min="5151" max="5151" width="8.88671875" customWidth="1"/>
    <col min="5152" max="5152" width="15.6640625" customWidth="1"/>
    <col min="5154" max="5154" width="12" customWidth="1"/>
    <col min="5156" max="5156" width="19.5546875" customWidth="1"/>
    <col min="5158" max="5158" width="8.88671875" customWidth="1"/>
    <col min="5378" max="5378" width="12.88671875" customWidth="1"/>
    <col min="5380" max="5380" width="8.88671875" customWidth="1"/>
    <col min="5381" max="5381" width="15.109375" customWidth="1"/>
    <col min="5382" max="5382" width="18.109375" customWidth="1"/>
    <col min="5383" max="5383" width="13.77734375" customWidth="1"/>
    <col min="5384" max="5384" width="8.88671875" customWidth="1"/>
    <col min="5385" max="5385" width="14.33203125" customWidth="1"/>
    <col min="5386" max="5386" width="13" customWidth="1"/>
    <col min="5395" max="5395" width="17" customWidth="1"/>
    <col min="5396" max="5396" width="8.88671875" customWidth="1"/>
    <col min="5398" max="5398" width="8.88671875" customWidth="1"/>
    <col min="5401" max="5401" width="8.88671875" customWidth="1"/>
    <col min="5403" max="5403" width="12.44140625" customWidth="1"/>
    <col min="5405" max="5405" width="18.88671875" customWidth="1"/>
    <col min="5406" max="5406" width="24.21875" customWidth="1"/>
    <col min="5407" max="5407" width="8.88671875" customWidth="1"/>
    <col min="5408" max="5408" width="15.6640625" customWidth="1"/>
    <col min="5410" max="5410" width="12" customWidth="1"/>
    <col min="5412" max="5412" width="19.5546875" customWidth="1"/>
    <col min="5414" max="5414" width="8.88671875" customWidth="1"/>
    <col min="5634" max="5634" width="12.88671875" customWidth="1"/>
    <col min="5636" max="5636" width="8.88671875" customWidth="1"/>
    <col min="5637" max="5637" width="15.109375" customWidth="1"/>
    <col min="5638" max="5638" width="18.109375" customWidth="1"/>
    <col min="5639" max="5639" width="13.77734375" customWidth="1"/>
    <col min="5640" max="5640" width="8.88671875" customWidth="1"/>
    <col min="5641" max="5641" width="14.33203125" customWidth="1"/>
    <col min="5642" max="5642" width="13" customWidth="1"/>
    <col min="5651" max="5651" width="17" customWidth="1"/>
    <col min="5652" max="5652" width="8.88671875" customWidth="1"/>
    <col min="5654" max="5654" width="8.88671875" customWidth="1"/>
    <col min="5657" max="5657" width="8.88671875" customWidth="1"/>
    <col min="5659" max="5659" width="12.44140625" customWidth="1"/>
    <col min="5661" max="5661" width="18.88671875" customWidth="1"/>
    <col min="5662" max="5662" width="24.21875" customWidth="1"/>
    <col min="5663" max="5663" width="8.88671875" customWidth="1"/>
    <col min="5664" max="5664" width="15.6640625" customWidth="1"/>
    <col min="5666" max="5666" width="12" customWidth="1"/>
    <col min="5668" max="5668" width="19.5546875" customWidth="1"/>
    <col min="5670" max="5670" width="8.88671875" customWidth="1"/>
    <col min="5890" max="5890" width="12.88671875" customWidth="1"/>
    <col min="5892" max="5892" width="8.88671875" customWidth="1"/>
    <col min="5893" max="5893" width="15.109375" customWidth="1"/>
    <col min="5894" max="5894" width="18.109375" customWidth="1"/>
    <col min="5895" max="5895" width="13.77734375" customWidth="1"/>
    <col min="5896" max="5896" width="8.88671875" customWidth="1"/>
    <col min="5897" max="5897" width="14.33203125" customWidth="1"/>
    <col min="5898" max="5898" width="13" customWidth="1"/>
    <col min="5907" max="5907" width="17" customWidth="1"/>
    <col min="5908" max="5908" width="8.88671875" customWidth="1"/>
    <col min="5910" max="5910" width="8.88671875" customWidth="1"/>
    <col min="5913" max="5913" width="8.88671875" customWidth="1"/>
    <col min="5915" max="5915" width="12.44140625" customWidth="1"/>
    <col min="5917" max="5917" width="18.88671875" customWidth="1"/>
    <col min="5918" max="5918" width="24.21875" customWidth="1"/>
    <col min="5919" max="5919" width="8.88671875" customWidth="1"/>
    <col min="5920" max="5920" width="15.6640625" customWidth="1"/>
    <col min="5922" max="5922" width="12" customWidth="1"/>
    <col min="5924" max="5924" width="19.5546875" customWidth="1"/>
    <col min="5926" max="5926" width="8.88671875" customWidth="1"/>
    <col min="6146" max="6146" width="12.88671875" customWidth="1"/>
    <col min="6148" max="6148" width="8.88671875" customWidth="1"/>
    <col min="6149" max="6149" width="15.109375" customWidth="1"/>
    <col min="6150" max="6150" width="18.109375" customWidth="1"/>
    <col min="6151" max="6151" width="13.77734375" customWidth="1"/>
    <col min="6152" max="6152" width="8.88671875" customWidth="1"/>
    <col min="6153" max="6153" width="14.33203125" customWidth="1"/>
    <col min="6154" max="6154" width="13" customWidth="1"/>
    <col min="6163" max="6163" width="17" customWidth="1"/>
    <col min="6164" max="6164" width="8.88671875" customWidth="1"/>
    <col min="6166" max="6166" width="8.88671875" customWidth="1"/>
    <col min="6169" max="6169" width="8.88671875" customWidth="1"/>
    <col min="6171" max="6171" width="12.44140625" customWidth="1"/>
    <col min="6173" max="6173" width="18.88671875" customWidth="1"/>
    <col min="6174" max="6174" width="24.21875" customWidth="1"/>
    <col min="6175" max="6175" width="8.88671875" customWidth="1"/>
    <col min="6176" max="6176" width="15.6640625" customWidth="1"/>
    <col min="6178" max="6178" width="12" customWidth="1"/>
    <col min="6180" max="6180" width="19.5546875" customWidth="1"/>
    <col min="6182" max="6182" width="8.88671875" customWidth="1"/>
    <col min="6402" max="6402" width="12.88671875" customWidth="1"/>
    <col min="6404" max="6404" width="8.88671875" customWidth="1"/>
    <col min="6405" max="6405" width="15.109375" customWidth="1"/>
    <col min="6406" max="6406" width="18.109375" customWidth="1"/>
    <col min="6407" max="6407" width="13.77734375" customWidth="1"/>
    <col min="6408" max="6408" width="8.88671875" customWidth="1"/>
    <col min="6409" max="6409" width="14.33203125" customWidth="1"/>
    <col min="6410" max="6410" width="13" customWidth="1"/>
    <col min="6419" max="6419" width="17" customWidth="1"/>
    <col min="6420" max="6420" width="8.88671875" customWidth="1"/>
    <col min="6422" max="6422" width="8.88671875" customWidth="1"/>
    <col min="6425" max="6425" width="8.88671875" customWidth="1"/>
    <col min="6427" max="6427" width="12.44140625" customWidth="1"/>
    <col min="6429" max="6429" width="18.88671875" customWidth="1"/>
    <col min="6430" max="6430" width="24.21875" customWidth="1"/>
    <col min="6431" max="6431" width="8.88671875" customWidth="1"/>
    <col min="6432" max="6432" width="15.6640625" customWidth="1"/>
    <col min="6434" max="6434" width="12" customWidth="1"/>
    <col min="6436" max="6436" width="19.5546875" customWidth="1"/>
    <col min="6438" max="6438" width="8.88671875" customWidth="1"/>
    <col min="6658" max="6658" width="12.88671875" customWidth="1"/>
    <col min="6660" max="6660" width="8.88671875" customWidth="1"/>
    <col min="6661" max="6661" width="15.109375" customWidth="1"/>
    <col min="6662" max="6662" width="18.109375" customWidth="1"/>
    <col min="6663" max="6663" width="13.77734375" customWidth="1"/>
    <col min="6664" max="6664" width="8.88671875" customWidth="1"/>
    <col min="6665" max="6665" width="14.33203125" customWidth="1"/>
    <col min="6666" max="6666" width="13" customWidth="1"/>
    <col min="6675" max="6675" width="17" customWidth="1"/>
    <col min="6676" max="6676" width="8.88671875" customWidth="1"/>
    <col min="6678" max="6678" width="8.88671875" customWidth="1"/>
    <col min="6681" max="6681" width="8.88671875" customWidth="1"/>
    <col min="6683" max="6683" width="12.44140625" customWidth="1"/>
    <col min="6685" max="6685" width="18.88671875" customWidth="1"/>
    <col min="6686" max="6686" width="24.21875" customWidth="1"/>
    <col min="6687" max="6687" width="8.88671875" customWidth="1"/>
    <col min="6688" max="6688" width="15.6640625" customWidth="1"/>
    <col min="6690" max="6690" width="12" customWidth="1"/>
    <col min="6692" max="6692" width="19.5546875" customWidth="1"/>
    <col min="6694" max="6694" width="8.88671875" customWidth="1"/>
    <col min="6914" max="6914" width="12.88671875" customWidth="1"/>
    <col min="6916" max="6916" width="8.88671875" customWidth="1"/>
    <col min="6917" max="6917" width="15.109375" customWidth="1"/>
    <col min="6918" max="6918" width="18.109375" customWidth="1"/>
    <col min="6919" max="6919" width="13.77734375" customWidth="1"/>
    <col min="6920" max="6920" width="8.88671875" customWidth="1"/>
    <col min="6921" max="6921" width="14.33203125" customWidth="1"/>
    <col min="6922" max="6922" width="13" customWidth="1"/>
    <col min="6931" max="6931" width="17" customWidth="1"/>
    <col min="6932" max="6932" width="8.88671875" customWidth="1"/>
    <col min="6934" max="6934" width="8.88671875" customWidth="1"/>
    <col min="6937" max="6937" width="8.88671875" customWidth="1"/>
    <col min="6939" max="6939" width="12.44140625" customWidth="1"/>
    <col min="6941" max="6941" width="18.88671875" customWidth="1"/>
    <col min="6942" max="6942" width="24.21875" customWidth="1"/>
    <col min="6943" max="6943" width="8.88671875" customWidth="1"/>
    <col min="6944" max="6944" width="15.6640625" customWidth="1"/>
    <col min="6946" max="6946" width="12" customWidth="1"/>
    <col min="6948" max="6948" width="19.5546875" customWidth="1"/>
    <col min="6950" max="6950" width="8.88671875" customWidth="1"/>
    <col min="7170" max="7170" width="12.88671875" customWidth="1"/>
    <col min="7172" max="7172" width="8.88671875" customWidth="1"/>
    <col min="7173" max="7173" width="15.109375" customWidth="1"/>
    <col min="7174" max="7174" width="18.109375" customWidth="1"/>
    <col min="7175" max="7175" width="13.77734375" customWidth="1"/>
    <col min="7176" max="7176" width="8.88671875" customWidth="1"/>
    <col min="7177" max="7177" width="14.33203125" customWidth="1"/>
    <col min="7178" max="7178" width="13" customWidth="1"/>
    <col min="7187" max="7187" width="17" customWidth="1"/>
    <col min="7188" max="7188" width="8.88671875" customWidth="1"/>
    <col min="7190" max="7190" width="8.88671875" customWidth="1"/>
    <col min="7193" max="7193" width="8.88671875" customWidth="1"/>
    <col min="7195" max="7195" width="12.44140625" customWidth="1"/>
    <col min="7197" max="7197" width="18.88671875" customWidth="1"/>
    <col min="7198" max="7198" width="24.21875" customWidth="1"/>
    <col min="7199" max="7199" width="8.88671875" customWidth="1"/>
    <col min="7200" max="7200" width="15.6640625" customWidth="1"/>
    <col min="7202" max="7202" width="12" customWidth="1"/>
    <col min="7204" max="7204" width="19.5546875" customWidth="1"/>
    <col min="7206" max="7206" width="8.88671875" customWidth="1"/>
    <col min="7426" max="7426" width="12.88671875" customWidth="1"/>
    <col min="7428" max="7428" width="8.88671875" customWidth="1"/>
    <col min="7429" max="7429" width="15.109375" customWidth="1"/>
    <col min="7430" max="7430" width="18.109375" customWidth="1"/>
    <col min="7431" max="7431" width="13.77734375" customWidth="1"/>
    <col min="7432" max="7432" width="8.88671875" customWidth="1"/>
    <col min="7433" max="7433" width="14.33203125" customWidth="1"/>
    <col min="7434" max="7434" width="13" customWidth="1"/>
    <col min="7443" max="7443" width="17" customWidth="1"/>
    <col min="7444" max="7444" width="8.88671875" customWidth="1"/>
    <col min="7446" max="7446" width="8.88671875" customWidth="1"/>
    <col min="7449" max="7449" width="8.88671875" customWidth="1"/>
    <col min="7451" max="7451" width="12.44140625" customWidth="1"/>
    <col min="7453" max="7453" width="18.88671875" customWidth="1"/>
    <col min="7454" max="7454" width="24.21875" customWidth="1"/>
    <col min="7455" max="7455" width="8.88671875" customWidth="1"/>
    <col min="7456" max="7456" width="15.6640625" customWidth="1"/>
    <col min="7458" max="7458" width="12" customWidth="1"/>
    <col min="7460" max="7460" width="19.5546875" customWidth="1"/>
    <col min="7462" max="7462" width="8.88671875" customWidth="1"/>
    <col min="7682" max="7682" width="12.88671875" customWidth="1"/>
    <col min="7684" max="7684" width="8.88671875" customWidth="1"/>
    <col min="7685" max="7685" width="15.109375" customWidth="1"/>
    <col min="7686" max="7686" width="18.109375" customWidth="1"/>
    <col min="7687" max="7687" width="13.77734375" customWidth="1"/>
    <col min="7688" max="7688" width="8.88671875" customWidth="1"/>
    <col min="7689" max="7689" width="14.33203125" customWidth="1"/>
    <col min="7690" max="7690" width="13" customWidth="1"/>
    <col min="7699" max="7699" width="17" customWidth="1"/>
    <col min="7700" max="7700" width="8.88671875" customWidth="1"/>
    <col min="7702" max="7702" width="8.88671875" customWidth="1"/>
    <col min="7705" max="7705" width="8.88671875" customWidth="1"/>
    <col min="7707" max="7707" width="12.44140625" customWidth="1"/>
    <col min="7709" max="7709" width="18.88671875" customWidth="1"/>
    <col min="7710" max="7710" width="24.21875" customWidth="1"/>
    <col min="7711" max="7711" width="8.88671875" customWidth="1"/>
    <col min="7712" max="7712" width="15.6640625" customWidth="1"/>
    <col min="7714" max="7714" width="12" customWidth="1"/>
    <col min="7716" max="7716" width="19.5546875" customWidth="1"/>
    <col min="7718" max="7718" width="8.88671875" customWidth="1"/>
    <col min="7938" max="7938" width="12.88671875" customWidth="1"/>
    <col min="7940" max="7940" width="8.88671875" customWidth="1"/>
    <col min="7941" max="7941" width="15.109375" customWidth="1"/>
    <col min="7942" max="7942" width="18.109375" customWidth="1"/>
    <col min="7943" max="7943" width="13.77734375" customWidth="1"/>
    <col min="7944" max="7944" width="8.88671875" customWidth="1"/>
    <col min="7945" max="7945" width="14.33203125" customWidth="1"/>
    <col min="7946" max="7946" width="13" customWidth="1"/>
    <col min="7955" max="7955" width="17" customWidth="1"/>
    <col min="7956" max="7956" width="8.88671875" customWidth="1"/>
    <col min="7958" max="7958" width="8.88671875" customWidth="1"/>
    <col min="7961" max="7961" width="8.88671875" customWidth="1"/>
    <col min="7963" max="7963" width="12.44140625" customWidth="1"/>
    <col min="7965" max="7965" width="18.88671875" customWidth="1"/>
    <col min="7966" max="7966" width="24.21875" customWidth="1"/>
    <col min="7967" max="7967" width="8.88671875" customWidth="1"/>
    <col min="7968" max="7968" width="15.6640625" customWidth="1"/>
    <col min="7970" max="7970" width="12" customWidth="1"/>
    <col min="7972" max="7972" width="19.5546875" customWidth="1"/>
    <col min="7974" max="7974" width="8.88671875" customWidth="1"/>
    <col min="8194" max="8194" width="12.88671875" customWidth="1"/>
    <col min="8196" max="8196" width="8.88671875" customWidth="1"/>
    <col min="8197" max="8197" width="15.109375" customWidth="1"/>
    <col min="8198" max="8198" width="18.109375" customWidth="1"/>
    <col min="8199" max="8199" width="13.77734375" customWidth="1"/>
    <col min="8200" max="8200" width="8.88671875" customWidth="1"/>
    <col min="8201" max="8201" width="14.33203125" customWidth="1"/>
    <col min="8202" max="8202" width="13" customWidth="1"/>
    <col min="8211" max="8211" width="17" customWidth="1"/>
    <col min="8212" max="8212" width="8.88671875" customWidth="1"/>
    <col min="8214" max="8214" width="8.88671875" customWidth="1"/>
    <col min="8217" max="8217" width="8.88671875" customWidth="1"/>
    <col min="8219" max="8219" width="12.44140625" customWidth="1"/>
    <col min="8221" max="8221" width="18.88671875" customWidth="1"/>
    <col min="8222" max="8222" width="24.21875" customWidth="1"/>
    <col min="8223" max="8223" width="8.88671875" customWidth="1"/>
    <col min="8224" max="8224" width="15.6640625" customWidth="1"/>
    <col min="8226" max="8226" width="12" customWidth="1"/>
    <col min="8228" max="8228" width="19.5546875" customWidth="1"/>
    <col min="8230" max="8230" width="8.88671875" customWidth="1"/>
    <col min="8450" max="8450" width="12.88671875" customWidth="1"/>
    <col min="8452" max="8452" width="8.88671875" customWidth="1"/>
    <col min="8453" max="8453" width="15.109375" customWidth="1"/>
    <col min="8454" max="8454" width="18.109375" customWidth="1"/>
    <col min="8455" max="8455" width="13.77734375" customWidth="1"/>
    <col min="8456" max="8456" width="8.88671875" customWidth="1"/>
    <col min="8457" max="8457" width="14.33203125" customWidth="1"/>
    <col min="8458" max="8458" width="13" customWidth="1"/>
    <col min="8467" max="8467" width="17" customWidth="1"/>
    <col min="8468" max="8468" width="8.88671875" customWidth="1"/>
    <col min="8470" max="8470" width="8.88671875" customWidth="1"/>
    <col min="8473" max="8473" width="8.88671875" customWidth="1"/>
    <col min="8475" max="8475" width="12.44140625" customWidth="1"/>
    <col min="8477" max="8477" width="18.88671875" customWidth="1"/>
    <col min="8478" max="8478" width="24.21875" customWidth="1"/>
    <col min="8479" max="8479" width="8.88671875" customWidth="1"/>
    <col min="8480" max="8480" width="15.6640625" customWidth="1"/>
    <col min="8482" max="8482" width="12" customWidth="1"/>
    <col min="8484" max="8484" width="19.5546875" customWidth="1"/>
    <col min="8486" max="8486" width="8.88671875" customWidth="1"/>
    <col min="8706" max="8706" width="12.88671875" customWidth="1"/>
    <col min="8708" max="8708" width="8.88671875" customWidth="1"/>
    <col min="8709" max="8709" width="15.109375" customWidth="1"/>
    <col min="8710" max="8710" width="18.109375" customWidth="1"/>
    <col min="8711" max="8711" width="13.77734375" customWidth="1"/>
    <col min="8712" max="8712" width="8.88671875" customWidth="1"/>
    <col min="8713" max="8713" width="14.33203125" customWidth="1"/>
    <col min="8714" max="8714" width="13" customWidth="1"/>
    <col min="8723" max="8723" width="17" customWidth="1"/>
    <col min="8724" max="8724" width="8.88671875" customWidth="1"/>
    <col min="8726" max="8726" width="8.88671875" customWidth="1"/>
    <col min="8729" max="8729" width="8.88671875" customWidth="1"/>
    <col min="8731" max="8731" width="12.44140625" customWidth="1"/>
    <col min="8733" max="8733" width="18.88671875" customWidth="1"/>
    <col min="8734" max="8734" width="24.21875" customWidth="1"/>
    <col min="8735" max="8735" width="8.88671875" customWidth="1"/>
    <col min="8736" max="8736" width="15.6640625" customWidth="1"/>
    <col min="8738" max="8738" width="12" customWidth="1"/>
    <col min="8740" max="8740" width="19.5546875" customWidth="1"/>
    <col min="8742" max="8742" width="8.88671875" customWidth="1"/>
    <col min="8962" max="8962" width="12.88671875" customWidth="1"/>
    <col min="8964" max="8964" width="8.88671875" customWidth="1"/>
    <col min="8965" max="8965" width="15.109375" customWidth="1"/>
    <col min="8966" max="8966" width="18.109375" customWidth="1"/>
    <col min="8967" max="8967" width="13.77734375" customWidth="1"/>
    <col min="8968" max="8968" width="8.88671875" customWidth="1"/>
    <col min="8969" max="8969" width="14.33203125" customWidth="1"/>
    <col min="8970" max="8970" width="13" customWidth="1"/>
    <col min="8979" max="8979" width="17" customWidth="1"/>
    <col min="8980" max="8980" width="8.88671875" customWidth="1"/>
    <col min="8982" max="8982" width="8.88671875" customWidth="1"/>
    <col min="8985" max="8985" width="8.88671875" customWidth="1"/>
    <col min="8987" max="8987" width="12.44140625" customWidth="1"/>
    <col min="8989" max="8989" width="18.88671875" customWidth="1"/>
    <col min="8990" max="8990" width="24.21875" customWidth="1"/>
    <col min="8991" max="8991" width="8.88671875" customWidth="1"/>
    <col min="8992" max="8992" width="15.6640625" customWidth="1"/>
    <col min="8994" max="8994" width="12" customWidth="1"/>
    <col min="8996" max="8996" width="19.5546875" customWidth="1"/>
    <col min="8998" max="8998" width="8.88671875" customWidth="1"/>
    <col min="9218" max="9218" width="12.88671875" customWidth="1"/>
    <col min="9220" max="9220" width="8.88671875" customWidth="1"/>
    <col min="9221" max="9221" width="15.109375" customWidth="1"/>
    <col min="9222" max="9222" width="18.109375" customWidth="1"/>
    <col min="9223" max="9223" width="13.77734375" customWidth="1"/>
    <col min="9224" max="9224" width="8.88671875" customWidth="1"/>
    <col min="9225" max="9225" width="14.33203125" customWidth="1"/>
    <col min="9226" max="9226" width="13" customWidth="1"/>
    <col min="9235" max="9235" width="17" customWidth="1"/>
    <col min="9236" max="9236" width="8.88671875" customWidth="1"/>
    <col min="9238" max="9238" width="8.88671875" customWidth="1"/>
    <col min="9241" max="9241" width="8.88671875" customWidth="1"/>
    <col min="9243" max="9243" width="12.44140625" customWidth="1"/>
    <col min="9245" max="9245" width="18.88671875" customWidth="1"/>
    <col min="9246" max="9246" width="24.21875" customWidth="1"/>
    <col min="9247" max="9247" width="8.88671875" customWidth="1"/>
    <col min="9248" max="9248" width="15.6640625" customWidth="1"/>
    <col min="9250" max="9250" width="12" customWidth="1"/>
    <col min="9252" max="9252" width="19.5546875" customWidth="1"/>
    <col min="9254" max="9254" width="8.88671875" customWidth="1"/>
    <col min="9474" max="9474" width="12.88671875" customWidth="1"/>
    <col min="9476" max="9476" width="8.88671875" customWidth="1"/>
    <col min="9477" max="9477" width="15.109375" customWidth="1"/>
    <col min="9478" max="9478" width="18.109375" customWidth="1"/>
    <col min="9479" max="9479" width="13.77734375" customWidth="1"/>
    <col min="9480" max="9480" width="8.88671875" customWidth="1"/>
    <col min="9481" max="9481" width="14.33203125" customWidth="1"/>
    <col min="9482" max="9482" width="13" customWidth="1"/>
    <col min="9491" max="9491" width="17" customWidth="1"/>
    <col min="9492" max="9492" width="8.88671875" customWidth="1"/>
    <col min="9494" max="9494" width="8.88671875" customWidth="1"/>
    <col min="9497" max="9497" width="8.88671875" customWidth="1"/>
    <col min="9499" max="9499" width="12.44140625" customWidth="1"/>
    <col min="9501" max="9501" width="18.88671875" customWidth="1"/>
    <col min="9502" max="9502" width="24.21875" customWidth="1"/>
    <col min="9503" max="9503" width="8.88671875" customWidth="1"/>
    <col min="9504" max="9504" width="15.6640625" customWidth="1"/>
    <col min="9506" max="9506" width="12" customWidth="1"/>
    <col min="9508" max="9508" width="19.5546875" customWidth="1"/>
    <col min="9510" max="9510" width="8.88671875" customWidth="1"/>
    <col min="9730" max="9730" width="12.88671875" customWidth="1"/>
    <col min="9732" max="9732" width="8.88671875" customWidth="1"/>
    <col min="9733" max="9733" width="15.109375" customWidth="1"/>
    <col min="9734" max="9734" width="18.109375" customWidth="1"/>
    <col min="9735" max="9735" width="13.77734375" customWidth="1"/>
    <col min="9736" max="9736" width="8.88671875" customWidth="1"/>
    <col min="9737" max="9737" width="14.33203125" customWidth="1"/>
    <col min="9738" max="9738" width="13" customWidth="1"/>
    <col min="9747" max="9747" width="17" customWidth="1"/>
    <col min="9748" max="9748" width="8.88671875" customWidth="1"/>
    <col min="9750" max="9750" width="8.88671875" customWidth="1"/>
    <col min="9753" max="9753" width="8.88671875" customWidth="1"/>
    <col min="9755" max="9755" width="12.44140625" customWidth="1"/>
    <col min="9757" max="9757" width="18.88671875" customWidth="1"/>
    <col min="9758" max="9758" width="24.21875" customWidth="1"/>
    <col min="9759" max="9759" width="8.88671875" customWidth="1"/>
    <col min="9760" max="9760" width="15.6640625" customWidth="1"/>
    <col min="9762" max="9762" width="12" customWidth="1"/>
    <col min="9764" max="9764" width="19.5546875" customWidth="1"/>
    <col min="9766" max="9766" width="8.88671875" customWidth="1"/>
    <col min="9986" max="9986" width="12.88671875" customWidth="1"/>
    <col min="9988" max="9988" width="8.88671875" customWidth="1"/>
    <col min="9989" max="9989" width="15.109375" customWidth="1"/>
    <col min="9990" max="9990" width="18.109375" customWidth="1"/>
    <col min="9991" max="9991" width="13.77734375" customWidth="1"/>
    <col min="9992" max="9992" width="8.88671875" customWidth="1"/>
    <col min="9993" max="9993" width="14.33203125" customWidth="1"/>
    <col min="9994" max="9994" width="13" customWidth="1"/>
    <col min="10003" max="10003" width="17" customWidth="1"/>
    <col min="10004" max="10004" width="8.88671875" customWidth="1"/>
    <col min="10006" max="10006" width="8.88671875" customWidth="1"/>
    <col min="10009" max="10009" width="8.88671875" customWidth="1"/>
    <col min="10011" max="10011" width="12.44140625" customWidth="1"/>
    <col min="10013" max="10013" width="18.88671875" customWidth="1"/>
    <col min="10014" max="10014" width="24.21875" customWidth="1"/>
    <col min="10015" max="10015" width="8.88671875" customWidth="1"/>
    <col min="10016" max="10016" width="15.6640625" customWidth="1"/>
    <col min="10018" max="10018" width="12" customWidth="1"/>
    <col min="10020" max="10020" width="19.5546875" customWidth="1"/>
    <col min="10022" max="10022" width="8.88671875" customWidth="1"/>
    <col min="10242" max="10242" width="12.88671875" customWidth="1"/>
    <col min="10244" max="10244" width="8.88671875" customWidth="1"/>
    <col min="10245" max="10245" width="15.109375" customWidth="1"/>
    <col min="10246" max="10246" width="18.109375" customWidth="1"/>
    <col min="10247" max="10247" width="13.77734375" customWidth="1"/>
    <col min="10248" max="10248" width="8.88671875" customWidth="1"/>
    <col min="10249" max="10249" width="14.33203125" customWidth="1"/>
    <col min="10250" max="10250" width="13" customWidth="1"/>
    <col min="10259" max="10259" width="17" customWidth="1"/>
    <col min="10260" max="10260" width="8.88671875" customWidth="1"/>
    <col min="10262" max="10262" width="8.88671875" customWidth="1"/>
    <col min="10265" max="10265" width="8.88671875" customWidth="1"/>
    <col min="10267" max="10267" width="12.44140625" customWidth="1"/>
    <col min="10269" max="10269" width="18.88671875" customWidth="1"/>
    <col min="10270" max="10270" width="24.21875" customWidth="1"/>
    <col min="10271" max="10271" width="8.88671875" customWidth="1"/>
    <col min="10272" max="10272" width="15.6640625" customWidth="1"/>
    <col min="10274" max="10274" width="12" customWidth="1"/>
    <col min="10276" max="10276" width="19.5546875" customWidth="1"/>
    <col min="10278" max="10278" width="8.88671875" customWidth="1"/>
    <col min="10498" max="10498" width="12.88671875" customWidth="1"/>
    <col min="10500" max="10500" width="8.88671875" customWidth="1"/>
    <col min="10501" max="10501" width="15.109375" customWidth="1"/>
    <col min="10502" max="10502" width="18.109375" customWidth="1"/>
    <col min="10503" max="10503" width="13.77734375" customWidth="1"/>
    <col min="10504" max="10504" width="8.88671875" customWidth="1"/>
    <col min="10505" max="10505" width="14.33203125" customWidth="1"/>
    <col min="10506" max="10506" width="13" customWidth="1"/>
    <col min="10515" max="10515" width="17" customWidth="1"/>
    <col min="10516" max="10516" width="8.88671875" customWidth="1"/>
    <col min="10518" max="10518" width="8.88671875" customWidth="1"/>
    <col min="10521" max="10521" width="8.88671875" customWidth="1"/>
    <col min="10523" max="10523" width="12.44140625" customWidth="1"/>
    <col min="10525" max="10525" width="18.88671875" customWidth="1"/>
    <col min="10526" max="10526" width="24.21875" customWidth="1"/>
    <col min="10527" max="10527" width="8.88671875" customWidth="1"/>
    <col min="10528" max="10528" width="15.6640625" customWidth="1"/>
    <col min="10530" max="10530" width="12" customWidth="1"/>
    <col min="10532" max="10532" width="19.5546875" customWidth="1"/>
    <col min="10534" max="10534" width="8.88671875" customWidth="1"/>
    <col min="10754" max="10754" width="12.88671875" customWidth="1"/>
    <col min="10756" max="10756" width="8.88671875" customWidth="1"/>
    <col min="10757" max="10757" width="15.109375" customWidth="1"/>
    <col min="10758" max="10758" width="18.109375" customWidth="1"/>
    <col min="10759" max="10759" width="13.77734375" customWidth="1"/>
    <col min="10760" max="10760" width="8.88671875" customWidth="1"/>
    <col min="10761" max="10761" width="14.33203125" customWidth="1"/>
    <col min="10762" max="10762" width="13" customWidth="1"/>
    <col min="10771" max="10771" width="17" customWidth="1"/>
    <col min="10772" max="10772" width="8.88671875" customWidth="1"/>
    <col min="10774" max="10774" width="8.88671875" customWidth="1"/>
    <col min="10777" max="10777" width="8.88671875" customWidth="1"/>
    <col min="10779" max="10779" width="12.44140625" customWidth="1"/>
    <col min="10781" max="10781" width="18.88671875" customWidth="1"/>
    <col min="10782" max="10782" width="24.21875" customWidth="1"/>
    <col min="10783" max="10783" width="8.88671875" customWidth="1"/>
    <col min="10784" max="10784" width="15.6640625" customWidth="1"/>
    <col min="10786" max="10786" width="12" customWidth="1"/>
    <col min="10788" max="10788" width="19.5546875" customWidth="1"/>
    <col min="10790" max="10790" width="8.88671875" customWidth="1"/>
    <col min="11010" max="11010" width="12.88671875" customWidth="1"/>
    <col min="11012" max="11012" width="8.88671875" customWidth="1"/>
    <col min="11013" max="11013" width="15.109375" customWidth="1"/>
    <col min="11014" max="11014" width="18.109375" customWidth="1"/>
    <col min="11015" max="11015" width="13.77734375" customWidth="1"/>
    <col min="11016" max="11016" width="8.88671875" customWidth="1"/>
    <col min="11017" max="11017" width="14.33203125" customWidth="1"/>
    <col min="11018" max="11018" width="13" customWidth="1"/>
    <col min="11027" max="11027" width="17" customWidth="1"/>
    <col min="11028" max="11028" width="8.88671875" customWidth="1"/>
    <col min="11030" max="11030" width="8.88671875" customWidth="1"/>
    <col min="11033" max="11033" width="8.88671875" customWidth="1"/>
    <col min="11035" max="11035" width="12.44140625" customWidth="1"/>
    <col min="11037" max="11037" width="18.88671875" customWidth="1"/>
    <col min="11038" max="11038" width="24.21875" customWidth="1"/>
    <col min="11039" max="11039" width="8.88671875" customWidth="1"/>
    <col min="11040" max="11040" width="15.6640625" customWidth="1"/>
    <col min="11042" max="11042" width="12" customWidth="1"/>
    <col min="11044" max="11044" width="19.5546875" customWidth="1"/>
    <col min="11046" max="11046" width="8.88671875" customWidth="1"/>
    <col min="11266" max="11266" width="12.88671875" customWidth="1"/>
    <col min="11268" max="11268" width="8.88671875" customWidth="1"/>
    <col min="11269" max="11269" width="15.109375" customWidth="1"/>
    <col min="11270" max="11270" width="18.109375" customWidth="1"/>
    <col min="11271" max="11271" width="13.77734375" customWidth="1"/>
    <col min="11272" max="11272" width="8.88671875" customWidth="1"/>
    <col min="11273" max="11273" width="14.33203125" customWidth="1"/>
    <col min="11274" max="11274" width="13" customWidth="1"/>
    <col min="11283" max="11283" width="17" customWidth="1"/>
    <col min="11284" max="11284" width="8.88671875" customWidth="1"/>
    <col min="11286" max="11286" width="8.88671875" customWidth="1"/>
    <col min="11289" max="11289" width="8.88671875" customWidth="1"/>
    <col min="11291" max="11291" width="12.44140625" customWidth="1"/>
    <col min="11293" max="11293" width="18.88671875" customWidth="1"/>
    <col min="11294" max="11294" width="24.21875" customWidth="1"/>
    <col min="11295" max="11295" width="8.88671875" customWidth="1"/>
    <col min="11296" max="11296" width="15.6640625" customWidth="1"/>
    <col min="11298" max="11298" width="12" customWidth="1"/>
    <col min="11300" max="11300" width="19.5546875" customWidth="1"/>
    <col min="11302" max="11302" width="8.88671875" customWidth="1"/>
    <col min="11522" max="11522" width="12.88671875" customWidth="1"/>
    <col min="11524" max="11524" width="8.88671875" customWidth="1"/>
    <col min="11525" max="11525" width="15.109375" customWidth="1"/>
    <col min="11526" max="11526" width="18.109375" customWidth="1"/>
    <col min="11527" max="11527" width="13.77734375" customWidth="1"/>
    <col min="11528" max="11528" width="8.88671875" customWidth="1"/>
    <col min="11529" max="11529" width="14.33203125" customWidth="1"/>
    <col min="11530" max="11530" width="13" customWidth="1"/>
    <col min="11539" max="11539" width="17" customWidth="1"/>
    <col min="11540" max="11540" width="8.88671875" customWidth="1"/>
    <col min="11542" max="11542" width="8.88671875" customWidth="1"/>
    <col min="11545" max="11545" width="8.88671875" customWidth="1"/>
    <col min="11547" max="11547" width="12.44140625" customWidth="1"/>
    <col min="11549" max="11549" width="18.88671875" customWidth="1"/>
    <col min="11550" max="11550" width="24.21875" customWidth="1"/>
    <col min="11551" max="11551" width="8.88671875" customWidth="1"/>
    <col min="11552" max="11552" width="15.6640625" customWidth="1"/>
    <col min="11554" max="11554" width="12" customWidth="1"/>
    <col min="11556" max="11556" width="19.5546875" customWidth="1"/>
    <col min="11558" max="11558" width="8.88671875" customWidth="1"/>
    <col min="11778" max="11778" width="12.88671875" customWidth="1"/>
    <col min="11780" max="11780" width="8.88671875" customWidth="1"/>
    <col min="11781" max="11781" width="15.109375" customWidth="1"/>
    <col min="11782" max="11782" width="18.109375" customWidth="1"/>
    <col min="11783" max="11783" width="13.77734375" customWidth="1"/>
    <col min="11784" max="11784" width="8.88671875" customWidth="1"/>
    <col min="11785" max="11785" width="14.33203125" customWidth="1"/>
    <col min="11786" max="11786" width="13" customWidth="1"/>
    <col min="11795" max="11795" width="17" customWidth="1"/>
    <col min="11796" max="11796" width="8.88671875" customWidth="1"/>
    <col min="11798" max="11798" width="8.88671875" customWidth="1"/>
    <col min="11801" max="11801" width="8.88671875" customWidth="1"/>
    <col min="11803" max="11803" width="12.44140625" customWidth="1"/>
    <col min="11805" max="11805" width="18.88671875" customWidth="1"/>
    <col min="11806" max="11806" width="24.21875" customWidth="1"/>
    <col min="11807" max="11807" width="8.88671875" customWidth="1"/>
    <col min="11808" max="11808" width="15.6640625" customWidth="1"/>
    <col min="11810" max="11810" width="12" customWidth="1"/>
    <col min="11812" max="11812" width="19.5546875" customWidth="1"/>
    <col min="11814" max="11814" width="8.88671875" customWidth="1"/>
    <col min="12034" max="12034" width="12.88671875" customWidth="1"/>
    <col min="12036" max="12036" width="8.88671875" customWidth="1"/>
    <col min="12037" max="12037" width="15.109375" customWidth="1"/>
    <col min="12038" max="12038" width="18.109375" customWidth="1"/>
    <col min="12039" max="12039" width="13.77734375" customWidth="1"/>
    <col min="12040" max="12040" width="8.88671875" customWidth="1"/>
    <col min="12041" max="12041" width="14.33203125" customWidth="1"/>
    <col min="12042" max="12042" width="13" customWidth="1"/>
    <col min="12051" max="12051" width="17" customWidth="1"/>
    <col min="12052" max="12052" width="8.88671875" customWidth="1"/>
    <col min="12054" max="12054" width="8.88671875" customWidth="1"/>
    <col min="12057" max="12057" width="8.88671875" customWidth="1"/>
    <col min="12059" max="12059" width="12.44140625" customWidth="1"/>
    <col min="12061" max="12061" width="18.88671875" customWidth="1"/>
    <col min="12062" max="12062" width="24.21875" customWidth="1"/>
    <col min="12063" max="12063" width="8.88671875" customWidth="1"/>
    <col min="12064" max="12064" width="15.6640625" customWidth="1"/>
    <col min="12066" max="12066" width="12" customWidth="1"/>
    <col min="12068" max="12068" width="19.5546875" customWidth="1"/>
    <col min="12070" max="12070" width="8.88671875" customWidth="1"/>
    <col min="12290" max="12290" width="12.88671875" customWidth="1"/>
    <col min="12292" max="12292" width="8.88671875" customWidth="1"/>
    <col min="12293" max="12293" width="15.109375" customWidth="1"/>
    <col min="12294" max="12294" width="18.109375" customWidth="1"/>
    <col min="12295" max="12295" width="13.77734375" customWidth="1"/>
    <col min="12296" max="12296" width="8.88671875" customWidth="1"/>
    <col min="12297" max="12297" width="14.33203125" customWidth="1"/>
    <col min="12298" max="12298" width="13" customWidth="1"/>
    <col min="12307" max="12307" width="17" customWidth="1"/>
    <col min="12308" max="12308" width="8.88671875" customWidth="1"/>
    <col min="12310" max="12310" width="8.88671875" customWidth="1"/>
    <col min="12313" max="12313" width="8.88671875" customWidth="1"/>
    <col min="12315" max="12315" width="12.44140625" customWidth="1"/>
    <col min="12317" max="12317" width="18.88671875" customWidth="1"/>
    <col min="12318" max="12318" width="24.21875" customWidth="1"/>
    <col min="12319" max="12319" width="8.88671875" customWidth="1"/>
    <col min="12320" max="12320" width="15.6640625" customWidth="1"/>
    <col min="12322" max="12322" width="12" customWidth="1"/>
    <col min="12324" max="12324" width="19.5546875" customWidth="1"/>
    <col min="12326" max="12326" width="8.88671875" customWidth="1"/>
    <col min="12546" max="12546" width="12.88671875" customWidth="1"/>
    <col min="12548" max="12548" width="8.88671875" customWidth="1"/>
    <col min="12549" max="12549" width="15.109375" customWidth="1"/>
    <col min="12550" max="12550" width="18.109375" customWidth="1"/>
    <col min="12551" max="12551" width="13.77734375" customWidth="1"/>
    <col min="12552" max="12552" width="8.88671875" customWidth="1"/>
    <col min="12553" max="12553" width="14.33203125" customWidth="1"/>
    <col min="12554" max="12554" width="13" customWidth="1"/>
    <col min="12563" max="12563" width="17" customWidth="1"/>
    <col min="12564" max="12564" width="8.88671875" customWidth="1"/>
    <col min="12566" max="12566" width="8.88671875" customWidth="1"/>
    <col min="12569" max="12569" width="8.88671875" customWidth="1"/>
    <col min="12571" max="12571" width="12.44140625" customWidth="1"/>
    <col min="12573" max="12573" width="18.88671875" customWidth="1"/>
    <col min="12574" max="12574" width="24.21875" customWidth="1"/>
    <col min="12575" max="12575" width="8.88671875" customWidth="1"/>
    <col min="12576" max="12576" width="15.6640625" customWidth="1"/>
    <col min="12578" max="12578" width="12" customWidth="1"/>
    <col min="12580" max="12580" width="19.5546875" customWidth="1"/>
    <col min="12582" max="12582" width="8.88671875" customWidth="1"/>
    <col min="12802" max="12802" width="12.88671875" customWidth="1"/>
    <col min="12804" max="12804" width="8.88671875" customWidth="1"/>
    <col min="12805" max="12805" width="15.109375" customWidth="1"/>
    <col min="12806" max="12806" width="18.109375" customWidth="1"/>
    <col min="12807" max="12807" width="13.77734375" customWidth="1"/>
    <col min="12808" max="12808" width="8.88671875" customWidth="1"/>
    <col min="12809" max="12809" width="14.33203125" customWidth="1"/>
    <col min="12810" max="12810" width="13" customWidth="1"/>
    <col min="12819" max="12819" width="17" customWidth="1"/>
    <col min="12820" max="12820" width="8.88671875" customWidth="1"/>
    <col min="12822" max="12822" width="8.88671875" customWidth="1"/>
    <col min="12825" max="12825" width="8.88671875" customWidth="1"/>
    <col min="12827" max="12827" width="12.44140625" customWidth="1"/>
    <col min="12829" max="12829" width="18.88671875" customWidth="1"/>
    <col min="12830" max="12830" width="24.21875" customWidth="1"/>
    <col min="12831" max="12831" width="8.88671875" customWidth="1"/>
    <col min="12832" max="12832" width="15.6640625" customWidth="1"/>
    <col min="12834" max="12834" width="12" customWidth="1"/>
    <col min="12836" max="12836" width="19.5546875" customWidth="1"/>
    <col min="12838" max="12838" width="8.88671875" customWidth="1"/>
    <col min="13058" max="13058" width="12.88671875" customWidth="1"/>
    <col min="13060" max="13060" width="8.88671875" customWidth="1"/>
    <col min="13061" max="13061" width="15.109375" customWidth="1"/>
    <col min="13062" max="13062" width="18.109375" customWidth="1"/>
    <col min="13063" max="13063" width="13.77734375" customWidth="1"/>
    <col min="13064" max="13064" width="8.88671875" customWidth="1"/>
    <col min="13065" max="13065" width="14.33203125" customWidth="1"/>
    <col min="13066" max="13066" width="13" customWidth="1"/>
    <col min="13075" max="13075" width="17" customWidth="1"/>
    <col min="13076" max="13076" width="8.88671875" customWidth="1"/>
    <col min="13078" max="13078" width="8.88671875" customWidth="1"/>
    <col min="13081" max="13081" width="8.88671875" customWidth="1"/>
    <col min="13083" max="13083" width="12.44140625" customWidth="1"/>
    <col min="13085" max="13085" width="18.88671875" customWidth="1"/>
    <col min="13086" max="13086" width="24.21875" customWidth="1"/>
    <col min="13087" max="13087" width="8.88671875" customWidth="1"/>
    <col min="13088" max="13088" width="15.6640625" customWidth="1"/>
    <col min="13090" max="13090" width="12" customWidth="1"/>
    <col min="13092" max="13092" width="19.5546875" customWidth="1"/>
    <col min="13094" max="13094" width="8.88671875" customWidth="1"/>
    <col min="13314" max="13314" width="12.88671875" customWidth="1"/>
    <col min="13316" max="13316" width="8.88671875" customWidth="1"/>
    <col min="13317" max="13317" width="15.109375" customWidth="1"/>
    <col min="13318" max="13318" width="18.109375" customWidth="1"/>
    <col min="13319" max="13319" width="13.77734375" customWidth="1"/>
    <col min="13320" max="13320" width="8.88671875" customWidth="1"/>
    <col min="13321" max="13321" width="14.33203125" customWidth="1"/>
    <col min="13322" max="13322" width="13" customWidth="1"/>
    <col min="13331" max="13331" width="17" customWidth="1"/>
    <col min="13332" max="13332" width="8.88671875" customWidth="1"/>
    <col min="13334" max="13334" width="8.88671875" customWidth="1"/>
    <col min="13337" max="13337" width="8.88671875" customWidth="1"/>
    <col min="13339" max="13339" width="12.44140625" customWidth="1"/>
    <col min="13341" max="13341" width="18.88671875" customWidth="1"/>
    <col min="13342" max="13342" width="24.21875" customWidth="1"/>
    <col min="13343" max="13343" width="8.88671875" customWidth="1"/>
    <col min="13344" max="13344" width="15.6640625" customWidth="1"/>
    <col min="13346" max="13346" width="12" customWidth="1"/>
    <col min="13348" max="13348" width="19.5546875" customWidth="1"/>
    <col min="13350" max="13350" width="8.88671875" customWidth="1"/>
    <col min="13570" max="13570" width="12.88671875" customWidth="1"/>
    <col min="13572" max="13572" width="8.88671875" customWidth="1"/>
    <col min="13573" max="13573" width="15.109375" customWidth="1"/>
    <col min="13574" max="13574" width="18.109375" customWidth="1"/>
    <col min="13575" max="13575" width="13.77734375" customWidth="1"/>
    <col min="13576" max="13576" width="8.88671875" customWidth="1"/>
    <col min="13577" max="13577" width="14.33203125" customWidth="1"/>
    <col min="13578" max="13578" width="13" customWidth="1"/>
    <col min="13587" max="13587" width="17" customWidth="1"/>
    <col min="13588" max="13588" width="8.88671875" customWidth="1"/>
    <col min="13590" max="13590" width="8.88671875" customWidth="1"/>
    <col min="13593" max="13593" width="8.88671875" customWidth="1"/>
    <col min="13595" max="13595" width="12.44140625" customWidth="1"/>
    <col min="13597" max="13597" width="18.88671875" customWidth="1"/>
    <col min="13598" max="13598" width="24.21875" customWidth="1"/>
    <col min="13599" max="13599" width="8.88671875" customWidth="1"/>
    <col min="13600" max="13600" width="15.6640625" customWidth="1"/>
    <col min="13602" max="13602" width="12" customWidth="1"/>
    <col min="13604" max="13604" width="19.5546875" customWidth="1"/>
    <col min="13606" max="13606" width="8.88671875" customWidth="1"/>
    <col min="13826" max="13826" width="12.88671875" customWidth="1"/>
    <col min="13828" max="13828" width="8.88671875" customWidth="1"/>
    <col min="13829" max="13829" width="15.109375" customWidth="1"/>
    <col min="13830" max="13830" width="18.109375" customWidth="1"/>
    <col min="13831" max="13831" width="13.77734375" customWidth="1"/>
    <col min="13832" max="13832" width="8.88671875" customWidth="1"/>
    <col min="13833" max="13833" width="14.33203125" customWidth="1"/>
    <col min="13834" max="13834" width="13" customWidth="1"/>
    <col min="13843" max="13843" width="17" customWidth="1"/>
    <col min="13844" max="13844" width="8.88671875" customWidth="1"/>
    <col min="13846" max="13846" width="8.88671875" customWidth="1"/>
    <col min="13849" max="13849" width="8.88671875" customWidth="1"/>
    <col min="13851" max="13851" width="12.44140625" customWidth="1"/>
    <col min="13853" max="13853" width="18.88671875" customWidth="1"/>
    <col min="13854" max="13854" width="24.21875" customWidth="1"/>
    <col min="13855" max="13855" width="8.88671875" customWidth="1"/>
    <col min="13856" max="13856" width="15.6640625" customWidth="1"/>
    <col min="13858" max="13858" width="12" customWidth="1"/>
    <col min="13860" max="13860" width="19.5546875" customWidth="1"/>
    <col min="13862" max="13862" width="8.88671875" customWidth="1"/>
    <col min="14082" max="14082" width="12.88671875" customWidth="1"/>
    <col min="14084" max="14084" width="8.88671875" customWidth="1"/>
    <col min="14085" max="14085" width="15.109375" customWidth="1"/>
    <col min="14086" max="14086" width="18.109375" customWidth="1"/>
    <col min="14087" max="14087" width="13.77734375" customWidth="1"/>
    <col min="14088" max="14088" width="8.88671875" customWidth="1"/>
    <col min="14089" max="14089" width="14.33203125" customWidth="1"/>
    <col min="14090" max="14090" width="13" customWidth="1"/>
    <col min="14099" max="14099" width="17" customWidth="1"/>
    <col min="14100" max="14100" width="8.88671875" customWidth="1"/>
    <col min="14102" max="14102" width="8.88671875" customWidth="1"/>
    <col min="14105" max="14105" width="8.88671875" customWidth="1"/>
    <col min="14107" max="14107" width="12.44140625" customWidth="1"/>
    <col min="14109" max="14109" width="18.88671875" customWidth="1"/>
    <col min="14110" max="14110" width="24.21875" customWidth="1"/>
    <col min="14111" max="14111" width="8.88671875" customWidth="1"/>
    <col min="14112" max="14112" width="15.6640625" customWidth="1"/>
    <col min="14114" max="14114" width="12" customWidth="1"/>
    <col min="14116" max="14116" width="19.5546875" customWidth="1"/>
    <col min="14118" max="14118" width="8.88671875" customWidth="1"/>
    <col min="14338" max="14338" width="12.88671875" customWidth="1"/>
    <col min="14340" max="14340" width="8.88671875" customWidth="1"/>
    <col min="14341" max="14341" width="15.109375" customWidth="1"/>
    <col min="14342" max="14342" width="18.109375" customWidth="1"/>
    <col min="14343" max="14343" width="13.77734375" customWidth="1"/>
    <col min="14344" max="14344" width="8.88671875" customWidth="1"/>
    <col min="14345" max="14345" width="14.33203125" customWidth="1"/>
    <col min="14346" max="14346" width="13" customWidth="1"/>
    <col min="14355" max="14355" width="17" customWidth="1"/>
    <col min="14356" max="14356" width="8.88671875" customWidth="1"/>
    <col min="14358" max="14358" width="8.88671875" customWidth="1"/>
    <col min="14361" max="14361" width="8.88671875" customWidth="1"/>
    <col min="14363" max="14363" width="12.44140625" customWidth="1"/>
    <col min="14365" max="14365" width="18.88671875" customWidth="1"/>
    <col min="14366" max="14366" width="24.21875" customWidth="1"/>
    <col min="14367" max="14367" width="8.88671875" customWidth="1"/>
    <col min="14368" max="14368" width="15.6640625" customWidth="1"/>
    <col min="14370" max="14370" width="12" customWidth="1"/>
    <col min="14372" max="14372" width="19.5546875" customWidth="1"/>
    <col min="14374" max="14374" width="8.88671875" customWidth="1"/>
    <col min="14594" max="14594" width="12.88671875" customWidth="1"/>
    <col min="14596" max="14596" width="8.88671875" customWidth="1"/>
    <col min="14597" max="14597" width="15.109375" customWidth="1"/>
    <col min="14598" max="14598" width="18.109375" customWidth="1"/>
    <col min="14599" max="14599" width="13.77734375" customWidth="1"/>
    <col min="14600" max="14600" width="8.88671875" customWidth="1"/>
    <col min="14601" max="14601" width="14.33203125" customWidth="1"/>
    <col min="14602" max="14602" width="13" customWidth="1"/>
    <col min="14611" max="14611" width="17" customWidth="1"/>
    <col min="14612" max="14612" width="8.88671875" customWidth="1"/>
    <col min="14614" max="14614" width="8.88671875" customWidth="1"/>
    <col min="14617" max="14617" width="8.88671875" customWidth="1"/>
    <col min="14619" max="14619" width="12.44140625" customWidth="1"/>
    <col min="14621" max="14621" width="18.88671875" customWidth="1"/>
    <col min="14622" max="14622" width="24.21875" customWidth="1"/>
    <col min="14623" max="14623" width="8.88671875" customWidth="1"/>
    <col min="14624" max="14624" width="15.6640625" customWidth="1"/>
    <col min="14626" max="14626" width="12" customWidth="1"/>
    <col min="14628" max="14628" width="19.5546875" customWidth="1"/>
    <col min="14630" max="14630" width="8.88671875" customWidth="1"/>
    <col min="14850" max="14850" width="12.88671875" customWidth="1"/>
    <col min="14852" max="14852" width="8.88671875" customWidth="1"/>
    <col min="14853" max="14853" width="15.109375" customWidth="1"/>
    <col min="14854" max="14854" width="18.109375" customWidth="1"/>
    <col min="14855" max="14855" width="13.77734375" customWidth="1"/>
    <col min="14856" max="14856" width="8.88671875" customWidth="1"/>
    <col min="14857" max="14857" width="14.33203125" customWidth="1"/>
    <col min="14858" max="14858" width="13" customWidth="1"/>
    <col min="14867" max="14867" width="17" customWidth="1"/>
    <col min="14868" max="14868" width="8.88671875" customWidth="1"/>
    <col min="14870" max="14870" width="8.88671875" customWidth="1"/>
    <col min="14873" max="14873" width="8.88671875" customWidth="1"/>
    <col min="14875" max="14875" width="12.44140625" customWidth="1"/>
    <col min="14877" max="14877" width="18.88671875" customWidth="1"/>
    <col min="14878" max="14878" width="24.21875" customWidth="1"/>
    <col min="14879" max="14879" width="8.88671875" customWidth="1"/>
    <col min="14880" max="14880" width="15.6640625" customWidth="1"/>
    <col min="14882" max="14882" width="12" customWidth="1"/>
    <col min="14884" max="14884" width="19.5546875" customWidth="1"/>
    <col min="14886" max="14886" width="8.88671875" customWidth="1"/>
    <col min="15106" max="15106" width="12.88671875" customWidth="1"/>
    <col min="15108" max="15108" width="8.88671875" customWidth="1"/>
    <col min="15109" max="15109" width="15.109375" customWidth="1"/>
    <col min="15110" max="15110" width="18.109375" customWidth="1"/>
    <col min="15111" max="15111" width="13.77734375" customWidth="1"/>
    <col min="15112" max="15112" width="8.88671875" customWidth="1"/>
    <col min="15113" max="15113" width="14.33203125" customWidth="1"/>
    <col min="15114" max="15114" width="13" customWidth="1"/>
    <col min="15123" max="15123" width="17" customWidth="1"/>
    <col min="15124" max="15124" width="8.88671875" customWidth="1"/>
    <col min="15126" max="15126" width="8.88671875" customWidth="1"/>
    <col min="15129" max="15129" width="8.88671875" customWidth="1"/>
    <col min="15131" max="15131" width="12.44140625" customWidth="1"/>
    <col min="15133" max="15133" width="18.88671875" customWidth="1"/>
    <col min="15134" max="15134" width="24.21875" customWidth="1"/>
    <col min="15135" max="15135" width="8.88671875" customWidth="1"/>
    <col min="15136" max="15136" width="15.6640625" customWidth="1"/>
    <col min="15138" max="15138" width="12" customWidth="1"/>
    <col min="15140" max="15140" width="19.5546875" customWidth="1"/>
    <col min="15142" max="15142" width="8.88671875" customWidth="1"/>
    <col min="15362" max="15362" width="12.88671875" customWidth="1"/>
    <col min="15364" max="15364" width="8.88671875" customWidth="1"/>
    <col min="15365" max="15365" width="15.109375" customWidth="1"/>
    <col min="15366" max="15366" width="18.109375" customWidth="1"/>
    <col min="15367" max="15367" width="13.77734375" customWidth="1"/>
    <col min="15368" max="15368" width="8.88671875" customWidth="1"/>
    <col min="15369" max="15369" width="14.33203125" customWidth="1"/>
    <col min="15370" max="15370" width="13" customWidth="1"/>
    <col min="15379" max="15379" width="17" customWidth="1"/>
    <col min="15380" max="15380" width="8.88671875" customWidth="1"/>
    <col min="15382" max="15382" width="8.88671875" customWidth="1"/>
    <col min="15385" max="15385" width="8.88671875" customWidth="1"/>
    <col min="15387" max="15387" width="12.44140625" customWidth="1"/>
    <col min="15389" max="15389" width="18.88671875" customWidth="1"/>
    <col min="15390" max="15390" width="24.21875" customWidth="1"/>
    <col min="15391" max="15391" width="8.88671875" customWidth="1"/>
    <col min="15392" max="15392" width="15.6640625" customWidth="1"/>
    <col min="15394" max="15394" width="12" customWidth="1"/>
    <col min="15396" max="15396" width="19.5546875" customWidth="1"/>
    <col min="15398" max="15398" width="8.88671875" customWidth="1"/>
    <col min="15618" max="15618" width="12.88671875" customWidth="1"/>
    <col min="15620" max="15620" width="8.88671875" customWidth="1"/>
    <col min="15621" max="15621" width="15.109375" customWidth="1"/>
    <col min="15622" max="15622" width="18.109375" customWidth="1"/>
    <col min="15623" max="15623" width="13.77734375" customWidth="1"/>
    <col min="15624" max="15624" width="8.88671875" customWidth="1"/>
    <col min="15625" max="15625" width="14.33203125" customWidth="1"/>
    <col min="15626" max="15626" width="13" customWidth="1"/>
    <col min="15635" max="15635" width="17" customWidth="1"/>
    <col min="15636" max="15636" width="8.88671875" customWidth="1"/>
    <col min="15638" max="15638" width="8.88671875" customWidth="1"/>
    <col min="15641" max="15641" width="8.88671875" customWidth="1"/>
    <col min="15643" max="15643" width="12.44140625" customWidth="1"/>
    <col min="15645" max="15645" width="18.88671875" customWidth="1"/>
    <col min="15646" max="15646" width="24.21875" customWidth="1"/>
    <col min="15647" max="15647" width="8.88671875" customWidth="1"/>
    <col min="15648" max="15648" width="15.6640625" customWidth="1"/>
    <col min="15650" max="15650" width="12" customWidth="1"/>
    <col min="15652" max="15652" width="19.5546875" customWidth="1"/>
    <col min="15654" max="15654" width="8.88671875" customWidth="1"/>
    <col min="15874" max="15874" width="12.88671875" customWidth="1"/>
    <col min="15876" max="15876" width="8.88671875" customWidth="1"/>
    <col min="15877" max="15877" width="15.109375" customWidth="1"/>
    <col min="15878" max="15878" width="18.109375" customWidth="1"/>
    <col min="15879" max="15879" width="13.77734375" customWidth="1"/>
    <col min="15880" max="15880" width="8.88671875" customWidth="1"/>
    <col min="15881" max="15881" width="14.33203125" customWidth="1"/>
    <col min="15882" max="15882" width="13" customWidth="1"/>
    <col min="15891" max="15891" width="17" customWidth="1"/>
    <col min="15892" max="15892" width="8.88671875" customWidth="1"/>
    <col min="15894" max="15894" width="8.88671875" customWidth="1"/>
    <col min="15897" max="15897" width="8.88671875" customWidth="1"/>
    <col min="15899" max="15899" width="12.44140625" customWidth="1"/>
    <col min="15901" max="15901" width="18.88671875" customWidth="1"/>
    <col min="15902" max="15902" width="24.21875" customWidth="1"/>
    <col min="15903" max="15903" width="8.88671875" customWidth="1"/>
    <col min="15904" max="15904" width="15.6640625" customWidth="1"/>
    <col min="15906" max="15906" width="12" customWidth="1"/>
    <col min="15908" max="15908" width="19.5546875" customWidth="1"/>
    <col min="15910" max="15910" width="8.88671875" customWidth="1"/>
    <col min="16130" max="16130" width="12.88671875" customWidth="1"/>
    <col min="16132" max="16132" width="8.88671875" customWidth="1"/>
    <col min="16133" max="16133" width="15.109375" customWidth="1"/>
    <col min="16134" max="16134" width="18.109375" customWidth="1"/>
    <col min="16135" max="16135" width="13.77734375" customWidth="1"/>
    <col min="16136" max="16136" width="8.88671875" customWidth="1"/>
    <col min="16137" max="16137" width="14.33203125" customWidth="1"/>
    <col min="16138" max="16138" width="13" customWidth="1"/>
    <col min="16147" max="16147" width="17" customWidth="1"/>
    <col min="16148" max="16148" width="8.88671875" customWidth="1"/>
    <col min="16150" max="16150" width="8.88671875" customWidth="1"/>
    <col min="16153" max="16153" width="8.88671875" customWidth="1"/>
    <col min="16155" max="16155" width="12.44140625" customWidth="1"/>
    <col min="16157" max="16157" width="18.88671875" customWidth="1"/>
    <col min="16158" max="16158" width="24.21875" customWidth="1"/>
    <col min="16159" max="16159" width="8.88671875" customWidth="1"/>
    <col min="16160" max="16160" width="15.6640625" customWidth="1"/>
    <col min="16162" max="16162" width="12" customWidth="1"/>
    <col min="16164" max="16164" width="19.5546875" customWidth="1"/>
    <col min="16166" max="16166" width="8.88671875" customWidth="1"/>
  </cols>
  <sheetData>
    <row r="1" spans="1:38" ht="28.8" x14ac:dyDescent="0.3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14</v>
      </c>
      <c r="O1" s="2" t="s">
        <v>45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</row>
    <row r="2" spans="1:38" ht="43.2" x14ac:dyDescent="0.3">
      <c r="A2" s="2" t="s">
        <v>0</v>
      </c>
      <c r="B2" s="2">
        <v>20.742000000000001</v>
      </c>
      <c r="C2" s="2">
        <v>110.819</v>
      </c>
      <c r="D2" s="2">
        <v>8.2129999999999992</v>
      </c>
      <c r="E2" s="2">
        <v>183.66300000000001</v>
      </c>
      <c r="F2" s="2">
        <v>190.91399999999999</v>
      </c>
      <c r="G2" s="2">
        <v>152.517</v>
      </c>
      <c r="H2" s="2">
        <v>78.48</v>
      </c>
      <c r="I2" s="2">
        <v>84.713999999999999</v>
      </c>
      <c r="J2" s="2">
        <v>38.773000000000003</v>
      </c>
      <c r="K2" s="2">
        <v>1044.8430000000001</v>
      </c>
      <c r="L2" s="2">
        <v>381.34699999999998</v>
      </c>
      <c r="M2" s="2">
        <v>1211.018</v>
      </c>
      <c r="N2" s="2">
        <v>15.836</v>
      </c>
      <c r="O2" s="2">
        <v>775.63199999999995</v>
      </c>
      <c r="P2" s="2">
        <v>703.76199999999994</v>
      </c>
      <c r="Q2" s="2">
        <v>66.515000000000001</v>
      </c>
      <c r="R2" s="2">
        <v>150.85599999999999</v>
      </c>
      <c r="S2" s="2">
        <v>88.301000000000002</v>
      </c>
      <c r="T2" s="2">
        <v>108.791</v>
      </c>
      <c r="U2" s="2">
        <v>186.244</v>
      </c>
      <c r="V2" s="2">
        <v>21.977</v>
      </c>
      <c r="W2" s="2">
        <v>59.146000000000001</v>
      </c>
      <c r="X2" s="2">
        <v>171.876</v>
      </c>
      <c r="Y2" s="2">
        <v>14.224</v>
      </c>
      <c r="Z2" s="2">
        <v>11.613</v>
      </c>
      <c r="AA2" s="2">
        <v>9.6150000000000002</v>
      </c>
      <c r="AB2" s="2">
        <v>145.33500000000001</v>
      </c>
      <c r="AC2" s="2">
        <v>777.89</v>
      </c>
      <c r="AD2" s="2">
        <v>112.264</v>
      </c>
      <c r="AE2" s="2">
        <v>108.432</v>
      </c>
      <c r="AF2" s="2">
        <v>24.869</v>
      </c>
      <c r="AG2" s="2">
        <v>167.36099999999999</v>
      </c>
      <c r="AH2" s="2">
        <v>163.53800000000001</v>
      </c>
      <c r="AI2" s="2">
        <v>292.21899999999999</v>
      </c>
      <c r="AJ2" s="2">
        <v>30.353999999999999</v>
      </c>
      <c r="AK2" s="2">
        <v>76.897999999999996</v>
      </c>
      <c r="AL2" s="2">
        <v>155.892</v>
      </c>
    </row>
    <row r="3" spans="1:38" ht="28.8" x14ac:dyDescent="0.3">
      <c r="A3" s="2" t="s">
        <v>38</v>
      </c>
      <c r="B3" s="2">
        <v>49</v>
      </c>
      <c r="C3" s="2">
        <v>192</v>
      </c>
      <c r="D3" s="2">
        <v>82</v>
      </c>
      <c r="E3" s="2">
        <v>291</v>
      </c>
      <c r="F3" s="2">
        <v>407</v>
      </c>
      <c r="G3" s="2">
        <v>232</v>
      </c>
      <c r="H3" s="2">
        <v>248</v>
      </c>
      <c r="I3" s="2">
        <v>234</v>
      </c>
      <c r="J3" s="2">
        <v>86</v>
      </c>
      <c r="K3" s="2">
        <v>1777</v>
      </c>
      <c r="L3" s="2">
        <v>1120</v>
      </c>
      <c r="M3" s="2">
        <v>2782</v>
      </c>
      <c r="N3" s="2">
        <v>52</v>
      </c>
      <c r="O3" s="2">
        <v>1779</v>
      </c>
      <c r="P3" s="2">
        <v>1414</v>
      </c>
      <c r="Q3" s="2">
        <v>183</v>
      </c>
      <c r="R3" s="2">
        <v>496</v>
      </c>
      <c r="S3" s="2">
        <v>173</v>
      </c>
      <c r="T3" s="2">
        <v>204</v>
      </c>
      <c r="U3" s="2">
        <v>470</v>
      </c>
      <c r="V3" s="2">
        <v>93</v>
      </c>
      <c r="W3" s="2">
        <v>82</v>
      </c>
      <c r="X3" s="2">
        <v>178</v>
      </c>
      <c r="Y3" s="2">
        <v>54</v>
      </c>
      <c r="Z3" s="2">
        <v>65</v>
      </c>
      <c r="AA3" s="2">
        <v>73</v>
      </c>
      <c r="AB3" s="2">
        <v>268</v>
      </c>
      <c r="AC3" s="2">
        <v>1415</v>
      </c>
      <c r="AD3" s="2">
        <v>220</v>
      </c>
      <c r="AE3" s="2">
        <v>208</v>
      </c>
      <c r="AF3" s="2">
        <v>87</v>
      </c>
      <c r="AG3" s="2">
        <v>479</v>
      </c>
      <c r="AH3" s="2">
        <v>448</v>
      </c>
      <c r="AI3" s="2">
        <v>362</v>
      </c>
      <c r="AJ3" s="2">
        <v>91</v>
      </c>
      <c r="AK3" s="2">
        <v>277</v>
      </c>
      <c r="AL3" s="2">
        <v>842</v>
      </c>
    </row>
    <row r="4" spans="1:38" ht="72" x14ac:dyDescent="0.3">
      <c r="A4" s="3" t="s">
        <v>39</v>
      </c>
      <c r="B4" s="3">
        <v>198.399</v>
      </c>
      <c r="C4" s="3">
        <v>682.56299999999999</v>
      </c>
      <c r="D4" s="3">
        <v>50.238999999999997</v>
      </c>
      <c r="E4" s="3">
        <v>903.54899999999998</v>
      </c>
      <c r="F4" s="3">
        <v>621.11300000000006</v>
      </c>
      <c r="G4" s="3">
        <v>563.11199999999997</v>
      </c>
      <c r="H4" s="3">
        <v>683.32</v>
      </c>
      <c r="I4" s="3">
        <v>520.87400000000002</v>
      </c>
      <c r="J4" s="3">
        <v>304.32799999999997</v>
      </c>
      <c r="K4" s="3">
        <v>2772.6170000000002</v>
      </c>
      <c r="L4" s="3">
        <v>1235.1400000000001</v>
      </c>
      <c r="M4" s="3">
        <v>2845.4769999999999</v>
      </c>
      <c r="N4" s="3">
        <v>190.501</v>
      </c>
      <c r="O4" s="3">
        <v>1681.498</v>
      </c>
      <c r="P4" s="3">
        <v>1550.6079999999999</v>
      </c>
      <c r="Q4" s="3">
        <v>229.26300000000001</v>
      </c>
      <c r="R4" s="3">
        <v>677.77700000000004</v>
      </c>
      <c r="S4" s="3">
        <v>717.15700000000004</v>
      </c>
      <c r="T4" s="3">
        <v>536.94799999999998</v>
      </c>
      <c r="U4" s="3">
        <v>682.995</v>
      </c>
      <c r="V4" s="3">
        <v>240.571</v>
      </c>
      <c r="W4" s="3">
        <v>435.89</v>
      </c>
      <c r="X4" s="3">
        <v>567.80499999999995</v>
      </c>
      <c r="Y4" s="3">
        <v>101.90600000000001</v>
      </c>
      <c r="Z4" s="3">
        <v>146.38</v>
      </c>
      <c r="AA4" s="3">
        <v>56.298000000000002</v>
      </c>
      <c r="AB4" s="3">
        <v>1671.1849999999999</v>
      </c>
      <c r="AC4" s="3">
        <v>2214.69</v>
      </c>
      <c r="AD4" s="3">
        <v>479.22</v>
      </c>
      <c r="AE4" s="3">
        <v>632.30899999999997</v>
      </c>
      <c r="AF4" s="3">
        <v>224.03899999999999</v>
      </c>
      <c r="AG4" s="3">
        <v>690.55399999999997</v>
      </c>
      <c r="AH4" s="3">
        <v>598.23</v>
      </c>
      <c r="AI4" s="3">
        <v>1164.9159999999999</v>
      </c>
      <c r="AJ4" s="3">
        <v>273.74799999999999</v>
      </c>
      <c r="AK4" s="3">
        <v>551.56899999999996</v>
      </c>
      <c r="AL4" s="3">
        <v>320.27600000000001</v>
      </c>
    </row>
    <row r="5" spans="1:38" ht="43.2" x14ac:dyDescent="0.3">
      <c r="A5" s="3" t="s">
        <v>40</v>
      </c>
      <c r="B5" s="3">
        <v>46.627000000000002</v>
      </c>
      <c r="C5" s="3">
        <v>263.15499999999997</v>
      </c>
      <c r="D5" s="3">
        <v>18.939</v>
      </c>
      <c r="E5" s="3">
        <v>366.68</v>
      </c>
      <c r="F5" s="3">
        <v>562.61699999999996</v>
      </c>
      <c r="G5" s="3">
        <v>205.39599999999999</v>
      </c>
      <c r="H5" s="3">
        <v>239.577</v>
      </c>
      <c r="I5" s="3">
        <v>228.44399999999999</v>
      </c>
      <c r="J5" s="3">
        <v>162.04400000000001</v>
      </c>
      <c r="K5" s="3">
        <v>1881.337</v>
      </c>
      <c r="L5" s="3">
        <v>1508.424</v>
      </c>
      <c r="M5" s="3">
        <v>2639.8980000000001</v>
      </c>
      <c r="N5" s="3">
        <v>74.861000000000004</v>
      </c>
      <c r="O5" s="3">
        <v>1609.0820000000001</v>
      </c>
      <c r="P5" s="3">
        <v>1329.98</v>
      </c>
      <c r="Q5" s="3">
        <v>170.93899999999999</v>
      </c>
      <c r="R5" s="3">
        <v>583.63900000000001</v>
      </c>
      <c r="S5" s="3">
        <v>237.11600000000001</v>
      </c>
      <c r="T5" s="3">
        <v>336.80099999999999</v>
      </c>
      <c r="U5" s="3">
        <v>549.70299999999997</v>
      </c>
      <c r="V5" s="3">
        <v>92.885999999999996</v>
      </c>
      <c r="W5" s="3">
        <v>99.652000000000001</v>
      </c>
      <c r="X5" s="3">
        <v>285.96899999999999</v>
      </c>
      <c r="Y5" s="3">
        <v>77.899000000000001</v>
      </c>
      <c r="Z5" s="3">
        <v>27.956</v>
      </c>
      <c r="AA5" s="3">
        <v>18.273</v>
      </c>
      <c r="AB5" s="3">
        <v>587.34199999999998</v>
      </c>
      <c r="AC5" s="3">
        <v>1781.191</v>
      </c>
      <c r="AD5" s="3">
        <v>399.80799999999999</v>
      </c>
      <c r="AE5" s="3">
        <v>298.40199999999999</v>
      </c>
      <c r="AF5" s="3">
        <v>66.194000000000003</v>
      </c>
      <c r="AG5" s="3">
        <v>493.16800000000001</v>
      </c>
      <c r="AH5" s="3">
        <v>365.642</v>
      </c>
      <c r="AI5" s="3">
        <v>450.86799999999999</v>
      </c>
      <c r="AJ5" s="3">
        <v>57.152000000000001</v>
      </c>
      <c r="AK5" s="3">
        <v>229.245</v>
      </c>
      <c r="AL5" s="3">
        <v>291.33499999999998</v>
      </c>
    </row>
    <row r="6" spans="1:38" ht="43.2" x14ac:dyDescent="0.3">
      <c r="A6" s="3" t="s">
        <v>41</v>
      </c>
      <c r="B6" s="3">
        <v>9.9999999999999995E-7</v>
      </c>
      <c r="C6" s="3">
        <v>80</v>
      </c>
      <c r="D6" s="3">
        <v>9.9999999999999995E-7</v>
      </c>
      <c r="E6" s="3">
        <v>200</v>
      </c>
      <c r="F6" s="3">
        <v>190</v>
      </c>
      <c r="G6" s="3">
        <v>100</v>
      </c>
      <c r="H6" s="3">
        <v>9.9999999999999995E-7</v>
      </c>
      <c r="I6" s="3">
        <v>1630</v>
      </c>
      <c r="J6" s="3">
        <v>5810</v>
      </c>
      <c r="K6" s="3">
        <v>7160</v>
      </c>
      <c r="L6" s="3">
        <v>1020</v>
      </c>
      <c r="M6" s="3">
        <v>18830</v>
      </c>
      <c r="N6" s="3">
        <v>60</v>
      </c>
      <c r="O6" s="3">
        <v>4970</v>
      </c>
      <c r="P6" s="3">
        <v>300</v>
      </c>
      <c r="Q6" s="3">
        <v>280</v>
      </c>
      <c r="R6" s="3">
        <v>2750</v>
      </c>
      <c r="S6" s="3">
        <v>10</v>
      </c>
      <c r="T6" s="3">
        <v>9.9999999999999995E-7</v>
      </c>
      <c r="U6" s="3">
        <v>240</v>
      </c>
      <c r="V6" s="3">
        <v>9.9999999999999995E-7</v>
      </c>
      <c r="W6" s="3">
        <v>610</v>
      </c>
      <c r="X6" s="3">
        <v>700</v>
      </c>
      <c r="Y6" s="3">
        <v>9.9999999999999995E-7</v>
      </c>
      <c r="Z6" s="3">
        <v>10</v>
      </c>
      <c r="AA6" s="3">
        <v>9.9999999999999995E-7</v>
      </c>
      <c r="AB6" s="3">
        <v>2810</v>
      </c>
      <c r="AC6" s="3">
        <v>1290</v>
      </c>
      <c r="AD6" s="3">
        <v>2400</v>
      </c>
      <c r="AE6" s="3">
        <v>9.9999999999999995E-7</v>
      </c>
      <c r="AF6" s="3">
        <v>9.9999999999999995E-7</v>
      </c>
      <c r="AG6" s="3">
        <v>5470</v>
      </c>
      <c r="AH6" s="3">
        <v>9.9999999999999995E-7</v>
      </c>
      <c r="AI6" s="3">
        <v>1200</v>
      </c>
      <c r="AJ6" s="3">
        <v>10</v>
      </c>
      <c r="AK6" s="3">
        <v>20</v>
      </c>
      <c r="AL6" s="3">
        <v>9.9999999999999995E-7</v>
      </c>
    </row>
    <row r="10" spans="1:38" x14ac:dyDescent="0.3">
      <c r="T10" s="1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0"/>
  <sheetViews>
    <sheetView zoomScale="55" zoomScaleNormal="55" workbookViewId="0">
      <selection activeCell="B4" sqref="B4:AL4"/>
    </sheetView>
  </sheetViews>
  <sheetFormatPr defaultRowHeight="14.4" x14ac:dyDescent="0.3"/>
  <cols>
    <col min="2" max="2" width="12.88671875" customWidth="1"/>
    <col min="4" max="4" width="8.88671875" customWidth="1"/>
    <col min="5" max="5" width="15.109375" customWidth="1"/>
    <col min="6" max="6" width="18.109375" customWidth="1"/>
    <col min="7" max="7" width="13.77734375" customWidth="1"/>
    <col min="8" max="8" width="8.88671875" customWidth="1"/>
    <col min="9" max="9" width="14.33203125" customWidth="1"/>
    <col min="10" max="10" width="13" customWidth="1"/>
    <col min="19" max="19" width="17" customWidth="1"/>
    <col min="20" max="20" width="8.88671875" customWidth="1"/>
    <col min="22" max="22" width="8.88671875" customWidth="1"/>
    <col min="25" max="25" width="8.88671875" customWidth="1"/>
    <col min="27" max="27" width="12.44140625" customWidth="1"/>
    <col min="29" max="29" width="18.88671875" customWidth="1"/>
    <col min="30" max="30" width="24.21875" customWidth="1"/>
    <col min="31" max="31" width="8.88671875" customWidth="1"/>
    <col min="32" max="32" width="15.6640625" customWidth="1"/>
    <col min="34" max="34" width="12" customWidth="1"/>
    <col min="36" max="36" width="19.5546875" customWidth="1"/>
    <col min="38" max="38" width="8.88671875" customWidth="1"/>
    <col min="258" max="258" width="12.88671875" customWidth="1"/>
    <col min="260" max="260" width="8.88671875" customWidth="1"/>
    <col min="261" max="261" width="15.109375" customWidth="1"/>
    <col min="262" max="262" width="18.109375" customWidth="1"/>
    <col min="263" max="263" width="13.77734375" customWidth="1"/>
    <col min="264" max="264" width="8.88671875" customWidth="1"/>
    <col min="265" max="265" width="14.33203125" customWidth="1"/>
    <col min="266" max="266" width="13" customWidth="1"/>
    <col min="275" max="275" width="17" customWidth="1"/>
    <col min="276" max="276" width="8.88671875" customWidth="1"/>
    <col min="278" max="278" width="8.88671875" customWidth="1"/>
    <col min="281" max="281" width="8.88671875" customWidth="1"/>
    <col min="283" max="283" width="12.44140625" customWidth="1"/>
    <col min="285" max="285" width="18.88671875" customWidth="1"/>
    <col min="286" max="286" width="24.21875" customWidth="1"/>
    <col min="287" max="287" width="8.88671875" customWidth="1"/>
    <col min="288" max="288" width="15.6640625" customWidth="1"/>
    <col min="290" max="290" width="12" customWidth="1"/>
    <col min="292" max="292" width="19.5546875" customWidth="1"/>
    <col min="294" max="294" width="8.88671875" customWidth="1"/>
    <col min="514" max="514" width="12.88671875" customWidth="1"/>
    <col min="516" max="516" width="8.88671875" customWidth="1"/>
    <col min="517" max="517" width="15.109375" customWidth="1"/>
    <col min="518" max="518" width="18.109375" customWidth="1"/>
    <col min="519" max="519" width="13.77734375" customWidth="1"/>
    <col min="520" max="520" width="8.88671875" customWidth="1"/>
    <col min="521" max="521" width="14.33203125" customWidth="1"/>
    <col min="522" max="522" width="13" customWidth="1"/>
    <col min="531" max="531" width="17" customWidth="1"/>
    <col min="532" max="532" width="8.88671875" customWidth="1"/>
    <col min="534" max="534" width="8.88671875" customWidth="1"/>
    <col min="537" max="537" width="8.88671875" customWidth="1"/>
    <col min="539" max="539" width="12.44140625" customWidth="1"/>
    <col min="541" max="541" width="18.88671875" customWidth="1"/>
    <col min="542" max="542" width="24.21875" customWidth="1"/>
    <col min="543" max="543" width="8.88671875" customWidth="1"/>
    <col min="544" max="544" width="15.6640625" customWidth="1"/>
    <col min="546" max="546" width="12" customWidth="1"/>
    <col min="548" max="548" width="19.5546875" customWidth="1"/>
    <col min="550" max="550" width="8.88671875" customWidth="1"/>
    <col min="770" max="770" width="12.88671875" customWidth="1"/>
    <col min="772" max="772" width="8.88671875" customWidth="1"/>
    <col min="773" max="773" width="15.109375" customWidth="1"/>
    <col min="774" max="774" width="18.109375" customWidth="1"/>
    <col min="775" max="775" width="13.77734375" customWidth="1"/>
    <col min="776" max="776" width="8.88671875" customWidth="1"/>
    <col min="777" max="777" width="14.33203125" customWidth="1"/>
    <col min="778" max="778" width="13" customWidth="1"/>
    <col min="787" max="787" width="17" customWidth="1"/>
    <col min="788" max="788" width="8.88671875" customWidth="1"/>
    <col min="790" max="790" width="8.88671875" customWidth="1"/>
    <col min="793" max="793" width="8.88671875" customWidth="1"/>
    <col min="795" max="795" width="12.44140625" customWidth="1"/>
    <col min="797" max="797" width="18.88671875" customWidth="1"/>
    <col min="798" max="798" width="24.21875" customWidth="1"/>
    <col min="799" max="799" width="8.88671875" customWidth="1"/>
    <col min="800" max="800" width="15.6640625" customWidth="1"/>
    <col min="802" max="802" width="12" customWidth="1"/>
    <col min="804" max="804" width="19.5546875" customWidth="1"/>
    <col min="806" max="806" width="8.88671875" customWidth="1"/>
    <col min="1026" max="1026" width="12.88671875" customWidth="1"/>
    <col min="1028" max="1028" width="8.88671875" customWidth="1"/>
    <col min="1029" max="1029" width="15.109375" customWidth="1"/>
    <col min="1030" max="1030" width="18.109375" customWidth="1"/>
    <col min="1031" max="1031" width="13.77734375" customWidth="1"/>
    <col min="1032" max="1032" width="8.88671875" customWidth="1"/>
    <col min="1033" max="1033" width="14.33203125" customWidth="1"/>
    <col min="1034" max="1034" width="13" customWidth="1"/>
    <col min="1043" max="1043" width="17" customWidth="1"/>
    <col min="1044" max="1044" width="8.88671875" customWidth="1"/>
    <col min="1046" max="1046" width="8.88671875" customWidth="1"/>
    <col min="1049" max="1049" width="8.88671875" customWidth="1"/>
    <col min="1051" max="1051" width="12.44140625" customWidth="1"/>
    <col min="1053" max="1053" width="18.88671875" customWidth="1"/>
    <col min="1054" max="1054" width="24.21875" customWidth="1"/>
    <col min="1055" max="1055" width="8.88671875" customWidth="1"/>
    <col min="1056" max="1056" width="15.6640625" customWidth="1"/>
    <col min="1058" max="1058" width="12" customWidth="1"/>
    <col min="1060" max="1060" width="19.5546875" customWidth="1"/>
    <col min="1062" max="1062" width="8.88671875" customWidth="1"/>
    <col min="1282" max="1282" width="12.88671875" customWidth="1"/>
    <col min="1284" max="1284" width="8.88671875" customWidth="1"/>
    <col min="1285" max="1285" width="15.109375" customWidth="1"/>
    <col min="1286" max="1286" width="18.109375" customWidth="1"/>
    <col min="1287" max="1287" width="13.77734375" customWidth="1"/>
    <col min="1288" max="1288" width="8.88671875" customWidth="1"/>
    <col min="1289" max="1289" width="14.33203125" customWidth="1"/>
    <col min="1290" max="1290" width="13" customWidth="1"/>
    <col min="1299" max="1299" width="17" customWidth="1"/>
    <col min="1300" max="1300" width="8.88671875" customWidth="1"/>
    <col min="1302" max="1302" width="8.88671875" customWidth="1"/>
    <col min="1305" max="1305" width="8.88671875" customWidth="1"/>
    <col min="1307" max="1307" width="12.44140625" customWidth="1"/>
    <col min="1309" max="1309" width="18.88671875" customWidth="1"/>
    <col min="1310" max="1310" width="24.21875" customWidth="1"/>
    <col min="1311" max="1311" width="8.88671875" customWidth="1"/>
    <col min="1312" max="1312" width="15.6640625" customWidth="1"/>
    <col min="1314" max="1314" width="12" customWidth="1"/>
    <col min="1316" max="1316" width="19.5546875" customWidth="1"/>
    <col min="1318" max="1318" width="8.88671875" customWidth="1"/>
    <col min="1538" max="1538" width="12.88671875" customWidth="1"/>
    <col min="1540" max="1540" width="8.88671875" customWidth="1"/>
    <col min="1541" max="1541" width="15.109375" customWidth="1"/>
    <col min="1542" max="1542" width="18.109375" customWidth="1"/>
    <col min="1543" max="1543" width="13.77734375" customWidth="1"/>
    <col min="1544" max="1544" width="8.88671875" customWidth="1"/>
    <col min="1545" max="1545" width="14.33203125" customWidth="1"/>
    <col min="1546" max="1546" width="13" customWidth="1"/>
    <col min="1555" max="1555" width="17" customWidth="1"/>
    <col min="1556" max="1556" width="8.88671875" customWidth="1"/>
    <col min="1558" max="1558" width="8.88671875" customWidth="1"/>
    <col min="1561" max="1561" width="8.88671875" customWidth="1"/>
    <col min="1563" max="1563" width="12.44140625" customWidth="1"/>
    <col min="1565" max="1565" width="18.88671875" customWidth="1"/>
    <col min="1566" max="1566" width="24.21875" customWidth="1"/>
    <col min="1567" max="1567" width="8.88671875" customWidth="1"/>
    <col min="1568" max="1568" width="15.6640625" customWidth="1"/>
    <col min="1570" max="1570" width="12" customWidth="1"/>
    <col min="1572" max="1572" width="19.5546875" customWidth="1"/>
    <col min="1574" max="1574" width="8.88671875" customWidth="1"/>
    <col min="1794" max="1794" width="12.88671875" customWidth="1"/>
    <col min="1796" max="1796" width="8.88671875" customWidth="1"/>
    <col min="1797" max="1797" width="15.109375" customWidth="1"/>
    <col min="1798" max="1798" width="18.109375" customWidth="1"/>
    <col min="1799" max="1799" width="13.77734375" customWidth="1"/>
    <col min="1800" max="1800" width="8.88671875" customWidth="1"/>
    <col min="1801" max="1801" width="14.33203125" customWidth="1"/>
    <col min="1802" max="1802" width="13" customWidth="1"/>
    <col min="1811" max="1811" width="17" customWidth="1"/>
    <col min="1812" max="1812" width="8.88671875" customWidth="1"/>
    <col min="1814" max="1814" width="8.88671875" customWidth="1"/>
    <col min="1817" max="1817" width="8.88671875" customWidth="1"/>
    <col min="1819" max="1819" width="12.44140625" customWidth="1"/>
    <col min="1821" max="1821" width="18.88671875" customWidth="1"/>
    <col min="1822" max="1822" width="24.21875" customWidth="1"/>
    <col min="1823" max="1823" width="8.88671875" customWidth="1"/>
    <col min="1824" max="1824" width="15.6640625" customWidth="1"/>
    <col min="1826" max="1826" width="12" customWidth="1"/>
    <col min="1828" max="1828" width="19.5546875" customWidth="1"/>
    <col min="1830" max="1830" width="8.88671875" customWidth="1"/>
    <col min="2050" max="2050" width="12.88671875" customWidth="1"/>
    <col min="2052" max="2052" width="8.88671875" customWidth="1"/>
    <col min="2053" max="2053" width="15.109375" customWidth="1"/>
    <col min="2054" max="2054" width="18.109375" customWidth="1"/>
    <col min="2055" max="2055" width="13.77734375" customWidth="1"/>
    <col min="2056" max="2056" width="8.88671875" customWidth="1"/>
    <col min="2057" max="2057" width="14.33203125" customWidth="1"/>
    <col min="2058" max="2058" width="13" customWidth="1"/>
    <col min="2067" max="2067" width="17" customWidth="1"/>
    <col min="2068" max="2068" width="8.88671875" customWidth="1"/>
    <col min="2070" max="2070" width="8.88671875" customWidth="1"/>
    <col min="2073" max="2073" width="8.88671875" customWidth="1"/>
    <col min="2075" max="2075" width="12.44140625" customWidth="1"/>
    <col min="2077" max="2077" width="18.88671875" customWidth="1"/>
    <col min="2078" max="2078" width="24.21875" customWidth="1"/>
    <col min="2079" max="2079" width="8.88671875" customWidth="1"/>
    <col min="2080" max="2080" width="15.6640625" customWidth="1"/>
    <col min="2082" max="2082" width="12" customWidth="1"/>
    <col min="2084" max="2084" width="19.5546875" customWidth="1"/>
    <col min="2086" max="2086" width="8.88671875" customWidth="1"/>
    <col min="2306" max="2306" width="12.88671875" customWidth="1"/>
    <col min="2308" max="2308" width="8.88671875" customWidth="1"/>
    <col min="2309" max="2309" width="15.109375" customWidth="1"/>
    <col min="2310" max="2310" width="18.109375" customWidth="1"/>
    <col min="2311" max="2311" width="13.77734375" customWidth="1"/>
    <col min="2312" max="2312" width="8.88671875" customWidth="1"/>
    <col min="2313" max="2313" width="14.33203125" customWidth="1"/>
    <col min="2314" max="2314" width="13" customWidth="1"/>
    <col min="2323" max="2323" width="17" customWidth="1"/>
    <col min="2324" max="2324" width="8.88671875" customWidth="1"/>
    <col min="2326" max="2326" width="8.88671875" customWidth="1"/>
    <col min="2329" max="2329" width="8.88671875" customWidth="1"/>
    <col min="2331" max="2331" width="12.44140625" customWidth="1"/>
    <col min="2333" max="2333" width="18.88671875" customWidth="1"/>
    <col min="2334" max="2334" width="24.21875" customWidth="1"/>
    <col min="2335" max="2335" width="8.88671875" customWidth="1"/>
    <col min="2336" max="2336" width="15.6640625" customWidth="1"/>
    <col min="2338" max="2338" width="12" customWidth="1"/>
    <col min="2340" max="2340" width="19.5546875" customWidth="1"/>
    <col min="2342" max="2342" width="8.88671875" customWidth="1"/>
    <col min="2562" max="2562" width="12.88671875" customWidth="1"/>
    <col min="2564" max="2564" width="8.88671875" customWidth="1"/>
    <col min="2565" max="2565" width="15.109375" customWidth="1"/>
    <col min="2566" max="2566" width="18.109375" customWidth="1"/>
    <col min="2567" max="2567" width="13.77734375" customWidth="1"/>
    <col min="2568" max="2568" width="8.88671875" customWidth="1"/>
    <col min="2569" max="2569" width="14.33203125" customWidth="1"/>
    <col min="2570" max="2570" width="13" customWidth="1"/>
    <col min="2579" max="2579" width="17" customWidth="1"/>
    <col min="2580" max="2580" width="8.88671875" customWidth="1"/>
    <col min="2582" max="2582" width="8.88671875" customWidth="1"/>
    <col min="2585" max="2585" width="8.88671875" customWidth="1"/>
    <col min="2587" max="2587" width="12.44140625" customWidth="1"/>
    <col min="2589" max="2589" width="18.88671875" customWidth="1"/>
    <col min="2590" max="2590" width="24.21875" customWidth="1"/>
    <col min="2591" max="2591" width="8.88671875" customWidth="1"/>
    <col min="2592" max="2592" width="15.6640625" customWidth="1"/>
    <col min="2594" max="2594" width="12" customWidth="1"/>
    <col min="2596" max="2596" width="19.5546875" customWidth="1"/>
    <col min="2598" max="2598" width="8.88671875" customWidth="1"/>
    <col min="2818" max="2818" width="12.88671875" customWidth="1"/>
    <col min="2820" max="2820" width="8.88671875" customWidth="1"/>
    <col min="2821" max="2821" width="15.109375" customWidth="1"/>
    <col min="2822" max="2822" width="18.109375" customWidth="1"/>
    <col min="2823" max="2823" width="13.77734375" customWidth="1"/>
    <col min="2824" max="2824" width="8.88671875" customWidth="1"/>
    <col min="2825" max="2825" width="14.33203125" customWidth="1"/>
    <col min="2826" max="2826" width="13" customWidth="1"/>
    <col min="2835" max="2835" width="17" customWidth="1"/>
    <col min="2836" max="2836" width="8.88671875" customWidth="1"/>
    <col min="2838" max="2838" width="8.88671875" customWidth="1"/>
    <col min="2841" max="2841" width="8.88671875" customWidth="1"/>
    <col min="2843" max="2843" width="12.44140625" customWidth="1"/>
    <col min="2845" max="2845" width="18.88671875" customWidth="1"/>
    <col min="2846" max="2846" width="24.21875" customWidth="1"/>
    <col min="2847" max="2847" width="8.88671875" customWidth="1"/>
    <col min="2848" max="2848" width="15.6640625" customWidth="1"/>
    <col min="2850" max="2850" width="12" customWidth="1"/>
    <col min="2852" max="2852" width="19.5546875" customWidth="1"/>
    <col min="2854" max="2854" width="8.88671875" customWidth="1"/>
    <col min="3074" max="3074" width="12.88671875" customWidth="1"/>
    <col min="3076" max="3076" width="8.88671875" customWidth="1"/>
    <col min="3077" max="3077" width="15.109375" customWidth="1"/>
    <col min="3078" max="3078" width="18.109375" customWidth="1"/>
    <col min="3079" max="3079" width="13.77734375" customWidth="1"/>
    <col min="3080" max="3080" width="8.88671875" customWidth="1"/>
    <col min="3081" max="3081" width="14.33203125" customWidth="1"/>
    <col min="3082" max="3082" width="13" customWidth="1"/>
    <col min="3091" max="3091" width="17" customWidth="1"/>
    <col min="3092" max="3092" width="8.88671875" customWidth="1"/>
    <col min="3094" max="3094" width="8.88671875" customWidth="1"/>
    <col min="3097" max="3097" width="8.88671875" customWidth="1"/>
    <col min="3099" max="3099" width="12.44140625" customWidth="1"/>
    <col min="3101" max="3101" width="18.88671875" customWidth="1"/>
    <col min="3102" max="3102" width="24.21875" customWidth="1"/>
    <col min="3103" max="3103" width="8.88671875" customWidth="1"/>
    <col min="3104" max="3104" width="15.6640625" customWidth="1"/>
    <col min="3106" max="3106" width="12" customWidth="1"/>
    <col min="3108" max="3108" width="19.5546875" customWidth="1"/>
    <col min="3110" max="3110" width="8.88671875" customWidth="1"/>
    <col min="3330" max="3330" width="12.88671875" customWidth="1"/>
    <col min="3332" max="3332" width="8.88671875" customWidth="1"/>
    <col min="3333" max="3333" width="15.109375" customWidth="1"/>
    <col min="3334" max="3334" width="18.109375" customWidth="1"/>
    <col min="3335" max="3335" width="13.77734375" customWidth="1"/>
    <col min="3336" max="3336" width="8.88671875" customWidth="1"/>
    <col min="3337" max="3337" width="14.33203125" customWidth="1"/>
    <col min="3338" max="3338" width="13" customWidth="1"/>
    <col min="3347" max="3347" width="17" customWidth="1"/>
    <col min="3348" max="3348" width="8.88671875" customWidth="1"/>
    <col min="3350" max="3350" width="8.88671875" customWidth="1"/>
    <col min="3353" max="3353" width="8.88671875" customWidth="1"/>
    <col min="3355" max="3355" width="12.44140625" customWidth="1"/>
    <col min="3357" max="3357" width="18.88671875" customWidth="1"/>
    <col min="3358" max="3358" width="24.21875" customWidth="1"/>
    <col min="3359" max="3359" width="8.88671875" customWidth="1"/>
    <col min="3360" max="3360" width="15.6640625" customWidth="1"/>
    <col min="3362" max="3362" width="12" customWidth="1"/>
    <col min="3364" max="3364" width="19.5546875" customWidth="1"/>
    <col min="3366" max="3366" width="8.88671875" customWidth="1"/>
    <col min="3586" max="3586" width="12.88671875" customWidth="1"/>
    <col min="3588" max="3588" width="8.88671875" customWidth="1"/>
    <col min="3589" max="3589" width="15.109375" customWidth="1"/>
    <col min="3590" max="3590" width="18.109375" customWidth="1"/>
    <col min="3591" max="3591" width="13.77734375" customWidth="1"/>
    <col min="3592" max="3592" width="8.88671875" customWidth="1"/>
    <col min="3593" max="3593" width="14.33203125" customWidth="1"/>
    <col min="3594" max="3594" width="13" customWidth="1"/>
    <col min="3603" max="3603" width="17" customWidth="1"/>
    <col min="3604" max="3604" width="8.88671875" customWidth="1"/>
    <col min="3606" max="3606" width="8.88671875" customWidth="1"/>
    <col min="3609" max="3609" width="8.88671875" customWidth="1"/>
    <col min="3611" max="3611" width="12.44140625" customWidth="1"/>
    <col min="3613" max="3613" width="18.88671875" customWidth="1"/>
    <col min="3614" max="3614" width="24.21875" customWidth="1"/>
    <col min="3615" max="3615" width="8.88671875" customWidth="1"/>
    <col min="3616" max="3616" width="15.6640625" customWidth="1"/>
    <col min="3618" max="3618" width="12" customWidth="1"/>
    <col min="3620" max="3620" width="19.5546875" customWidth="1"/>
    <col min="3622" max="3622" width="8.88671875" customWidth="1"/>
    <col min="3842" max="3842" width="12.88671875" customWidth="1"/>
    <col min="3844" max="3844" width="8.88671875" customWidth="1"/>
    <col min="3845" max="3845" width="15.109375" customWidth="1"/>
    <col min="3846" max="3846" width="18.109375" customWidth="1"/>
    <col min="3847" max="3847" width="13.77734375" customWidth="1"/>
    <col min="3848" max="3848" width="8.88671875" customWidth="1"/>
    <col min="3849" max="3849" width="14.33203125" customWidth="1"/>
    <col min="3850" max="3850" width="13" customWidth="1"/>
    <col min="3859" max="3859" width="17" customWidth="1"/>
    <col min="3860" max="3860" width="8.88671875" customWidth="1"/>
    <col min="3862" max="3862" width="8.88671875" customWidth="1"/>
    <col min="3865" max="3865" width="8.88671875" customWidth="1"/>
    <col min="3867" max="3867" width="12.44140625" customWidth="1"/>
    <col min="3869" max="3869" width="18.88671875" customWidth="1"/>
    <col min="3870" max="3870" width="24.21875" customWidth="1"/>
    <col min="3871" max="3871" width="8.88671875" customWidth="1"/>
    <col min="3872" max="3872" width="15.6640625" customWidth="1"/>
    <col min="3874" max="3874" width="12" customWidth="1"/>
    <col min="3876" max="3876" width="19.5546875" customWidth="1"/>
    <col min="3878" max="3878" width="8.88671875" customWidth="1"/>
    <col min="4098" max="4098" width="12.88671875" customWidth="1"/>
    <col min="4100" max="4100" width="8.88671875" customWidth="1"/>
    <col min="4101" max="4101" width="15.109375" customWidth="1"/>
    <col min="4102" max="4102" width="18.109375" customWidth="1"/>
    <col min="4103" max="4103" width="13.77734375" customWidth="1"/>
    <col min="4104" max="4104" width="8.88671875" customWidth="1"/>
    <col min="4105" max="4105" width="14.33203125" customWidth="1"/>
    <col min="4106" max="4106" width="13" customWidth="1"/>
    <col min="4115" max="4115" width="17" customWidth="1"/>
    <col min="4116" max="4116" width="8.88671875" customWidth="1"/>
    <col min="4118" max="4118" width="8.88671875" customWidth="1"/>
    <col min="4121" max="4121" width="8.88671875" customWidth="1"/>
    <col min="4123" max="4123" width="12.44140625" customWidth="1"/>
    <col min="4125" max="4125" width="18.88671875" customWidth="1"/>
    <col min="4126" max="4126" width="24.21875" customWidth="1"/>
    <col min="4127" max="4127" width="8.88671875" customWidth="1"/>
    <col min="4128" max="4128" width="15.6640625" customWidth="1"/>
    <col min="4130" max="4130" width="12" customWidth="1"/>
    <col min="4132" max="4132" width="19.5546875" customWidth="1"/>
    <col min="4134" max="4134" width="8.88671875" customWidth="1"/>
    <col min="4354" max="4354" width="12.88671875" customWidth="1"/>
    <col min="4356" max="4356" width="8.88671875" customWidth="1"/>
    <col min="4357" max="4357" width="15.109375" customWidth="1"/>
    <col min="4358" max="4358" width="18.109375" customWidth="1"/>
    <col min="4359" max="4359" width="13.77734375" customWidth="1"/>
    <col min="4360" max="4360" width="8.88671875" customWidth="1"/>
    <col min="4361" max="4361" width="14.33203125" customWidth="1"/>
    <col min="4362" max="4362" width="13" customWidth="1"/>
    <col min="4371" max="4371" width="17" customWidth="1"/>
    <col min="4372" max="4372" width="8.88671875" customWidth="1"/>
    <col min="4374" max="4374" width="8.88671875" customWidth="1"/>
    <col min="4377" max="4377" width="8.88671875" customWidth="1"/>
    <col min="4379" max="4379" width="12.44140625" customWidth="1"/>
    <col min="4381" max="4381" width="18.88671875" customWidth="1"/>
    <col min="4382" max="4382" width="24.21875" customWidth="1"/>
    <col min="4383" max="4383" width="8.88671875" customWidth="1"/>
    <col min="4384" max="4384" width="15.6640625" customWidth="1"/>
    <col min="4386" max="4386" width="12" customWidth="1"/>
    <col min="4388" max="4388" width="19.5546875" customWidth="1"/>
    <col min="4390" max="4390" width="8.88671875" customWidth="1"/>
    <col min="4610" max="4610" width="12.88671875" customWidth="1"/>
    <col min="4612" max="4612" width="8.88671875" customWidth="1"/>
    <col min="4613" max="4613" width="15.109375" customWidth="1"/>
    <col min="4614" max="4614" width="18.109375" customWidth="1"/>
    <col min="4615" max="4615" width="13.77734375" customWidth="1"/>
    <col min="4616" max="4616" width="8.88671875" customWidth="1"/>
    <col min="4617" max="4617" width="14.33203125" customWidth="1"/>
    <col min="4618" max="4618" width="13" customWidth="1"/>
    <col min="4627" max="4627" width="17" customWidth="1"/>
    <col min="4628" max="4628" width="8.88671875" customWidth="1"/>
    <col min="4630" max="4630" width="8.88671875" customWidth="1"/>
    <col min="4633" max="4633" width="8.88671875" customWidth="1"/>
    <col min="4635" max="4635" width="12.44140625" customWidth="1"/>
    <col min="4637" max="4637" width="18.88671875" customWidth="1"/>
    <col min="4638" max="4638" width="24.21875" customWidth="1"/>
    <col min="4639" max="4639" width="8.88671875" customWidth="1"/>
    <col min="4640" max="4640" width="15.6640625" customWidth="1"/>
    <col min="4642" max="4642" width="12" customWidth="1"/>
    <col min="4644" max="4644" width="19.5546875" customWidth="1"/>
    <col min="4646" max="4646" width="8.88671875" customWidth="1"/>
    <col min="4866" max="4866" width="12.88671875" customWidth="1"/>
    <col min="4868" max="4868" width="8.88671875" customWidth="1"/>
    <col min="4869" max="4869" width="15.109375" customWidth="1"/>
    <col min="4870" max="4870" width="18.109375" customWidth="1"/>
    <col min="4871" max="4871" width="13.77734375" customWidth="1"/>
    <col min="4872" max="4872" width="8.88671875" customWidth="1"/>
    <col min="4873" max="4873" width="14.33203125" customWidth="1"/>
    <col min="4874" max="4874" width="13" customWidth="1"/>
    <col min="4883" max="4883" width="17" customWidth="1"/>
    <col min="4884" max="4884" width="8.88671875" customWidth="1"/>
    <col min="4886" max="4886" width="8.88671875" customWidth="1"/>
    <col min="4889" max="4889" width="8.88671875" customWidth="1"/>
    <col min="4891" max="4891" width="12.44140625" customWidth="1"/>
    <col min="4893" max="4893" width="18.88671875" customWidth="1"/>
    <col min="4894" max="4894" width="24.21875" customWidth="1"/>
    <col min="4895" max="4895" width="8.88671875" customWidth="1"/>
    <col min="4896" max="4896" width="15.6640625" customWidth="1"/>
    <col min="4898" max="4898" width="12" customWidth="1"/>
    <col min="4900" max="4900" width="19.5546875" customWidth="1"/>
    <col min="4902" max="4902" width="8.88671875" customWidth="1"/>
    <col min="5122" max="5122" width="12.88671875" customWidth="1"/>
    <col min="5124" max="5124" width="8.88671875" customWidth="1"/>
    <col min="5125" max="5125" width="15.109375" customWidth="1"/>
    <col min="5126" max="5126" width="18.109375" customWidth="1"/>
    <col min="5127" max="5127" width="13.77734375" customWidth="1"/>
    <col min="5128" max="5128" width="8.88671875" customWidth="1"/>
    <col min="5129" max="5129" width="14.33203125" customWidth="1"/>
    <col min="5130" max="5130" width="13" customWidth="1"/>
    <col min="5139" max="5139" width="17" customWidth="1"/>
    <col min="5140" max="5140" width="8.88671875" customWidth="1"/>
    <col min="5142" max="5142" width="8.88671875" customWidth="1"/>
    <col min="5145" max="5145" width="8.88671875" customWidth="1"/>
    <col min="5147" max="5147" width="12.44140625" customWidth="1"/>
    <col min="5149" max="5149" width="18.88671875" customWidth="1"/>
    <col min="5150" max="5150" width="24.21875" customWidth="1"/>
    <col min="5151" max="5151" width="8.88671875" customWidth="1"/>
    <col min="5152" max="5152" width="15.6640625" customWidth="1"/>
    <col min="5154" max="5154" width="12" customWidth="1"/>
    <col min="5156" max="5156" width="19.5546875" customWidth="1"/>
    <col min="5158" max="5158" width="8.88671875" customWidth="1"/>
    <col min="5378" max="5378" width="12.88671875" customWidth="1"/>
    <col min="5380" max="5380" width="8.88671875" customWidth="1"/>
    <col min="5381" max="5381" width="15.109375" customWidth="1"/>
    <col min="5382" max="5382" width="18.109375" customWidth="1"/>
    <col min="5383" max="5383" width="13.77734375" customWidth="1"/>
    <col min="5384" max="5384" width="8.88671875" customWidth="1"/>
    <col min="5385" max="5385" width="14.33203125" customWidth="1"/>
    <col min="5386" max="5386" width="13" customWidth="1"/>
    <col min="5395" max="5395" width="17" customWidth="1"/>
    <col min="5396" max="5396" width="8.88671875" customWidth="1"/>
    <col min="5398" max="5398" width="8.88671875" customWidth="1"/>
    <col min="5401" max="5401" width="8.88671875" customWidth="1"/>
    <col min="5403" max="5403" width="12.44140625" customWidth="1"/>
    <col min="5405" max="5405" width="18.88671875" customWidth="1"/>
    <col min="5406" max="5406" width="24.21875" customWidth="1"/>
    <col min="5407" max="5407" width="8.88671875" customWidth="1"/>
    <col min="5408" max="5408" width="15.6640625" customWidth="1"/>
    <col min="5410" max="5410" width="12" customWidth="1"/>
    <col min="5412" max="5412" width="19.5546875" customWidth="1"/>
    <col min="5414" max="5414" width="8.88671875" customWidth="1"/>
    <col min="5634" max="5634" width="12.88671875" customWidth="1"/>
    <col min="5636" max="5636" width="8.88671875" customWidth="1"/>
    <col min="5637" max="5637" width="15.109375" customWidth="1"/>
    <col min="5638" max="5638" width="18.109375" customWidth="1"/>
    <col min="5639" max="5639" width="13.77734375" customWidth="1"/>
    <col min="5640" max="5640" width="8.88671875" customWidth="1"/>
    <col min="5641" max="5641" width="14.33203125" customWidth="1"/>
    <col min="5642" max="5642" width="13" customWidth="1"/>
    <col min="5651" max="5651" width="17" customWidth="1"/>
    <col min="5652" max="5652" width="8.88671875" customWidth="1"/>
    <col min="5654" max="5654" width="8.88671875" customWidth="1"/>
    <col min="5657" max="5657" width="8.88671875" customWidth="1"/>
    <col min="5659" max="5659" width="12.44140625" customWidth="1"/>
    <col min="5661" max="5661" width="18.88671875" customWidth="1"/>
    <col min="5662" max="5662" width="24.21875" customWidth="1"/>
    <col min="5663" max="5663" width="8.88671875" customWidth="1"/>
    <col min="5664" max="5664" width="15.6640625" customWidth="1"/>
    <col min="5666" max="5666" width="12" customWidth="1"/>
    <col min="5668" max="5668" width="19.5546875" customWidth="1"/>
    <col min="5670" max="5670" width="8.88671875" customWidth="1"/>
    <col min="5890" max="5890" width="12.88671875" customWidth="1"/>
    <col min="5892" max="5892" width="8.88671875" customWidth="1"/>
    <col min="5893" max="5893" width="15.109375" customWidth="1"/>
    <col min="5894" max="5894" width="18.109375" customWidth="1"/>
    <col min="5895" max="5895" width="13.77734375" customWidth="1"/>
    <col min="5896" max="5896" width="8.88671875" customWidth="1"/>
    <col min="5897" max="5897" width="14.33203125" customWidth="1"/>
    <col min="5898" max="5898" width="13" customWidth="1"/>
    <col min="5907" max="5907" width="17" customWidth="1"/>
    <col min="5908" max="5908" width="8.88671875" customWidth="1"/>
    <col min="5910" max="5910" width="8.88671875" customWidth="1"/>
    <col min="5913" max="5913" width="8.88671875" customWidth="1"/>
    <col min="5915" max="5915" width="12.44140625" customWidth="1"/>
    <col min="5917" max="5917" width="18.88671875" customWidth="1"/>
    <col min="5918" max="5918" width="24.21875" customWidth="1"/>
    <col min="5919" max="5919" width="8.88671875" customWidth="1"/>
    <col min="5920" max="5920" width="15.6640625" customWidth="1"/>
    <col min="5922" max="5922" width="12" customWidth="1"/>
    <col min="5924" max="5924" width="19.5546875" customWidth="1"/>
    <col min="5926" max="5926" width="8.88671875" customWidth="1"/>
    <col min="6146" max="6146" width="12.88671875" customWidth="1"/>
    <col min="6148" max="6148" width="8.88671875" customWidth="1"/>
    <col min="6149" max="6149" width="15.109375" customWidth="1"/>
    <col min="6150" max="6150" width="18.109375" customWidth="1"/>
    <col min="6151" max="6151" width="13.77734375" customWidth="1"/>
    <col min="6152" max="6152" width="8.88671875" customWidth="1"/>
    <col min="6153" max="6153" width="14.33203125" customWidth="1"/>
    <col min="6154" max="6154" width="13" customWidth="1"/>
    <col min="6163" max="6163" width="17" customWidth="1"/>
    <col min="6164" max="6164" width="8.88671875" customWidth="1"/>
    <col min="6166" max="6166" width="8.88671875" customWidth="1"/>
    <col min="6169" max="6169" width="8.88671875" customWidth="1"/>
    <col min="6171" max="6171" width="12.44140625" customWidth="1"/>
    <col min="6173" max="6173" width="18.88671875" customWidth="1"/>
    <col min="6174" max="6174" width="24.21875" customWidth="1"/>
    <col min="6175" max="6175" width="8.88671875" customWidth="1"/>
    <col min="6176" max="6176" width="15.6640625" customWidth="1"/>
    <col min="6178" max="6178" width="12" customWidth="1"/>
    <col min="6180" max="6180" width="19.5546875" customWidth="1"/>
    <col min="6182" max="6182" width="8.88671875" customWidth="1"/>
    <col min="6402" max="6402" width="12.88671875" customWidth="1"/>
    <col min="6404" max="6404" width="8.88671875" customWidth="1"/>
    <col min="6405" max="6405" width="15.109375" customWidth="1"/>
    <col min="6406" max="6406" width="18.109375" customWidth="1"/>
    <col min="6407" max="6407" width="13.77734375" customWidth="1"/>
    <col min="6408" max="6408" width="8.88671875" customWidth="1"/>
    <col min="6409" max="6409" width="14.33203125" customWidth="1"/>
    <col min="6410" max="6410" width="13" customWidth="1"/>
    <col min="6419" max="6419" width="17" customWidth="1"/>
    <col min="6420" max="6420" width="8.88671875" customWidth="1"/>
    <col min="6422" max="6422" width="8.88671875" customWidth="1"/>
    <col min="6425" max="6425" width="8.88671875" customWidth="1"/>
    <col min="6427" max="6427" width="12.44140625" customWidth="1"/>
    <col min="6429" max="6429" width="18.88671875" customWidth="1"/>
    <col min="6430" max="6430" width="24.21875" customWidth="1"/>
    <col min="6431" max="6431" width="8.88671875" customWidth="1"/>
    <col min="6432" max="6432" width="15.6640625" customWidth="1"/>
    <col min="6434" max="6434" width="12" customWidth="1"/>
    <col min="6436" max="6436" width="19.5546875" customWidth="1"/>
    <col min="6438" max="6438" width="8.88671875" customWidth="1"/>
    <col min="6658" max="6658" width="12.88671875" customWidth="1"/>
    <col min="6660" max="6660" width="8.88671875" customWidth="1"/>
    <col min="6661" max="6661" width="15.109375" customWidth="1"/>
    <col min="6662" max="6662" width="18.109375" customWidth="1"/>
    <col min="6663" max="6663" width="13.77734375" customWidth="1"/>
    <col min="6664" max="6664" width="8.88671875" customWidth="1"/>
    <col min="6665" max="6665" width="14.33203125" customWidth="1"/>
    <col min="6666" max="6666" width="13" customWidth="1"/>
    <col min="6675" max="6675" width="17" customWidth="1"/>
    <col min="6676" max="6676" width="8.88671875" customWidth="1"/>
    <col min="6678" max="6678" width="8.88671875" customWidth="1"/>
    <col min="6681" max="6681" width="8.88671875" customWidth="1"/>
    <col min="6683" max="6683" width="12.44140625" customWidth="1"/>
    <col min="6685" max="6685" width="18.88671875" customWidth="1"/>
    <col min="6686" max="6686" width="24.21875" customWidth="1"/>
    <col min="6687" max="6687" width="8.88671875" customWidth="1"/>
    <col min="6688" max="6688" width="15.6640625" customWidth="1"/>
    <col min="6690" max="6690" width="12" customWidth="1"/>
    <col min="6692" max="6692" width="19.5546875" customWidth="1"/>
    <col min="6694" max="6694" width="8.88671875" customWidth="1"/>
    <col min="6914" max="6914" width="12.88671875" customWidth="1"/>
    <col min="6916" max="6916" width="8.88671875" customWidth="1"/>
    <col min="6917" max="6917" width="15.109375" customWidth="1"/>
    <col min="6918" max="6918" width="18.109375" customWidth="1"/>
    <col min="6919" max="6919" width="13.77734375" customWidth="1"/>
    <col min="6920" max="6920" width="8.88671875" customWidth="1"/>
    <col min="6921" max="6921" width="14.33203125" customWidth="1"/>
    <col min="6922" max="6922" width="13" customWidth="1"/>
    <col min="6931" max="6931" width="17" customWidth="1"/>
    <col min="6932" max="6932" width="8.88671875" customWidth="1"/>
    <col min="6934" max="6934" width="8.88671875" customWidth="1"/>
    <col min="6937" max="6937" width="8.88671875" customWidth="1"/>
    <col min="6939" max="6939" width="12.44140625" customWidth="1"/>
    <col min="6941" max="6941" width="18.88671875" customWidth="1"/>
    <col min="6942" max="6942" width="24.21875" customWidth="1"/>
    <col min="6943" max="6943" width="8.88671875" customWidth="1"/>
    <col min="6944" max="6944" width="15.6640625" customWidth="1"/>
    <col min="6946" max="6946" width="12" customWidth="1"/>
    <col min="6948" max="6948" width="19.5546875" customWidth="1"/>
    <col min="6950" max="6950" width="8.88671875" customWidth="1"/>
    <col min="7170" max="7170" width="12.88671875" customWidth="1"/>
    <col min="7172" max="7172" width="8.88671875" customWidth="1"/>
    <col min="7173" max="7173" width="15.109375" customWidth="1"/>
    <col min="7174" max="7174" width="18.109375" customWidth="1"/>
    <col min="7175" max="7175" width="13.77734375" customWidth="1"/>
    <col min="7176" max="7176" width="8.88671875" customWidth="1"/>
    <col min="7177" max="7177" width="14.33203125" customWidth="1"/>
    <col min="7178" max="7178" width="13" customWidth="1"/>
    <col min="7187" max="7187" width="17" customWidth="1"/>
    <col min="7188" max="7188" width="8.88671875" customWidth="1"/>
    <col min="7190" max="7190" width="8.88671875" customWidth="1"/>
    <col min="7193" max="7193" width="8.88671875" customWidth="1"/>
    <col min="7195" max="7195" width="12.44140625" customWidth="1"/>
    <col min="7197" max="7197" width="18.88671875" customWidth="1"/>
    <col min="7198" max="7198" width="24.21875" customWidth="1"/>
    <col min="7199" max="7199" width="8.88671875" customWidth="1"/>
    <col min="7200" max="7200" width="15.6640625" customWidth="1"/>
    <col min="7202" max="7202" width="12" customWidth="1"/>
    <col min="7204" max="7204" width="19.5546875" customWidth="1"/>
    <col min="7206" max="7206" width="8.88671875" customWidth="1"/>
    <col min="7426" max="7426" width="12.88671875" customWidth="1"/>
    <col min="7428" max="7428" width="8.88671875" customWidth="1"/>
    <col min="7429" max="7429" width="15.109375" customWidth="1"/>
    <col min="7430" max="7430" width="18.109375" customWidth="1"/>
    <col min="7431" max="7431" width="13.77734375" customWidth="1"/>
    <col min="7432" max="7432" width="8.88671875" customWidth="1"/>
    <col min="7433" max="7433" width="14.33203125" customWidth="1"/>
    <col min="7434" max="7434" width="13" customWidth="1"/>
    <col min="7443" max="7443" width="17" customWidth="1"/>
    <col min="7444" max="7444" width="8.88671875" customWidth="1"/>
    <col min="7446" max="7446" width="8.88671875" customWidth="1"/>
    <col min="7449" max="7449" width="8.88671875" customWidth="1"/>
    <col min="7451" max="7451" width="12.44140625" customWidth="1"/>
    <col min="7453" max="7453" width="18.88671875" customWidth="1"/>
    <col min="7454" max="7454" width="24.21875" customWidth="1"/>
    <col min="7455" max="7455" width="8.88671875" customWidth="1"/>
    <col min="7456" max="7456" width="15.6640625" customWidth="1"/>
    <col min="7458" max="7458" width="12" customWidth="1"/>
    <col min="7460" max="7460" width="19.5546875" customWidth="1"/>
    <col min="7462" max="7462" width="8.88671875" customWidth="1"/>
    <col min="7682" max="7682" width="12.88671875" customWidth="1"/>
    <col min="7684" max="7684" width="8.88671875" customWidth="1"/>
    <col min="7685" max="7685" width="15.109375" customWidth="1"/>
    <col min="7686" max="7686" width="18.109375" customWidth="1"/>
    <col min="7687" max="7687" width="13.77734375" customWidth="1"/>
    <col min="7688" max="7688" width="8.88671875" customWidth="1"/>
    <col min="7689" max="7689" width="14.33203125" customWidth="1"/>
    <col min="7690" max="7690" width="13" customWidth="1"/>
    <col min="7699" max="7699" width="17" customWidth="1"/>
    <col min="7700" max="7700" width="8.88671875" customWidth="1"/>
    <col min="7702" max="7702" width="8.88671875" customWidth="1"/>
    <col min="7705" max="7705" width="8.88671875" customWidth="1"/>
    <col min="7707" max="7707" width="12.44140625" customWidth="1"/>
    <col min="7709" max="7709" width="18.88671875" customWidth="1"/>
    <col min="7710" max="7710" width="24.21875" customWidth="1"/>
    <col min="7711" max="7711" width="8.88671875" customWidth="1"/>
    <col min="7712" max="7712" width="15.6640625" customWidth="1"/>
    <col min="7714" max="7714" width="12" customWidth="1"/>
    <col min="7716" max="7716" width="19.5546875" customWidth="1"/>
    <col min="7718" max="7718" width="8.88671875" customWidth="1"/>
    <col min="7938" max="7938" width="12.88671875" customWidth="1"/>
    <col min="7940" max="7940" width="8.88671875" customWidth="1"/>
    <col min="7941" max="7941" width="15.109375" customWidth="1"/>
    <col min="7942" max="7942" width="18.109375" customWidth="1"/>
    <col min="7943" max="7943" width="13.77734375" customWidth="1"/>
    <col min="7944" max="7944" width="8.88671875" customWidth="1"/>
    <col min="7945" max="7945" width="14.33203125" customWidth="1"/>
    <col min="7946" max="7946" width="13" customWidth="1"/>
    <col min="7955" max="7955" width="17" customWidth="1"/>
    <col min="7956" max="7956" width="8.88671875" customWidth="1"/>
    <col min="7958" max="7958" width="8.88671875" customWidth="1"/>
    <col min="7961" max="7961" width="8.88671875" customWidth="1"/>
    <col min="7963" max="7963" width="12.44140625" customWidth="1"/>
    <col min="7965" max="7965" width="18.88671875" customWidth="1"/>
    <col min="7966" max="7966" width="24.21875" customWidth="1"/>
    <col min="7967" max="7967" width="8.88671875" customWidth="1"/>
    <col min="7968" max="7968" width="15.6640625" customWidth="1"/>
    <col min="7970" max="7970" width="12" customWidth="1"/>
    <col min="7972" max="7972" width="19.5546875" customWidth="1"/>
    <col min="7974" max="7974" width="8.88671875" customWidth="1"/>
    <col min="8194" max="8194" width="12.88671875" customWidth="1"/>
    <col min="8196" max="8196" width="8.88671875" customWidth="1"/>
    <col min="8197" max="8197" width="15.109375" customWidth="1"/>
    <col min="8198" max="8198" width="18.109375" customWidth="1"/>
    <col min="8199" max="8199" width="13.77734375" customWidth="1"/>
    <col min="8200" max="8200" width="8.88671875" customWidth="1"/>
    <col min="8201" max="8201" width="14.33203125" customWidth="1"/>
    <col min="8202" max="8202" width="13" customWidth="1"/>
    <col min="8211" max="8211" width="17" customWidth="1"/>
    <col min="8212" max="8212" width="8.88671875" customWidth="1"/>
    <col min="8214" max="8214" width="8.88671875" customWidth="1"/>
    <col min="8217" max="8217" width="8.88671875" customWidth="1"/>
    <col min="8219" max="8219" width="12.44140625" customWidth="1"/>
    <col min="8221" max="8221" width="18.88671875" customWidth="1"/>
    <col min="8222" max="8222" width="24.21875" customWidth="1"/>
    <col min="8223" max="8223" width="8.88671875" customWidth="1"/>
    <col min="8224" max="8224" width="15.6640625" customWidth="1"/>
    <col min="8226" max="8226" width="12" customWidth="1"/>
    <col min="8228" max="8228" width="19.5546875" customWidth="1"/>
    <col min="8230" max="8230" width="8.88671875" customWidth="1"/>
    <col min="8450" max="8450" width="12.88671875" customWidth="1"/>
    <col min="8452" max="8452" width="8.88671875" customWidth="1"/>
    <col min="8453" max="8453" width="15.109375" customWidth="1"/>
    <col min="8454" max="8454" width="18.109375" customWidth="1"/>
    <col min="8455" max="8455" width="13.77734375" customWidth="1"/>
    <col min="8456" max="8456" width="8.88671875" customWidth="1"/>
    <col min="8457" max="8457" width="14.33203125" customWidth="1"/>
    <col min="8458" max="8458" width="13" customWidth="1"/>
    <col min="8467" max="8467" width="17" customWidth="1"/>
    <col min="8468" max="8468" width="8.88671875" customWidth="1"/>
    <col min="8470" max="8470" width="8.88671875" customWidth="1"/>
    <col min="8473" max="8473" width="8.88671875" customWidth="1"/>
    <col min="8475" max="8475" width="12.44140625" customWidth="1"/>
    <col min="8477" max="8477" width="18.88671875" customWidth="1"/>
    <col min="8478" max="8478" width="24.21875" customWidth="1"/>
    <col min="8479" max="8479" width="8.88671875" customWidth="1"/>
    <col min="8480" max="8480" width="15.6640625" customWidth="1"/>
    <col min="8482" max="8482" width="12" customWidth="1"/>
    <col min="8484" max="8484" width="19.5546875" customWidth="1"/>
    <col min="8486" max="8486" width="8.88671875" customWidth="1"/>
    <col min="8706" max="8706" width="12.88671875" customWidth="1"/>
    <col min="8708" max="8708" width="8.88671875" customWidth="1"/>
    <col min="8709" max="8709" width="15.109375" customWidth="1"/>
    <col min="8710" max="8710" width="18.109375" customWidth="1"/>
    <col min="8711" max="8711" width="13.77734375" customWidth="1"/>
    <col min="8712" max="8712" width="8.88671875" customWidth="1"/>
    <col min="8713" max="8713" width="14.33203125" customWidth="1"/>
    <col min="8714" max="8714" width="13" customWidth="1"/>
    <col min="8723" max="8723" width="17" customWidth="1"/>
    <col min="8724" max="8724" width="8.88671875" customWidth="1"/>
    <col min="8726" max="8726" width="8.88671875" customWidth="1"/>
    <col min="8729" max="8729" width="8.88671875" customWidth="1"/>
    <col min="8731" max="8731" width="12.44140625" customWidth="1"/>
    <col min="8733" max="8733" width="18.88671875" customWidth="1"/>
    <col min="8734" max="8734" width="24.21875" customWidth="1"/>
    <col min="8735" max="8735" width="8.88671875" customWidth="1"/>
    <col min="8736" max="8736" width="15.6640625" customWidth="1"/>
    <col min="8738" max="8738" width="12" customWidth="1"/>
    <col min="8740" max="8740" width="19.5546875" customWidth="1"/>
    <col min="8742" max="8742" width="8.88671875" customWidth="1"/>
    <col min="8962" max="8962" width="12.88671875" customWidth="1"/>
    <col min="8964" max="8964" width="8.88671875" customWidth="1"/>
    <col min="8965" max="8965" width="15.109375" customWidth="1"/>
    <col min="8966" max="8966" width="18.109375" customWidth="1"/>
    <col min="8967" max="8967" width="13.77734375" customWidth="1"/>
    <col min="8968" max="8968" width="8.88671875" customWidth="1"/>
    <col min="8969" max="8969" width="14.33203125" customWidth="1"/>
    <col min="8970" max="8970" width="13" customWidth="1"/>
    <col min="8979" max="8979" width="17" customWidth="1"/>
    <col min="8980" max="8980" width="8.88671875" customWidth="1"/>
    <col min="8982" max="8982" width="8.88671875" customWidth="1"/>
    <col min="8985" max="8985" width="8.88671875" customWidth="1"/>
    <col min="8987" max="8987" width="12.44140625" customWidth="1"/>
    <col min="8989" max="8989" width="18.88671875" customWidth="1"/>
    <col min="8990" max="8990" width="24.21875" customWidth="1"/>
    <col min="8991" max="8991" width="8.88671875" customWidth="1"/>
    <col min="8992" max="8992" width="15.6640625" customWidth="1"/>
    <col min="8994" max="8994" width="12" customWidth="1"/>
    <col min="8996" max="8996" width="19.5546875" customWidth="1"/>
    <col min="8998" max="8998" width="8.88671875" customWidth="1"/>
    <col min="9218" max="9218" width="12.88671875" customWidth="1"/>
    <col min="9220" max="9220" width="8.88671875" customWidth="1"/>
    <col min="9221" max="9221" width="15.109375" customWidth="1"/>
    <col min="9222" max="9222" width="18.109375" customWidth="1"/>
    <col min="9223" max="9223" width="13.77734375" customWidth="1"/>
    <col min="9224" max="9224" width="8.88671875" customWidth="1"/>
    <col min="9225" max="9225" width="14.33203125" customWidth="1"/>
    <col min="9226" max="9226" width="13" customWidth="1"/>
    <col min="9235" max="9235" width="17" customWidth="1"/>
    <col min="9236" max="9236" width="8.88671875" customWidth="1"/>
    <col min="9238" max="9238" width="8.88671875" customWidth="1"/>
    <col min="9241" max="9241" width="8.88671875" customWidth="1"/>
    <col min="9243" max="9243" width="12.44140625" customWidth="1"/>
    <col min="9245" max="9245" width="18.88671875" customWidth="1"/>
    <col min="9246" max="9246" width="24.21875" customWidth="1"/>
    <col min="9247" max="9247" width="8.88671875" customWidth="1"/>
    <col min="9248" max="9248" width="15.6640625" customWidth="1"/>
    <col min="9250" max="9250" width="12" customWidth="1"/>
    <col min="9252" max="9252" width="19.5546875" customWidth="1"/>
    <col min="9254" max="9254" width="8.88671875" customWidth="1"/>
    <col min="9474" max="9474" width="12.88671875" customWidth="1"/>
    <col min="9476" max="9476" width="8.88671875" customWidth="1"/>
    <col min="9477" max="9477" width="15.109375" customWidth="1"/>
    <col min="9478" max="9478" width="18.109375" customWidth="1"/>
    <col min="9479" max="9479" width="13.77734375" customWidth="1"/>
    <col min="9480" max="9480" width="8.88671875" customWidth="1"/>
    <col min="9481" max="9481" width="14.33203125" customWidth="1"/>
    <col min="9482" max="9482" width="13" customWidth="1"/>
    <col min="9491" max="9491" width="17" customWidth="1"/>
    <col min="9492" max="9492" width="8.88671875" customWidth="1"/>
    <col min="9494" max="9494" width="8.88671875" customWidth="1"/>
    <col min="9497" max="9497" width="8.88671875" customWidth="1"/>
    <col min="9499" max="9499" width="12.44140625" customWidth="1"/>
    <col min="9501" max="9501" width="18.88671875" customWidth="1"/>
    <col min="9502" max="9502" width="24.21875" customWidth="1"/>
    <col min="9503" max="9503" width="8.88671875" customWidth="1"/>
    <col min="9504" max="9504" width="15.6640625" customWidth="1"/>
    <col min="9506" max="9506" width="12" customWidth="1"/>
    <col min="9508" max="9508" width="19.5546875" customWidth="1"/>
    <col min="9510" max="9510" width="8.88671875" customWidth="1"/>
    <col min="9730" max="9730" width="12.88671875" customWidth="1"/>
    <col min="9732" max="9732" width="8.88671875" customWidth="1"/>
    <col min="9733" max="9733" width="15.109375" customWidth="1"/>
    <col min="9734" max="9734" width="18.109375" customWidth="1"/>
    <col min="9735" max="9735" width="13.77734375" customWidth="1"/>
    <col min="9736" max="9736" width="8.88671875" customWidth="1"/>
    <col min="9737" max="9737" width="14.33203125" customWidth="1"/>
    <col min="9738" max="9738" width="13" customWidth="1"/>
    <col min="9747" max="9747" width="17" customWidth="1"/>
    <col min="9748" max="9748" width="8.88671875" customWidth="1"/>
    <col min="9750" max="9750" width="8.88671875" customWidth="1"/>
    <col min="9753" max="9753" width="8.88671875" customWidth="1"/>
    <col min="9755" max="9755" width="12.44140625" customWidth="1"/>
    <col min="9757" max="9757" width="18.88671875" customWidth="1"/>
    <col min="9758" max="9758" width="24.21875" customWidth="1"/>
    <col min="9759" max="9759" width="8.88671875" customWidth="1"/>
    <col min="9760" max="9760" width="15.6640625" customWidth="1"/>
    <col min="9762" max="9762" width="12" customWidth="1"/>
    <col min="9764" max="9764" width="19.5546875" customWidth="1"/>
    <col min="9766" max="9766" width="8.88671875" customWidth="1"/>
    <col min="9986" max="9986" width="12.88671875" customWidth="1"/>
    <col min="9988" max="9988" width="8.88671875" customWidth="1"/>
    <col min="9989" max="9989" width="15.109375" customWidth="1"/>
    <col min="9990" max="9990" width="18.109375" customWidth="1"/>
    <col min="9991" max="9991" width="13.77734375" customWidth="1"/>
    <col min="9992" max="9992" width="8.88671875" customWidth="1"/>
    <col min="9993" max="9993" width="14.33203125" customWidth="1"/>
    <col min="9994" max="9994" width="13" customWidth="1"/>
    <col min="10003" max="10003" width="17" customWidth="1"/>
    <col min="10004" max="10004" width="8.88671875" customWidth="1"/>
    <col min="10006" max="10006" width="8.88671875" customWidth="1"/>
    <col min="10009" max="10009" width="8.88671875" customWidth="1"/>
    <col min="10011" max="10011" width="12.44140625" customWidth="1"/>
    <col min="10013" max="10013" width="18.88671875" customWidth="1"/>
    <col min="10014" max="10014" width="24.21875" customWidth="1"/>
    <col min="10015" max="10015" width="8.88671875" customWidth="1"/>
    <col min="10016" max="10016" width="15.6640625" customWidth="1"/>
    <col min="10018" max="10018" width="12" customWidth="1"/>
    <col min="10020" max="10020" width="19.5546875" customWidth="1"/>
    <col min="10022" max="10022" width="8.88671875" customWidth="1"/>
    <col min="10242" max="10242" width="12.88671875" customWidth="1"/>
    <col min="10244" max="10244" width="8.88671875" customWidth="1"/>
    <col min="10245" max="10245" width="15.109375" customWidth="1"/>
    <col min="10246" max="10246" width="18.109375" customWidth="1"/>
    <col min="10247" max="10247" width="13.77734375" customWidth="1"/>
    <col min="10248" max="10248" width="8.88671875" customWidth="1"/>
    <col min="10249" max="10249" width="14.33203125" customWidth="1"/>
    <col min="10250" max="10250" width="13" customWidth="1"/>
    <col min="10259" max="10259" width="17" customWidth="1"/>
    <col min="10260" max="10260" width="8.88671875" customWidth="1"/>
    <col min="10262" max="10262" width="8.88671875" customWidth="1"/>
    <col min="10265" max="10265" width="8.88671875" customWidth="1"/>
    <col min="10267" max="10267" width="12.44140625" customWidth="1"/>
    <col min="10269" max="10269" width="18.88671875" customWidth="1"/>
    <col min="10270" max="10270" width="24.21875" customWidth="1"/>
    <col min="10271" max="10271" width="8.88671875" customWidth="1"/>
    <col min="10272" max="10272" width="15.6640625" customWidth="1"/>
    <col min="10274" max="10274" width="12" customWidth="1"/>
    <col min="10276" max="10276" width="19.5546875" customWidth="1"/>
    <col min="10278" max="10278" width="8.88671875" customWidth="1"/>
    <col min="10498" max="10498" width="12.88671875" customWidth="1"/>
    <col min="10500" max="10500" width="8.88671875" customWidth="1"/>
    <col min="10501" max="10501" width="15.109375" customWidth="1"/>
    <col min="10502" max="10502" width="18.109375" customWidth="1"/>
    <col min="10503" max="10503" width="13.77734375" customWidth="1"/>
    <col min="10504" max="10504" width="8.88671875" customWidth="1"/>
    <col min="10505" max="10505" width="14.33203125" customWidth="1"/>
    <col min="10506" max="10506" width="13" customWidth="1"/>
    <col min="10515" max="10515" width="17" customWidth="1"/>
    <col min="10516" max="10516" width="8.88671875" customWidth="1"/>
    <col min="10518" max="10518" width="8.88671875" customWidth="1"/>
    <col min="10521" max="10521" width="8.88671875" customWidth="1"/>
    <col min="10523" max="10523" width="12.44140625" customWidth="1"/>
    <col min="10525" max="10525" width="18.88671875" customWidth="1"/>
    <col min="10526" max="10526" width="24.21875" customWidth="1"/>
    <col min="10527" max="10527" width="8.88671875" customWidth="1"/>
    <col min="10528" max="10528" width="15.6640625" customWidth="1"/>
    <col min="10530" max="10530" width="12" customWidth="1"/>
    <col min="10532" max="10532" width="19.5546875" customWidth="1"/>
    <col min="10534" max="10534" width="8.88671875" customWidth="1"/>
    <col min="10754" max="10754" width="12.88671875" customWidth="1"/>
    <col min="10756" max="10756" width="8.88671875" customWidth="1"/>
    <col min="10757" max="10757" width="15.109375" customWidth="1"/>
    <col min="10758" max="10758" width="18.109375" customWidth="1"/>
    <col min="10759" max="10759" width="13.77734375" customWidth="1"/>
    <col min="10760" max="10760" width="8.88671875" customWidth="1"/>
    <col min="10761" max="10761" width="14.33203125" customWidth="1"/>
    <col min="10762" max="10762" width="13" customWidth="1"/>
    <col min="10771" max="10771" width="17" customWidth="1"/>
    <col min="10772" max="10772" width="8.88671875" customWidth="1"/>
    <col min="10774" max="10774" width="8.88671875" customWidth="1"/>
    <col min="10777" max="10777" width="8.88671875" customWidth="1"/>
    <col min="10779" max="10779" width="12.44140625" customWidth="1"/>
    <col min="10781" max="10781" width="18.88671875" customWidth="1"/>
    <col min="10782" max="10782" width="24.21875" customWidth="1"/>
    <col min="10783" max="10783" width="8.88671875" customWidth="1"/>
    <col min="10784" max="10784" width="15.6640625" customWidth="1"/>
    <col min="10786" max="10786" width="12" customWidth="1"/>
    <col min="10788" max="10788" width="19.5546875" customWidth="1"/>
    <col min="10790" max="10790" width="8.88671875" customWidth="1"/>
    <col min="11010" max="11010" width="12.88671875" customWidth="1"/>
    <col min="11012" max="11012" width="8.88671875" customWidth="1"/>
    <col min="11013" max="11013" width="15.109375" customWidth="1"/>
    <col min="11014" max="11014" width="18.109375" customWidth="1"/>
    <col min="11015" max="11015" width="13.77734375" customWidth="1"/>
    <col min="11016" max="11016" width="8.88671875" customWidth="1"/>
    <col min="11017" max="11017" width="14.33203125" customWidth="1"/>
    <col min="11018" max="11018" width="13" customWidth="1"/>
    <col min="11027" max="11027" width="17" customWidth="1"/>
    <col min="11028" max="11028" width="8.88671875" customWidth="1"/>
    <col min="11030" max="11030" width="8.88671875" customWidth="1"/>
    <col min="11033" max="11033" width="8.88671875" customWidth="1"/>
    <col min="11035" max="11035" width="12.44140625" customWidth="1"/>
    <col min="11037" max="11037" width="18.88671875" customWidth="1"/>
    <col min="11038" max="11038" width="24.21875" customWidth="1"/>
    <col min="11039" max="11039" width="8.88671875" customWidth="1"/>
    <col min="11040" max="11040" width="15.6640625" customWidth="1"/>
    <col min="11042" max="11042" width="12" customWidth="1"/>
    <col min="11044" max="11044" width="19.5546875" customWidth="1"/>
    <col min="11046" max="11046" width="8.88671875" customWidth="1"/>
    <col min="11266" max="11266" width="12.88671875" customWidth="1"/>
    <col min="11268" max="11268" width="8.88671875" customWidth="1"/>
    <col min="11269" max="11269" width="15.109375" customWidth="1"/>
    <col min="11270" max="11270" width="18.109375" customWidth="1"/>
    <col min="11271" max="11271" width="13.77734375" customWidth="1"/>
    <col min="11272" max="11272" width="8.88671875" customWidth="1"/>
    <col min="11273" max="11273" width="14.33203125" customWidth="1"/>
    <col min="11274" max="11274" width="13" customWidth="1"/>
    <col min="11283" max="11283" width="17" customWidth="1"/>
    <col min="11284" max="11284" width="8.88671875" customWidth="1"/>
    <col min="11286" max="11286" width="8.88671875" customWidth="1"/>
    <col min="11289" max="11289" width="8.88671875" customWidth="1"/>
    <col min="11291" max="11291" width="12.44140625" customWidth="1"/>
    <col min="11293" max="11293" width="18.88671875" customWidth="1"/>
    <col min="11294" max="11294" width="24.21875" customWidth="1"/>
    <col min="11295" max="11295" width="8.88671875" customWidth="1"/>
    <col min="11296" max="11296" width="15.6640625" customWidth="1"/>
    <col min="11298" max="11298" width="12" customWidth="1"/>
    <col min="11300" max="11300" width="19.5546875" customWidth="1"/>
    <col min="11302" max="11302" width="8.88671875" customWidth="1"/>
    <col min="11522" max="11522" width="12.88671875" customWidth="1"/>
    <col min="11524" max="11524" width="8.88671875" customWidth="1"/>
    <col min="11525" max="11525" width="15.109375" customWidth="1"/>
    <col min="11526" max="11526" width="18.109375" customWidth="1"/>
    <col min="11527" max="11527" width="13.77734375" customWidth="1"/>
    <col min="11528" max="11528" width="8.88671875" customWidth="1"/>
    <col min="11529" max="11529" width="14.33203125" customWidth="1"/>
    <col min="11530" max="11530" width="13" customWidth="1"/>
    <col min="11539" max="11539" width="17" customWidth="1"/>
    <col min="11540" max="11540" width="8.88671875" customWidth="1"/>
    <col min="11542" max="11542" width="8.88671875" customWidth="1"/>
    <col min="11545" max="11545" width="8.88671875" customWidth="1"/>
    <col min="11547" max="11547" width="12.44140625" customWidth="1"/>
    <col min="11549" max="11549" width="18.88671875" customWidth="1"/>
    <col min="11550" max="11550" width="24.21875" customWidth="1"/>
    <col min="11551" max="11551" width="8.88671875" customWidth="1"/>
    <col min="11552" max="11552" width="15.6640625" customWidth="1"/>
    <col min="11554" max="11554" width="12" customWidth="1"/>
    <col min="11556" max="11556" width="19.5546875" customWidth="1"/>
    <col min="11558" max="11558" width="8.88671875" customWidth="1"/>
    <col min="11778" max="11778" width="12.88671875" customWidth="1"/>
    <col min="11780" max="11780" width="8.88671875" customWidth="1"/>
    <col min="11781" max="11781" width="15.109375" customWidth="1"/>
    <col min="11782" max="11782" width="18.109375" customWidth="1"/>
    <col min="11783" max="11783" width="13.77734375" customWidth="1"/>
    <col min="11784" max="11784" width="8.88671875" customWidth="1"/>
    <col min="11785" max="11785" width="14.33203125" customWidth="1"/>
    <col min="11786" max="11786" width="13" customWidth="1"/>
    <col min="11795" max="11795" width="17" customWidth="1"/>
    <col min="11796" max="11796" width="8.88671875" customWidth="1"/>
    <col min="11798" max="11798" width="8.88671875" customWidth="1"/>
    <col min="11801" max="11801" width="8.88671875" customWidth="1"/>
    <col min="11803" max="11803" width="12.44140625" customWidth="1"/>
    <col min="11805" max="11805" width="18.88671875" customWidth="1"/>
    <col min="11806" max="11806" width="24.21875" customWidth="1"/>
    <col min="11807" max="11807" width="8.88671875" customWidth="1"/>
    <col min="11808" max="11808" width="15.6640625" customWidth="1"/>
    <col min="11810" max="11810" width="12" customWidth="1"/>
    <col min="11812" max="11812" width="19.5546875" customWidth="1"/>
    <col min="11814" max="11814" width="8.88671875" customWidth="1"/>
    <col min="12034" max="12034" width="12.88671875" customWidth="1"/>
    <col min="12036" max="12036" width="8.88671875" customWidth="1"/>
    <col min="12037" max="12037" width="15.109375" customWidth="1"/>
    <col min="12038" max="12038" width="18.109375" customWidth="1"/>
    <col min="12039" max="12039" width="13.77734375" customWidth="1"/>
    <col min="12040" max="12040" width="8.88671875" customWidth="1"/>
    <col min="12041" max="12041" width="14.33203125" customWidth="1"/>
    <col min="12042" max="12042" width="13" customWidth="1"/>
    <col min="12051" max="12051" width="17" customWidth="1"/>
    <col min="12052" max="12052" width="8.88671875" customWidth="1"/>
    <col min="12054" max="12054" width="8.88671875" customWidth="1"/>
    <col min="12057" max="12057" width="8.88671875" customWidth="1"/>
    <col min="12059" max="12059" width="12.44140625" customWidth="1"/>
    <col min="12061" max="12061" width="18.88671875" customWidth="1"/>
    <col min="12062" max="12062" width="24.21875" customWidth="1"/>
    <col min="12063" max="12063" width="8.88671875" customWidth="1"/>
    <col min="12064" max="12064" width="15.6640625" customWidth="1"/>
    <col min="12066" max="12066" width="12" customWidth="1"/>
    <col min="12068" max="12068" width="19.5546875" customWidth="1"/>
    <col min="12070" max="12070" width="8.88671875" customWidth="1"/>
    <col min="12290" max="12290" width="12.88671875" customWidth="1"/>
    <col min="12292" max="12292" width="8.88671875" customWidth="1"/>
    <col min="12293" max="12293" width="15.109375" customWidth="1"/>
    <col min="12294" max="12294" width="18.109375" customWidth="1"/>
    <col min="12295" max="12295" width="13.77734375" customWidth="1"/>
    <col min="12296" max="12296" width="8.88671875" customWidth="1"/>
    <col min="12297" max="12297" width="14.33203125" customWidth="1"/>
    <col min="12298" max="12298" width="13" customWidth="1"/>
    <col min="12307" max="12307" width="17" customWidth="1"/>
    <col min="12308" max="12308" width="8.88671875" customWidth="1"/>
    <col min="12310" max="12310" width="8.88671875" customWidth="1"/>
    <col min="12313" max="12313" width="8.88671875" customWidth="1"/>
    <col min="12315" max="12315" width="12.44140625" customWidth="1"/>
    <col min="12317" max="12317" width="18.88671875" customWidth="1"/>
    <col min="12318" max="12318" width="24.21875" customWidth="1"/>
    <col min="12319" max="12319" width="8.88671875" customWidth="1"/>
    <col min="12320" max="12320" width="15.6640625" customWidth="1"/>
    <col min="12322" max="12322" width="12" customWidth="1"/>
    <col min="12324" max="12324" width="19.5546875" customWidth="1"/>
    <col min="12326" max="12326" width="8.88671875" customWidth="1"/>
    <col min="12546" max="12546" width="12.88671875" customWidth="1"/>
    <col min="12548" max="12548" width="8.88671875" customWidth="1"/>
    <col min="12549" max="12549" width="15.109375" customWidth="1"/>
    <col min="12550" max="12550" width="18.109375" customWidth="1"/>
    <col min="12551" max="12551" width="13.77734375" customWidth="1"/>
    <col min="12552" max="12552" width="8.88671875" customWidth="1"/>
    <col min="12553" max="12553" width="14.33203125" customWidth="1"/>
    <col min="12554" max="12554" width="13" customWidth="1"/>
    <col min="12563" max="12563" width="17" customWidth="1"/>
    <col min="12564" max="12564" width="8.88671875" customWidth="1"/>
    <col min="12566" max="12566" width="8.88671875" customWidth="1"/>
    <col min="12569" max="12569" width="8.88671875" customWidth="1"/>
    <col min="12571" max="12571" width="12.44140625" customWidth="1"/>
    <col min="12573" max="12573" width="18.88671875" customWidth="1"/>
    <col min="12574" max="12574" width="24.21875" customWidth="1"/>
    <col min="12575" max="12575" width="8.88671875" customWidth="1"/>
    <col min="12576" max="12576" width="15.6640625" customWidth="1"/>
    <col min="12578" max="12578" width="12" customWidth="1"/>
    <col min="12580" max="12580" width="19.5546875" customWidth="1"/>
    <col min="12582" max="12582" width="8.88671875" customWidth="1"/>
    <col min="12802" max="12802" width="12.88671875" customWidth="1"/>
    <col min="12804" max="12804" width="8.88671875" customWidth="1"/>
    <col min="12805" max="12805" width="15.109375" customWidth="1"/>
    <col min="12806" max="12806" width="18.109375" customWidth="1"/>
    <col min="12807" max="12807" width="13.77734375" customWidth="1"/>
    <col min="12808" max="12808" width="8.88671875" customWidth="1"/>
    <col min="12809" max="12809" width="14.33203125" customWidth="1"/>
    <col min="12810" max="12810" width="13" customWidth="1"/>
    <col min="12819" max="12819" width="17" customWidth="1"/>
    <col min="12820" max="12820" width="8.88671875" customWidth="1"/>
    <col min="12822" max="12822" width="8.88671875" customWidth="1"/>
    <col min="12825" max="12825" width="8.88671875" customWidth="1"/>
    <col min="12827" max="12827" width="12.44140625" customWidth="1"/>
    <col min="12829" max="12829" width="18.88671875" customWidth="1"/>
    <col min="12830" max="12830" width="24.21875" customWidth="1"/>
    <col min="12831" max="12831" width="8.88671875" customWidth="1"/>
    <col min="12832" max="12832" width="15.6640625" customWidth="1"/>
    <col min="12834" max="12834" width="12" customWidth="1"/>
    <col min="12836" max="12836" width="19.5546875" customWidth="1"/>
    <col min="12838" max="12838" width="8.88671875" customWidth="1"/>
    <col min="13058" max="13058" width="12.88671875" customWidth="1"/>
    <col min="13060" max="13060" width="8.88671875" customWidth="1"/>
    <col min="13061" max="13061" width="15.109375" customWidth="1"/>
    <col min="13062" max="13062" width="18.109375" customWidth="1"/>
    <col min="13063" max="13063" width="13.77734375" customWidth="1"/>
    <col min="13064" max="13064" width="8.88671875" customWidth="1"/>
    <col min="13065" max="13065" width="14.33203125" customWidth="1"/>
    <col min="13066" max="13066" width="13" customWidth="1"/>
    <col min="13075" max="13075" width="17" customWidth="1"/>
    <col min="13076" max="13076" width="8.88671875" customWidth="1"/>
    <col min="13078" max="13078" width="8.88671875" customWidth="1"/>
    <col min="13081" max="13081" width="8.88671875" customWidth="1"/>
    <col min="13083" max="13083" width="12.44140625" customWidth="1"/>
    <col min="13085" max="13085" width="18.88671875" customWidth="1"/>
    <col min="13086" max="13086" width="24.21875" customWidth="1"/>
    <col min="13087" max="13087" width="8.88671875" customWidth="1"/>
    <col min="13088" max="13088" width="15.6640625" customWidth="1"/>
    <col min="13090" max="13090" width="12" customWidth="1"/>
    <col min="13092" max="13092" width="19.5546875" customWidth="1"/>
    <col min="13094" max="13094" width="8.88671875" customWidth="1"/>
    <col min="13314" max="13314" width="12.88671875" customWidth="1"/>
    <col min="13316" max="13316" width="8.88671875" customWidth="1"/>
    <col min="13317" max="13317" width="15.109375" customWidth="1"/>
    <col min="13318" max="13318" width="18.109375" customWidth="1"/>
    <col min="13319" max="13319" width="13.77734375" customWidth="1"/>
    <col min="13320" max="13320" width="8.88671875" customWidth="1"/>
    <col min="13321" max="13321" width="14.33203125" customWidth="1"/>
    <col min="13322" max="13322" width="13" customWidth="1"/>
    <col min="13331" max="13331" width="17" customWidth="1"/>
    <col min="13332" max="13332" width="8.88671875" customWidth="1"/>
    <col min="13334" max="13334" width="8.88671875" customWidth="1"/>
    <col min="13337" max="13337" width="8.88671875" customWidth="1"/>
    <col min="13339" max="13339" width="12.44140625" customWidth="1"/>
    <col min="13341" max="13341" width="18.88671875" customWidth="1"/>
    <col min="13342" max="13342" width="24.21875" customWidth="1"/>
    <col min="13343" max="13343" width="8.88671875" customWidth="1"/>
    <col min="13344" max="13344" width="15.6640625" customWidth="1"/>
    <col min="13346" max="13346" width="12" customWidth="1"/>
    <col min="13348" max="13348" width="19.5546875" customWidth="1"/>
    <col min="13350" max="13350" width="8.88671875" customWidth="1"/>
    <col min="13570" max="13570" width="12.88671875" customWidth="1"/>
    <col min="13572" max="13572" width="8.88671875" customWidth="1"/>
    <col min="13573" max="13573" width="15.109375" customWidth="1"/>
    <col min="13574" max="13574" width="18.109375" customWidth="1"/>
    <col min="13575" max="13575" width="13.77734375" customWidth="1"/>
    <col min="13576" max="13576" width="8.88671875" customWidth="1"/>
    <col min="13577" max="13577" width="14.33203125" customWidth="1"/>
    <col min="13578" max="13578" width="13" customWidth="1"/>
    <col min="13587" max="13587" width="17" customWidth="1"/>
    <col min="13588" max="13588" width="8.88671875" customWidth="1"/>
    <col min="13590" max="13590" width="8.88671875" customWidth="1"/>
    <col min="13593" max="13593" width="8.88671875" customWidth="1"/>
    <col min="13595" max="13595" width="12.44140625" customWidth="1"/>
    <col min="13597" max="13597" width="18.88671875" customWidth="1"/>
    <col min="13598" max="13598" width="24.21875" customWidth="1"/>
    <col min="13599" max="13599" width="8.88671875" customWidth="1"/>
    <col min="13600" max="13600" width="15.6640625" customWidth="1"/>
    <col min="13602" max="13602" width="12" customWidth="1"/>
    <col min="13604" max="13604" width="19.5546875" customWidth="1"/>
    <col min="13606" max="13606" width="8.88671875" customWidth="1"/>
    <col min="13826" max="13826" width="12.88671875" customWidth="1"/>
    <col min="13828" max="13828" width="8.88671875" customWidth="1"/>
    <col min="13829" max="13829" width="15.109375" customWidth="1"/>
    <col min="13830" max="13830" width="18.109375" customWidth="1"/>
    <col min="13831" max="13831" width="13.77734375" customWidth="1"/>
    <col min="13832" max="13832" width="8.88671875" customWidth="1"/>
    <col min="13833" max="13833" width="14.33203125" customWidth="1"/>
    <col min="13834" max="13834" width="13" customWidth="1"/>
    <col min="13843" max="13843" width="17" customWidth="1"/>
    <col min="13844" max="13844" width="8.88671875" customWidth="1"/>
    <col min="13846" max="13846" width="8.88671875" customWidth="1"/>
    <col min="13849" max="13849" width="8.88671875" customWidth="1"/>
    <col min="13851" max="13851" width="12.44140625" customWidth="1"/>
    <col min="13853" max="13853" width="18.88671875" customWidth="1"/>
    <col min="13854" max="13854" width="24.21875" customWidth="1"/>
    <col min="13855" max="13855" width="8.88671875" customWidth="1"/>
    <col min="13856" max="13856" width="15.6640625" customWidth="1"/>
    <col min="13858" max="13858" width="12" customWidth="1"/>
    <col min="13860" max="13860" width="19.5546875" customWidth="1"/>
    <col min="13862" max="13862" width="8.88671875" customWidth="1"/>
    <col min="14082" max="14082" width="12.88671875" customWidth="1"/>
    <col min="14084" max="14084" width="8.88671875" customWidth="1"/>
    <col min="14085" max="14085" width="15.109375" customWidth="1"/>
    <col min="14086" max="14086" width="18.109375" customWidth="1"/>
    <col min="14087" max="14087" width="13.77734375" customWidth="1"/>
    <col min="14088" max="14088" width="8.88671875" customWidth="1"/>
    <col min="14089" max="14089" width="14.33203125" customWidth="1"/>
    <col min="14090" max="14090" width="13" customWidth="1"/>
    <col min="14099" max="14099" width="17" customWidth="1"/>
    <col min="14100" max="14100" width="8.88671875" customWidth="1"/>
    <col min="14102" max="14102" width="8.88671875" customWidth="1"/>
    <col min="14105" max="14105" width="8.88671875" customWidth="1"/>
    <col min="14107" max="14107" width="12.44140625" customWidth="1"/>
    <col min="14109" max="14109" width="18.88671875" customWidth="1"/>
    <col min="14110" max="14110" width="24.21875" customWidth="1"/>
    <col min="14111" max="14111" width="8.88671875" customWidth="1"/>
    <col min="14112" max="14112" width="15.6640625" customWidth="1"/>
    <col min="14114" max="14114" width="12" customWidth="1"/>
    <col min="14116" max="14116" width="19.5546875" customWidth="1"/>
    <col min="14118" max="14118" width="8.88671875" customWidth="1"/>
    <col min="14338" max="14338" width="12.88671875" customWidth="1"/>
    <col min="14340" max="14340" width="8.88671875" customWidth="1"/>
    <col min="14341" max="14341" width="15.109375" customWidth="1"/>
    <col min="14342" max="14342" width="18.109375" customWidth="1"/>
    <col min="14343" max="14343" width="13.77734375" customWidth="1"/>
    <col min="14344" max="14344" width="8.88671875" customWidth="1"/>
    <col min="14345" max="14345" width="14.33203125" customWidth="1"/>
    <col min="14346" max="14346" width="13" customWidth="1"/>
    <col min="14355" max="14355" width="17" customWidth="1"/>
    <col min="14356" max="14356" width="8.88671875" customWidth="1"/>
    <col min="14358" max="14358" width="8.88671875" customWidth="1"/>
    <col min="14361" max="14361" width="8.88671875" customWidth="1"/>
    <col min="14363" max="14363" width="12.44140625" customWidth="1"/>
    <col min="14365" max="14365" width="18.88671875" customWidth="1"/>
    <col min="14366" max="14366" width="24.21875" customWidth="1"/>
    <col min="14367" max="14367" width="8.88671875" customWidth="1"/>
    <col min="14368" max="14368" width="15.6640625" customWidth="1"/>
    <col min="14370" max="14370" width="12" customWidth="1"/>
    <col min="14372" max="14372" width="19.5546875" customWidth="1"/>
    <col min="14374" max="14374" width="8.88671875" customWidth="1"/>
    <col min="14594" max="14594" width="12.88671875" customWidth="1"/>
    <col min="14596" max="14596" width="8.88671875" customWidth="1"/>
    <col min="14597" max="14597" width="15.109375" customWidth="1"/>
    <col min="14598" max="14598" width="18.109375" customWidth="1"/>
    <col min="14599" max="14599" width="13.77734375" customWidth="1"/>
    <col min="14600" max="14600" width="8.88671875" customWidth="1"/>
    <col min="14601" max="14601" width="14.33203125" customWidth="1"/>
    <col min="14602" max="14602" width="13" customWidth="1"/>
    <col min="14611" max="14611" width="17" customWidth="1"/>
    <col min="14612" max="14612" width="8.88671875" customWidth="1"/>
    <col min="14614" max="14614" width="8.88671875" customWidth="1"/>
    <col min="14617" max="14617" width="8.88671875" customWidth="1"/>
    <col min="14619" max="14619" width="12.44140625" customWidth="1"/>
    <col min="14621" max="14621" width="18.88671875" customWidth="1"/>
    <col min="14622" max="14622" width="24.21875" customWidth="1"/>
    <col min="14623" max="14623" width="8.88671875" customWidth="1"/>
    <col min="14624" max="14624" width="15.6640625" customWidth="1"/>
    <col min="14626" max="14626" width="12" customWidth="1"/>
    <col min="14628" max="14628" width="19.5546875" customWidth="1"/>
    <col min="14630" max="14630" width="8.88671875" customWidth="1"/>
    <col min="14850" max="14850" width="12.88671875" customWidth="1"/>
    <col min="14852" max="14852" width="8.88671875" customWidth="1"/>
    <col min="14853" max="14853" width="15.109375" customWidth="1"/>
    <col min="14854" max="14854" width="18.109375" customWidth="1"/>
    <col min="14855" max="14855" width="13.77734375" customWidth="1"/>
    <col min="14856" max="14856" width="8.88671875" customWidth="1"/>
    <col min="14857" max="14857" width="14.33203125" customWidth="1"/>
    <col min="14858" max="14858" width="13" customWidth="1"/>
    <col min="14867" max="14867" width="17" customWidth="1"/>
    <col min="14868" max="14868" width="8.88671875" customWidth="1"/>
    <col min="14870" max="14870" width="8.88671875" customWidth="1"/>
    <col min="14873" max="14873" width="8.88671875" customWidth="1"/>
    <col min="14875" max="14875" width="12.44140625" customWidth="1"/>
    <col min="14877" max="14877" width="18.88671875" customWidth="1"/>
    <col min="14878" max="14878" width="24.21875" customWidth="1"/>
    <col min="14879" max="14879" width="8.88671875" customWidth="1"/>
    <col min="14880" max="14880" width="15.6640625" customWidth="1"/>
    <col min="14882" max="14882" width="12" customWidth="1"/>
    <col min="14884" max="14884" width="19.5546875" customWidth="1"/>
    <col min="14886" max="14886" width="8.88671875" customWidth="1"/>
    <col min="15106" max="15106" width="12.88671875" customWidth="1"/>
    <col min="15108" max="15108" width="8.88671875" customWidth="1"/>
    <col min="15109" max="15109" width="15.109375" customWidth="1"/>
    <col min="15110" max="15110" width="18.109375" customWidth="1"/>
    <col min="15111" max="15111" width="13.77734375" customWidth="1"/>
    <col min="15112" max="15112" width="8.88671875" customWidth="1"/>
    <col min="15113" max="15113" width="14.33203125" customWidth="1"/>
    <col min="15114" max="15114" width="13" customWidth="1"/>
    <col min="15123" max="15123" width="17" customWidth="1"/>
    <col min="15124" max="15124" width="8.88671875" customWidth="1"/>
    <col min="15126" max="15126" width="8.88671875" customWidth="1"/>
    <col min="15129" max="15129" width="8.88671875" customWidth="1"/>
    <col min="15131" max="15131" width="12.44140625" customWidth="1"/>
    <col min="15133" max="15133" width="18.88671875" customWidth="1"/>
    <col min="15134" max="15134" width="24.21875" customWidth="1"/>
    <col min="15135" max="15135" width="8.88671875" customWidth="1"/>
    <col min="15136" max="15136" width="15.6640625" customWidth="1"/>
    <col min="15138" max="15138" width="12" customWidth="1"/>
    <col min="15140" max="15140" width="19.5546875" customWidth="1"/>
    <col min="15142" max="15142" width="8.88671875" customWidth="1"/>
    <col min="15362" max="15362" width="12.88671875" customWidth="1"/>
    <col min="15364" max="15364" width="8.88671875" customWidth="1"/>
    <col min="15365" max="15365" width="15.109375" customWidth="1"/>
    <col min="15366" max="15366" width="18.109375" customWidth="1"/>
    <col min="15367" max="15367" width="13.77734375" customWidth="1"/>
    <col min="15368" max="15368" width="8.88671875" customWidth="1"/>
    <col min="15369" max="15369" width="14.33203125" customWidth="1"/>
    <col min="15370" max="15370" width="13" customWidth="1"/>
    <col min="15379" max="15379" width="17" customWidth="1"/>
    <col min="15380" max="15380" width="8.88671875" customWidth="1"/>
    <col min="15382" max="15382" width="8.88671875" customWidth="1"/>
    <col min="15385" max="15385" width="8.88671875" customWidth="1"/>
    <col min="15387" max="15387" width="12.44140625" customWidth="1"/>
    <col min="15389" max="15389" width="18.88671875" customWidth="1"/>
    <col min="15390" max="15390" width="24.21875" customWidth="1"/>
    <col min="15391" max="15391" width="8.88671875" customWidth="1"/>
    <col min="15392" max="15392" width="15.6640625" customWidth="1"/>
    <col min="15394" max="15394" width="12" customWidth="1"/>
    <col min="15396" max="15396" width="19.5546875" customWidth="1"/>
    <col min="15398" max="15398" width="8.88671875" customWidth="1"/>
    <col min="15618" max="15618" width="12.88671875" customWidth="1"/>
    <col min="15620" max="15620" width="8.88671875" customWidth="1"/>
    <col min="15621" max="15621" width="15.109375" customWidth="1"/>
    <col min="15622" max="15622" width="18.109375" customWidth="1"/>
    <col min="15623" max="15623" width="13.77734375" customWidth="1"/>
    <col min="15624" max="15624" width="8.88671875" customWidth="1"/>
    <col min="15625" max="15625" width="14.33203125" customWidth="1"/>
    <col min="15626" max="15626" width="13" customWidth="1"/>
    <col min="15635" max="15635" width="17" customWidth="1"/>
    <col min="15636" max="15636" width="8.88671875" customWidth="1"/>
    <col min="15638" max="15638" width="8.88671875" customWidth="1"/>
    <col min="15641" max="15641" width="8.88671875" customWidth="1"/>
    <col min="15643" max="15643" width="12.44140625" customWidth="1"/>
    <col min="15645" max="15645" width="18.88671875" customWidth="1"/>
    <col min="15646" max="15646" width="24.21875" customWidth="1"/>
    <col min="15647" max="15647" width="8.88671875" customWidth="1"/>
    <col min="15648" max="15648" width="15.6640625" customWidth="1"/>
    <col min="15650" max="15650" width="12" customWidth="1"/>
    <col min="15652" max="15652" width="19.5546875" customWidth="1"/>
    <col min="15654" max="15654" width="8.88671875" customWidth="1"/>
    <col min="15874" max="15874" width="12.88671875" customWidth="1"/>
    <col min="15876" max="15876" width="8.88671875" customWidth="1"/>
    <col min="15877" max="15877" width="15.109375" customWidth="1"/>
    <col min="15878" max="15878" width="18.109375" customWidth="1"/>
    <col min="15879" max="15879" width="13.77734375" customWidth="1"/>
    <col min="15880" max="15880" width="8.88671875" customWidth="1"/>
    <col min="15881" max="15881" width="14.33203125" customWidth="1"/>
    <col min="15882" max="15882" width="13" customWidth="1"/>
    <col min="15891" max="15891" width="17" customWidth="1"/>
    <col min="15892" max="15892" width="8.88671875" customWidth="1"/>
    <col min="15894" max="15894" width="8.88671875" customWidth="1"/>
    <col min="15897" max="15897" width="8.88671875" customWidth="1"/>
    <col min="15899" max="15899" width="12.44140625" customWidth="1"/>
    <col min="15901" max="15901" width="18.88671875" customWidth="1"/>
    <col min="15902" max="15902" width="24.21875" customWidth="1"/>
    <col min="15903" max="15903" width="8.88671875" customWidth="1"/>
    <col min="15904" max="15904" width="15.6640625" customWidth="1"/>
    <col min="15906" max="15906" width="12" customWidth="1"/>
    <col min="15908" max="15908" width="19.5546875" customWidth="1"/>
    <col min="15910" max="15910" width="8.88671875" customWidth="1"/>
    <col min="16130" max="16130" width="12.88671875" customWidth="1"/>
    <col min="16132" max="16132" width="8.88671875" customWidth="1"/>
    <col min="16133" max="16133" width="15.109375" customWidth="1"/>
    <col min="16134" max="16134" width="18.109375" customWidth="1"/>
    <col min="16135" max="16135" width="13.77734375" customWidth="1"/>
    <col min="16136" max="16136" width="8.88671875" customWidth="1"/>
    <col min="16137" max="16137" width="14.33203125" customWidth="1"/>
    <col min="16138" max="16138" width="13" customWidth="1"/>
    <col min="16147" max="16147" width="17" customWidth="1"/>
    <col min="16148" max="16148" width="8.88671875" customWidth="1"/>
    <col min="16150" max="16150" width="8.88671875" customWidth="1"/>
    <col min="16153" max="16153" width="8.88671875" customWidth="1"/>
    <col min="16155" max="16155" width="12.44140625" customWidth="1"/>
    <col min="16157" max="16157" width="18.88671875" customWidth="1"/>
    <col min="16158" max="16158" width="24.21875" customWidth="1"/>
    <col min="16159" max="16159" width="8.88671875" customWidth="1"/>
    <col min="16160" max="16160" width="15.6640625" customWidth="1"/>
    <col min="16162" max="16162" width="12" customWidth="1"/>
    <col min="16164" max="16164" width="19.5546875" customWidth="1"/>
    <col min="16166" max="16166" width="8.88671875" customWidth="1"/>
  </cols>
  <sheetData>
    <row r="1" spans="1:38" x14ac:dyDescent="0.3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14</v>
      </c>
      <c r="O1" s="2" t="s">
        <v>45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</row>
    <row r="2" spans="1:38" ht="43.2" x14ac:dyDescent="0.3">
      <c r="A2" s="2" t="s">
        <v>0</v>
      </c>
      <c r="B2" s="2">
        <v>20.742000000000001</v>
      </c>
      <c r="C2" s="2">
        <v>110.819</v>
      </c>
      <c r="D2" s="2">
        <v>8.2129999999999992</v>
      </c>
      <c r="E2" s="2">
        <v>183.66300000000001</v>
      </c>
      <c r="F2" s="2">
        <v>190.91399999999999</v>
      </c>
      <c r="G2" s="2">
        <v>152.517</v>
      </c>
      <c r="H2" s="2">
        <v>78.48</v>
      </c>
      <c r="I2" s="2">
        <v>84.713999999999999</v>
      </c>
      <c r="J2" s="2">
        <v>38.773000000000003</v>
      </c>
      <c r="K2" s="2">
        <v>1044.8430000000001</v>
      </c>
      <c r="L2" s="2">
        <v>381.34699999999998</v>
      </c>
      <c r="M2" s="2">
        <v>1211.018</v>
      </c>
      <c r="N2" s="2">
        <v>15.836</v>
      </c>
      <c r="O2" s="2">
        <v>775.63199999999995</v>
      </c>
      <c r="P2" s="2">
        <v>703.76199999999994</v>
      </c>
      <c r="Q2" s="2">
        <v>66.515000000000001</v>
      </c>
      <c r="R2" s="2">
        <v>150.85599999999999</v>
      </c>
      <c r="S2" s="2">
        <v>88.301000000000002</v>
      </c>
      <c r="T2" s="2">
        <v>108.791</v>
      </c>
      <c r="U2" s="2">
        <v>186.244</v>
      </c>
      <c r="V2" s="2">
        <v>21.977</v>
      </c>
      <c r="W2" s="2">
        <v>59.146000000000001</v>
      </c>
      <c r="X2" s="2">
        <v>171.876</v>
      </c>
      <c r="Y2" s="2">
        <v>14.224</v>
      </c>
      <c r="Z2" s="2">
        <v>11.613</v>
      </c>
      <c r="AA2" s="2">
        <v>9.6150000000000002</v>
      </c>
      <c r="AB2" s="2">
        <v>145.33500000000001</v>
      </c>
      <c r="AC2" s="2">
        <v>777.89</v>
      </c>
      <c r="AD2" s="2">
        <v>112.264</v>
      </c>
      <c r="AE2" s="2">
        <v>108.432</v>
      </c>
      <c r="AF2" s="2">
        <v>24.869</v>
      </c>
      <c r="AG2" s="2">
        <v>167.36099999999999</v>
      </c>
      <c r="AH2" s="2">
        <v>163.53800000000001</v>
      </c>
      <c r="AI2" s="2">
        <v>292.21899999999999</v>
      </c>
      <c r="AJ2" s="2">
        <v>30.353999999999999</v>
      </c>
      <c r="AK2" s="2">
        <v>76.897999999999996</v>
      </c>
      <c r="AL2" s="2">
        <v>155.892</v>
      </c>
    </row>
    <row r="3" spans="1:38" ht="28.8" x14ac:dyDescent="0.3">
      <c r="A3" s="2" t="s">
        <v>38</v>
      </c>
      <c r="B3" s="2">
        <v>49</v>
      </c>
      <c r="C3" s="2">
        <v>192</v>
      </c>
      <c r="D3" s="2">
        <v>82</v>
      </c>
      <c r="E3" s="2">
        <v>291</v>
      </c>
      <c r="F3" s="2">
        <v>407</v>
      </c>
      <c r="G3" s="2">
        <v>232</v>
      </c>
      <c r="H3" s="2">
        <v>248</v>
      </c>
      <c r="I3" s="2">
        <v>234</v>
      </c>
      <c r="J3" s="2">
        <v>86</v>
      </c>
      <c r="K3" s="2">
        <v>1777</v>
      </c>
      <c r="L3" s="2">
        <v>1120</v>
      </c>
      <c r="M3" s="2">
        <v>2782</v>
      </c>
      <c r="N3" s="2">
        <v>52</v>
      </c>
      <c r="O3" s="2">
        <v>1779</v>
      </c>
      <c r="P3" s="2">
        <v>1414</v>
      </c>
      <c r="Q3" s="2">
        <v>183</v>
      </c>
      <c r="R3" s="2">
        <v>496</v>
      </c>
      <c r="S3" s="2">
        <v>173</v>
      </c>
      <c r="T3" s="2">
        <v>204</v>
      </c>
      <c r="U3" s="2">
        <v>470</v>
      </c>
      <c r="V3" s="2">
        <v>93</v>
      </c>
      <c r="W3" s="2">
        <v>82</v>
      </c>
      <c r="X3" s="2">
        <v>178</v>
      </c>
      <c r="Y3" s="2">
        <v>54</v>
      </c>
      <c r="Z3" s="2">
        <v>65</v>
      </c>
      <c r="AA3" s="2">
        <v>73</v>
      </c>
      <c r="AB3" s="2">
        <v>268</v>
      </c>
      <c r="AC3" s="2">
        <v>1415</v>
      </c>
      <c r="AD3" s="2">
        <v>220</v>
      </c>
      <c r="AE3" s="2">
        <v>208</v>
      </c>
      <c r="AF3" s="2">
        <v>87</v>
      </c>
      <c r="AG3" s="2">
        <v>479</v>
      </c>
      <c r="AH3" s="2">
        <v>448</v>
      </c>
      <c r="AI3" s="2">
        <v>362</v>
      </c>
      <c r="AJ3" s="2">
        <v>91</v>
      </c>
      <c r="AK3" s="2">
        <v>277</v>
      </c>
      <c r="AL3" s="2">
        <v>842</v>
      </c>
    </row>
    <row r="4" spans="1:38" ht="72" x14ac:dyDescent="0.3">
      <c r="A4" s="3" t="s">
        <v>41</v>
      </c>
      <c r="B4" s="3">
        <v>9.9999999999999995E-7</v>
      </c>
      <c r="C4" s="3">
        <v>80</v>
      </c>
      <c r="D4" s="3">
        <v>9.9999999999999995E-7</v>
      </c>
      <c r="E4" s="3">
        <v>200</v>
      </c>
      <c r="F4" s="3">
        <v>190</v>
      </c>
      <c r="G4" s="3">
        <v>100</v>
      </c>
      <c r="H4" s="3">
        <v>9.9999999999999995E-7</v>
      </c>
      <c r="I4" s="3">
        <v>1630</v>
      </c>
      <c r="J4" s="3">
        <v>5810</v>
      </c>
      <c r="K4" s="3">
        <v>7160</v>
      </c>
      <c r="L4" s="3">
        <v>1020</v>
      </c>
      <c r="M4" s="3">
        <v>18830</v>
      </c>
      <c r="N4" s="3">
        <v>60</v>
      </c>
      <c r="O4" s="3">
        <v>4970</v>
      </c>
      <c r="P4" s="3">
        <v>300</v>
      </c>
      <c r="Q4" s="3">
        <v>280</v>
      </c>
      <c r="R4" s="3">
        <v>2750</v>
      </c>
      <c r="S4" s="3">
        <v>10</v>
      </c>
      <c r="T4" s="3">
        <v>9.9999999999999995E-7</v>
      </c>
      <c r="U4" s="3">
        <v>240</v>
      </c>
      <c r="V4" s="3">
        <v>9.9999999999999995E-7</v>
      </c>
      <c r="W4" s="3">
        <v>610</v>
      </c>
      <c r="X4" s="3">
        <v>700</v>
      </c>
      <c r="Y4" s="3">
        <v>9.9999999999999995E-7</v>
      </c>
      <c r="Z4" s="3">
        <v>10</v>
      </c>
      <c r="AA4" s="3">
        <v>9.9999999999999995E-7</v>
      </c>
      <c r="AB4" s="3">
        <v>2810</v>
      </c>
      <c r="AC4" s="3">
        <v>1290</v>
      </c>
      <c r="AD4" s="3">
        <v>2400</v>
      </c>
      <c r="AE4" s="3">
        <v>9.9999999999999995E-7</v>
      </c>
      <c r="AF4" s="3">
        <v>9.9999999999999995E-7</v>
      </c>
      <c r="AG4" s="3">
        <v>5470</v>
      </c>
      <c r="AH4" s="3">
        <v>9.9999999999999995E-7</v>
      </c>
      <c r="AI4" s="3">
        <v>1200</v>
      </c>
      <c r="AJ4" s="3">
        <v>10</v>
      </c>
      <c r="AK4" s="3">
        <v>20</v>
      </c>
      <c r="AL4" s="3">
        <v>9.9999999999999995E-7</v>
      </c>
    </row>
    <row r="5" spans="1:38" ht="72" x14ac:dyDescent="0.3">
      <c r="A5" s="3" t="s">
        <v>39</v>
      </c>
      <c r="B5" s="3">
        <v>198.399</v>
      </c>
      <c r="C5" s="3">
        <v>682.56299999999999</v>
      </c>
      <c r="D5" s="3">
        <v>50.238999999999997</v>
      </c>
      <c r="E5" s="3">
        <v>903.54899999999998</v>
      </c>
      <c r="F5" s="3">
        <v>621.11300000000006</v>
      </c>
      <c r="G5" s="3">
        <v>563.11199999999997</v>
      </c>
      <c r="H5" s="3">
        <v>683.32</v>
      </c>
      <c r="I5" s="3">
        <v>520.87400000000002</v>
      </c>
      <c r="J5" s="3">
        <v>304.32799999999997</v>
      </c>
      <c r="K5" s="3">
        <v>2772.6170000000002</v>
      </c>
      <c r="L5" s="3">
        <v>1235.1400000000001</v>
      </c>
      <c r="M5" s="3">
        <v>2845.4769999999999</v>
      </c>
      <c r="N5" s="3">
        <v>190.501</v>
      </c>
      <c r="O5" s="3">
        <v>1681.498</v>
      </c>
      <c r="P5" s="3">
        <v>1550.6079999999999</v>
      </c>
      <c r="Q5" s="3">
        <v>229.26300000000001</v>
      </c>
      <c r="R5" s="3">
        <v>677.77700000000004</v>
      </c>
      <c r="S5" s="3">
        <v>717.15700000000004</v>
      </c>
      <c r="T5" s="3">
        <v>536.94799999999998</v>
      </c>
      <c r="U5" s="3">
        <v>682.995</v>
      </c>
      <c r="V5" s="3">
        <v>240.571</v>
      </c>
      <c r="W5" s="3">
        <v>435.89</v>
      </c>
      <c r="X5" s="3">
        <v>567.80499999999995</v>
      </c>
      <c r="Y5" s="3">
        <v>101.90600000000001</v>
      </c>
      <c r="Z5" s="3">
        <v>146.38</v>
      </c>
      <c r="AA5" s="3">
        <v>56.298000000000002</v>
      </c>
      <c r="AB5" s="3">
        <v>1671.1849999999999</v>
      </c>
      <c r="AC5" s="3">
        <v>2214.69</v>
      </c>
      <c r="AD5" s="3">
        <v>479.22</v>
      </c>
      <c r="AE5" s="3">
        <v>632.30899999999997</v>
      </c>
      <c r="AF5" s="3">
        <v>224.03899999999999</v>
      </c>
      <c r="AG5" s="3">
        <v>690.55399999999997</v>
      </c>
      <c r="AH5" s="3">
        <v>598.23</v>
      </c>
      <c r="AI5" s="3">
        <v>1164.9159999999999</v>
      </c>
      <c r="AJ5" s="3">
        <v>273.74799999999999</v>
      </c>
      <c r="AK5" s="3">
        <v>551.56899999999996</v>
      </c>
      <c r="AL5" s="3">
        <v>320.27600000000001</v>
      </c>
    </row>
    <row r="6" spans="1:38" ht="43.2" x14ac:dyDescent="0.3">
      <c r="A6" s="3" t="s">
        <v>40</v>
      </c>
      <c r="B6" s="3">
        <v>46.627000000000002</v>
      </c>
      <c r="C6" s="3">
        <v>263.15499999999997</v>
      </c>
      <c r="D6" s="3">
        <v>18.939</v>
      </c>
      <c r="E6" s="3">
        <v>366.68</v>
      </c>
      <c r="F6" s="3">
        <v>562.61699999999996</v>
      </c>
      <c r="G6" s="3">
        <v>205.39599999999999</v>
      </c>
      <c r="H6" s="3">
        <v>239.577</v>
      </c>
      <c r="I6" s="3">
        <v>228.44399999999999</v>
      </c>
      <c r="J6" s="3">
        <v>162.04400000000001</v>
      </c>
      <c r="K6" s="3">
        <v>1881.337</v>
      </c>
      <c r="L6" s="3">
        <v>1508.424</v>
      </c>
      <c r="M6" s="3">
        <v>2639.8980000000001</v>
      </c>
      <c r="N6" s="3">
        <v>74.861000000000004</v>
      </c>
      <c r="O6" s="3">
        <v>1609.0820000000001</v>
      </c>
      <c r="P6" s="3">
        <v>1329.98</v>
      </c>
      <c r="Q6" s="3">
        <v>170.93899999999999</v>
      </c>
      <c r="R6" s="3">
        <v>583.63900000000001</v>
      </c>
      <c r="S6" s="3">
        <v>237.11600000000001</v>
      </c>
      <c r="T6" s="3">
        <v>336.80099999999999</v>
      </c>
      <c r="U6" s="3">
        <v>549.70299999999997</v>
      </c>
      <c r="V6" s="3">
        <v>92.885999999999996</v>
      </c>
      <c r="W6" s="3">
        <v>99.652000000000001</v>
      </c>
      <c r="X6" s="3">
        <v>285.96899999999999</v>
      </c>
      <c r="Y6" s="3">
        <v>77.899000000000001</v>
      </c>
      <c r="Z6" s="3">
        <v>27.956</v>
      </c>
      <c r="AA6" s="3">
        <v>18.273</v>
      </c>
      <c r="AB6" s="3">
        <v>587.34199999999998</v>
      </c>
      <c r="AC6" s="3">
        <v>1781.191</v>
      </c>
      <c r="AD6" s="3">
        <v>399.80799999999999</v>
      </c>
      <c r="AE6" s="3">
        <v>298.40199999999999</v>
      </c>
      <c r="AF6" s="3">
        <v>66.194000000000003</v>
      </c>
      <c r="AG6" s="3">
        <v>493.16800000000001</v>
      </c>
      <c r="AH6" s="3">
        <v>365.642</v>
      </c>
      <c r="AI6" s="3">
        <v>450.86799999999999</v>
      </c>
      <c r="AJ6" s="3">
        <v>57.152000000000001</v>
      </c>
      <c r="AK6" s="3">
        <v>229.245</v>
      </c>
      <c r="AL6" s="3">
        <v>291.33499999999998</v>
      </c>
    </row>
    <row r="8" spans="1:38" ht="72" x14ac:dyDescent="0.3">
      <c r="A8" s="3" t="s">
        <v>41</v>
      </c>
      <c r="B8" s="3">
        <v>9.9999999999999995E-8</v>
      </c>
      <c r="C8" s="3">
        <v>8</v>
      </c>
      <c r="D8" s="3">
        <v>9.9999999999999995E-8</v>
      </c>
      <c r="E8" s="3">
        <v>20</v>
      </c>
      <c r="F8" s="3">
        <v>19</v>
      </c>
      <c r="G8" s="3">
        <v>10</v>
      </c>
      <c r="H8" s="3">
        <v>9.9999999999999995E-8</v>
      </c>
      <c r="I8" s="3">
        <v>163</v>
      </c>
      <c r="J8" s="3">
        <v>581</v>
      </c>
      <c r="K8" s="3">
        <v>716</v>
      </c>
      <c r="L8" s="3">
        <v>102</v>
      </c>
      <c r="M8" s="3">
        <v>1883</v>
      </c>
      <c r="N8" s="3">
        <v>6</v>
      </c>
      <c r="O8" s="3">
        <v>497</v>
      </c>
      <c r="P8" s="3">
        <v>30</v>
      </c>
      <c r="Q8" s="3">
        <v>28</v>
      </c>
      <c r="R8" s="3">
        <v>275</v>
      </c>
      <c r="S8" s="3">
        <v>1</v>
      </c>
      <c r="T8" s="3">
        <v>9.9999999999999995E-8</v>
      </c>
      <c r="U8" s="3">
        <v>24</v>
      </c>
      <c r="V8" s="3">
        <v>9.9999999999999995E-8</v>
      </c>
      <c r="W8" s="3">
        <v>61</v>
      </c>
      <c r="X8" s="3">
        <v>70</v>
      </c>
      <c r="Y8" s="3">
        <v>9.9999999999999995E-8</v>
      </c>
      <c r="Z8" s="3">
        <v>1</v>
      </c>
      <c r="AA8" s="3">
        <v>9.9999999999999995E-8</v>
      </c>
      <c r="AB8" s="3">
        <v>281</v>
      </c>
      <c r="AC8" s="3">
        <v>129</v>
      </c>
      <c r="AD8" s="3">
        <v>240</v>
      </c>
      <c r="AE8" s="3">
        <v>9.9999999999999995E-8</v>
      </c>
      <c r="AF8" s="3">
        <v>9.9999999999999995E-8</v>
      </c>
      <c r="AG8" s="3">
        <v>547</v>
      </c>
      <c r="AH8" s="3">
        <v>9.9999999999999995E-8</v>
      </c>
      <c r="AI8" s="3">
        <v>120</v>
      </c>
      <c r="AJ8" s="3">
        <v>1</v>
      </c>
      <c r="AK8" s="3">
        <v>2</v>
      </c>
      <c r="AL8" s="3">
        <v>9.9999999999999995E-8</v>
      </c>
    </row>
    <row r="10" spans="1:38" x14ac:dyDescent="0.3">
      <c r="T10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0"/>
  <sheetViews>
    <sheetView zoomScale="55" zoomScaleNormal="55" workbookViewId="0">
      <selection activeCell="F24" sqref="F24"/>
    </sheetView>
  </sheetViews>
  <sheetFormatPr defaultRowHeight="14.4" x14ac:dyDescent="0.3"/>
  <cols>
    <col min="1" max="1" width="15.44140625" bestFit="1" customWidth="1"/>
    <col min="2" max="2" width="11.44140625" bestFit="1" customWidth="1"/>
    <col min="3" max="3" width="9.21875" bestFit="1" customWidth="1"/>
    <col min="4" max="4" width="11.44140625" bestFit="1" customWidth="1"/>
    <col min="5" max="5" width="14" bestFit="1" customWidth="1"/>
    <col min="6" max="6" width="19.33203125" bestFit="1" customWidth="1"/>
    <col min="7" max="7" width="13.21875" bestFit="1" customWidth="1"/>
    <col min="8" max="8" width="11.44140625" bestFit="1" customWidth="1"/>
    <col min="9" max="9" width="14.6640625" bestFit="1" customWidth="1"/>
    <col min="10" max="10" width="13.44140625" bestFit="1" customWidth="1"/>
    <col min="11" max="12" width="10" bestFit="1" customWidth="1"/>
    <col min="13" max="13" width="10.44140625" bestFit="1" customWidth="1"/>
    <col min="14" max="14" width="8.44140625" bestFit="1" customWidth="1"/>
    <col min="15" max="16" width="10" bestFit="1" customWidth="1"/>
    <col min="17" max="18" width="9.21875" bestFit="1" customWidth="1"/>
    <col min="19" max="19" width="16.21875" bestFit="1" customWidth="1"/>
    <col min="20" max="20" width="11.44140625" bestFit="1" customWidth="1"/>
    <col min="21" max="21" width="9.21875" bestFit="1" customWidth="1"/>
    <col min="22" max="22" width="11.44140625" bestFit="1" customWidth="1"/>
    <col min="23" max="23" width="8" bestFit="1" customWidth="1"/>
    <col min="24" max="24" width="9.21875" bestFit="1" customWidth="1"/>
    <col min="25" max="25" width="11.44140625" bestFit="1" customWidth="1"/>
    <col min="26" max="26" width="8.21875" bestFit="1" customWidth="1"/>
    <col min="27" max="27" width="11.44140625" bestFit="1" customWidth="1"/>
    <col min="28" max="28" width="9.21875" bestFit="1" customWidth="1"/>
    <col min="29" max="29" width="18.88671875" customWidth="1"/>
    <col min="30" max="30" width="25.77734375" bestFit="1" customWidth="1"/>
    <col min="31" max="31" width="11.44140625" bestFit="1" customWidth="1"/>
    <col min="32" max="32" width="14.21875" bestFit="1" customWidth="1"/>
    <col min="33" max="33" width="9.21875" bestFit="1" customWidth="1"/>
    <col min="34" max="34" width="11.44140625" bestFit="1" customWidth="1"/>
    <col min="35" max="35" width="10" bestFit="1" customWidth="1"/>
    <col min="36" max="36" width="16.21875" bestFit="1" customWidth="1"/>
    <col min="37" max="37" width="9.77734375" bestFit="1" customWidth="1"/>
    <col min="38" max="38" width="11.44140625" bestFit="1" customWidth="1"/>
    <col min="258" max="258" width="12.88671875" customWidth="1"/>
    <col min="260" max="260" width="8.88671875" customWidth="1"/>
    <col min="261" max="261" width="15.109375" customWidth="1"/>
    <col min="262" max="262" width="18.109375" customWidth="1"/>
    <col min="263" max="263" width="13.77734375" customWidth="1"/>
    <col min="264" max="264" width="8.88671875" customWidth="1"/>
    <col min="265" max="265" width="14.33203125" customWidth="1"/>
    <col min="266" max="266" width="13" customWidth="1"/>
    <col min="275" max="275" width="17" customWidth="1"/>
    <col min="276" max="276" width="8.88671875" customWidth="1"/>
    <col min="278" max="278" width="8.88671875" customWidth="1"/>
    <col min="281" max="281" width="8.88671875" customWidth="1"/>
    <col min="283" max="283" width="12.44140625" customWidth="1"/>
    <col min="285" max="285" width="18.88671875" customWidth="1"/>
    <col min="286" max="286" width="24.21875" customWidth="1"/>
    <col min="287" max="287" width="8.88671875" customWidth="1"/>
    <col min="288" max="288" width="15.6640625" customWidth="1"/>
    <col min="290" max="290" width="12" customWidth="1"/>
    <col min="292" max="292" width="19.5546875" customWidth="1"/>
    <col min="294" max="294" width="8.88671875" customWidth="1"/>
    <col min="514" max="514" width="12.88671875" customWidth="1"/>
    <col min="516" max="516" width="8.88671875" customWidth="1"/>
    <col min="517" max="517" width="15.109375" customWidth="1"/>
    <col min="518" max="518" width="18.109375" customWidth="1"/>
    <col min="519" max="519" width="13.77734375" customWidth="1"/>
    <col min="520" max="520" width="8.88671875" customWidth="1"/>
    <col min="521" max="521" width="14.33203125" customWidth="1"/>
    <col min="522" max="522" width="13" customWidth="1"/>
    <col min="531" max="531" width="17" customWidth="1"/>
    <col min="532" max="532" width="8.88671875" customWidth="1"/>
    <col min="534" max="534" width="8.88671875" customWidth="1"/>
    <col min="537" max="537" width="8.88671875" customWidth="1"/>
    <col min="539" max="539" width="12.44140625" customWidth="1"/>
    <col min="541" max="541" width="18.88671875" customWidth="1"/>
    <col min="542" max="542" width="24.21875" customWidth="1"/>
    <col min="543" max="543" width="8.88671875" customWidth="1"/>
    <col min="544" max="544" width="15.6640625" customWidth="1"/>
    <col min="546" max="546" width="12" customWidth="1"/>
    <col min="548" max="548" width="19.5546875" customWidth="1"/>
    <col min="550" max="550" width="8.88671875" customWidth="1"/>
    <col min="770" max="770" width="12.88671875" customWidth="1"/>
    <col min="772" max="772" width="8.88671875" customWidth="1"/>
    <col min="773" max="773" width="15.109375" customWidth="1"/>
    <col min="774" max="774" width="18.109375" customWidth="1"/>
    <col min="775" max="775" width="13.77734375" customWidth="1"/>
    <col min="776" max="776" width="8.88671875" customWidth="1"/>
    <col min="777" max="777" width="14.33203125" customWidth="1"/>
    <col min="778" max="778" width="13" customWidth="1"/>
    <col min="787" max="787" width="17" customWidth="1"/>
    <col min="788" max="788" width="8.88671875" customWidth="1"/>
    <col min="790" max="790" width="8.88671875" customWidth="1"/>
    <col min="793" max="793" width="8.88671875" customWidth="1"/>
    <col min="795" max="795" width="12.44140625" customWidth="1"/>
    <col min="797" max="797" width="18.88671875" customWidth="1"/>
    <col min="798" max="798" width="24.21875" customWidth="1"/>
    <col min="799" max="799" width="8.88671875" customWidth="1"/>
    <col min="800" max="800" width="15.6640625" customWidth="1"/>
    <col min="802" max="802" width="12" customWidth="1"/>
    <col min="804" max="804" width="19.5546875" customWidth="1"/>
    <col min="806" max="806" width="8.88671875" customWidth="1"/>
    <col min="1026" max="1026" width="12.88671875" customWidth="1"/>
    <col min="1028" max="1028" width="8.88671875" customWidth="1"/>
    <col min="1029" max="1029" width="15.109375" customWidth="1"/>
    <col min="1030" max="1030" width="18.109375" customWidth="1"/>
    <col min="1031" max="1031" width="13.77734375" customWidth="1"/>
    <col min="1032" max="1032" width="8.88671875" customWidth="1"/>
    <col min="1033" max="1033" width="14.33203125" customWidth="1"/>
    <col min="1034" max="1034" width="13" customWidth="1"/>
    <col min="1043" max="1043" width="17" customWidth="1"/>
    <col min="1044" max="1044" width="8.88671875" customWidth="1"/>
    <col min="1046" max="1046" width="8.88671875" customWidth="1"/>
    <col min="1049" max="1049" width="8.88671875" customWidth="1"/>
    <col min="1051" max="1051" width="12.44140625" customWidth="1"/>
    <col min="1053" max="1053" width="18.88671875" customWidth="1"/>
    <col min="1054" max="1054" width="24.21875" customWidth="1"/>
    <col min="1055" max="1055" width="8.88671875" customWidth="1"/>
    <col min="1056" max="1056" width="15.6640625" customWidth="1"/>
    <col min="1058" max="1058" width="12" customWidth="1"/>
    <col min="1060" max="1060" width="19.5546875" customWidth="1"/>
    <col min="1062" max="1062" width="8.88671875" customWidth="1"/>
    <col min="1282" max="1282" width="12.88671875" customWidth="1"/>
    <col min="1284" max="1284" width="8.88671875" customWidth="1"/>
    <col min="1285" max="1285" width="15.109375" customWidth="1"/>
    <col min="1286" max="1286" width="18.109375" customWidth="1"/>
    <col min="1287" max="1287" width="13.77734375" customWidth="1"/>
    <col min="1288" max="1288" width="8.88671875" customWidth="1"/>
    <col min="1289" max="1289" width="14.33203125" customWidth="1"/>
    <col min="1290" max="1290" width="13" customWidth="1"/>
    <col min="1299" max="1299" width="17" customWidth="1"/>
    <col min="1300" max="1300" width="8.88671875" customWidth="1"/>
    <col min="1302" max="1302" width="8.88671875" customWidth="1"/>
    <col min="1305" max="1305" width="8.88671875" customWidth="1"/>
    <col min="1307" max="1307" width="12.44140625" customWidth="1"/>
    <col min="1309" max="1309" width="18.88671875" customWidth="1"/>
    <col min="1310" max="1310" width="24.21875" customWidth="1"/>
    <col min="1311" max="1311" width="8.88671875" customWidth="1"/>
    <col min="1312" max="1312" width="15.6640625" customWidth="1"/>
    <col min="1314" max="1314" width="12" customWidth="1"/>
    <col min="1316" max="1316" width="19.5546875" customWidth="1"/>
    <col min="1318" max="1318" width="8.88671875" customWidth="1"/>
    <col min="1538" max="1538" width="12.88671875" customWidth="1"/>
    <col min="1540" max="1540" width="8.88671875" customWidth="1"/>
    <col min="1541" max="1541" width="15.109375" customWidth="1"/>
    <col min="1542" max="1542" width="18.109375" customWidth="1"/>
    <col min="1543" max="1543" width="13.77734375" customWidth="1"/>
    <col min="1544" max="1544" width="8.88671875" customWidth="1"/>
    <col min="1545" max="1545" width="14.33203125" customWidth="1"/>
    <col min="1546" max="1546" width="13" customWidth="1"/>
    <col min="1555" max="1555" width="17" customWidth="1"/>
    <col min="1556" max="1556" width="8.88671875" customWidth="1"/>
    <col min="1558" max="1558" width="8.88671875" customWidth="1"/>
    <col min="1561" max="1561" width="8.88671875" customWidth="1"/>
    <col min="1563" max="1563" width="12.44140625" customWidth="1"/>
    <col min="1565" max="1565" width="18.88671875" customWidth="1"/>
    <col min="1566" max="1566" width="24.21875" customWidth="1"/>
    <col min="1567" max="1567" width="8.88671875" customWidth="1"/>
    <col min="1568" max="1568" width="15.6640625" customWidth="1"/>
    <col min="1570" max="1570" width="12" customWidth="1"/>
    <col min="1572" max="1572" width="19.5546875" customWidth="1"/>
    <col min="1574" max="1574" width="8.88671875" customWidth="1"/>
    <col min="1794" max="1794" width="12.88671875" customWidth="1"/>
    <col min="1796" max="1796" width="8.88671875" customWidth="1"/>
    <col min="1797" max="1797" width="15.109375" customWidth="1"/>
    <col min="1798" max="1798" width="18.109375" customWidth="1"/>
    <col min="1799" max="1799" width="13.77734375" customWidth="1"/>
    <col min="1800" max="1800" width="8.88671875" customWidth="1"/>
    <col min="1801" max="1801" width="14.33203125" customWidth="1"/>
    <col min="1802" max="1802" width="13" customWidth="1"/>
    <col min="1811" max="1811" width="17" customWidth="1"/>
    <col min="1812" max="1812" width="8.88671875" customWidth="1"/>
    <col min="1814" max="1814" width="8.88671875" customWidth="1"/>
    <col min="1817" max="1817" width="8.88671875" customWidth="1"/>
    <col min="1819" max="1819" width="12.44140625" customWidth="1"/>
    <col min="1821" max="1821" width="18.88671875" customWidth="1"/>
    <col min="1822" max="1822" width="24.21875" customWidth="1"/>
    <col min="1823" max="1823" width="8.88671875" customWidth="1"/>
    <col min="1824" max="1824" width="15.6640625" customWidth="1"/>
    <col min="1826" max="1826" width="12" customWidth="1"/>
    <col min="1828" max="1828" width="19.5546875" customWidth="1"/>
    <col min="1830" max="1830" width="8.88671875" customWidth="1"/>
    <col min="2050" max="2050" width="12.88671875" customWidth="1"/>
    <col min="2052" max="2052" width="8.88671875" customWidth="1"/>
    <col min="2053" max="2053" width="15.109375" customWidth="1"/>
    <col min="2054" max="2054" width="18.109375" customWidth="1"/>
    <col min="2055" max="2055" width="13.77734375" customWidth="1"/>
    <col min="2056" max="2056" width="8.88671875" customWidth="1"/>
    <col min="2057" max="2057" width="14.33203125" customWidth="1"/>
    <col min="2058" max="2058" width="13" customWidth="1"/>
    <col min="2067" max="2067" width="17" customWidth="1"/>
    <col min="2068" max="2068" width="8.88671875" customWidth="1"/>
    <col min="2070" max="2070" width="8.88671875" customWidth="1"/>
    <col min="2073" max="2073" width="8.88671875" customWidth="1"/>
    <col min="2075" max="2075" width="12.44140625" customWidth="1"/>
    <col min="2077" max="2077" width="18.88671875" customWidth="1"/>
    <col min="2078" max="2078" width="24.21875" customWidth="1"/>
    <col min="2079" max="2079" width="8.88671875" customWidth="1"/>
    <col min="2080" max="2080" width="15.6640625" customWidth="1"/>
    <col min="2082" max="2082" width="12" customWidth="1"/>
    <col min="2084" max="2084" width="19.5546875" customWidth="1"/>
    <col min="2086" max="2086" width="8.88671875" customWidth="1"/>
    <col min="2306" max="2306" width="12.88671875" customWidth="1"/>
    <col min="2308" max="2308" width="8.88671875" customWidth="1"/>
    <col min="2309" max="2309" width="15.109375" customWidth="1"/>
    <col min="2310" max="2310" width="18.109375" customWidth="1"/>
    <col min="2311" max="2311" width="13.77734375" customWidth="1"/>
    <col min="2312" max="2312" width="8.88671875" customWidth="1"/>
    <col min="2313" max="2313" width="14.33203125" customWidth="1"/>
    <col min="2314" max="2314" width="13" customWidth="1"/>
    <col min="2323" max="2323" width="17" customWidth="1"/>
    <col min="2324" max="2324" width="8.88671875" customWidth="1"/>
    <col min="2326" max="2326" width="8.88671875" customWidth="1"/>
    <col min="2329" max="2329" width="8.88671875" customWidth="1"/>
    <col min="2331" max="2331" width="12.44140625" customWidth="1"/>
    <col min="2333" max="2333" width="18.88671875" customWidth="1"/>
    <col min="2334" max="2334" width="24.21875" customWidth="1"/>
    <col min="2335" max="2335" width="8.88671875" customWidth="1"/>
    <col min="2336" max="2336" width="15.6640625" customWidth="1"/>
    <col min="2338" max="2338" width="12" customWidth="1"/>
    <col min="2340" max="2340" width="19.5546875" customWidth="1"/>
    <col min="2342" max="2342" width="8.88671875" customWidth="1"/>
    <col min="2562" max="2562" width="12.88671875" customWidth="1"/>
    <col min="2564" max="2564" width="8.88671875" customWidth="1"/>
    <col min="2565" max="2565" width="15.109375" customWidth="1"/>
    <col min="2566" max="2566" width="18.109375" customWidth="1"/>
    <col min="2567" max="2567" width="13.77734375" customWidth="1"/>
    <col min="2568" max="2568" width="8.88671875" customWidth="1"/>
    <col min="2569" max="2569" width="14.33203125" customWidth="1"/>
    <col min="2570" max="2570" width="13" customWidth="1"/>
    <col min="2579" max="2579" width="17" customWidth="1"/>
    <col min="2580" max="2580" width="8.88671875" customWidth="1"/>
    <col min="2582" max="2582" width="8.88671875" customWidth="1"/>
    <col min="2585" max="2585" width="8.88671875" customWidth="1"/>
    <col min="2587" max="2587" width="12.44140625" customWidth="1"/>
    <col min="2589" max="2589" width="18.88671875" customWidth="1"/>
    <col min="2590" max="2590" width="24.21875" customWidth="1"/>
    <col min="2591" max="2591" width="8.88671875" customWidth="1"/>
    <col min="2592" max="2592" width="15.6640625" customWidth="1"/>
    <col min="2594" max="2594" width="12" customWidth="1"/>
    <col min="2596" max="2596" width="19.5546875" customWidth="1"/>
    <col min="2598" max="2598" width="8.88671875" customWidth="1"/>
    <col min="2818" max="2818" width="12.88671875" customWidth="1"/>
    <col min="2820" max="2820" width="8.88671875" customWidth="1"/>
    <col min="2821" max="2821" width="15.109375" customWidth="1"/>
    <col min="2822" max="2822" width="18.109375" customWidth="1"/>
    <col min="2823" max="2823" width="13.77734375" customWidth="1"/>
    <col min="2824" max="2824" width="8.88671875" customWidth="1"/>
    <col min="2825" max="2825" width="14.33203125" customWidth="1"/>
    <col min="2826" max="2826" width="13" customWidth="1"/>
    <col min="2835" max="2835" width="17" customWidth="1"/>
    <col min="2836" max="2836" width="8.88671875" customWidth="1"/>
    <col min="2838" max="2838" width="8.88671875" customWidth="1"/>
    <col min="2841" max="2841" width="8.88671875" customWidth="1"/>
    <col min="2843" max="2843" width="12.44140625" customWidth="1"/>
    <col min="2845" max="2845" width="18.88671875" customWidth="1"/>
    <col min="2846" max="2846" width="24.21875" customWidth="1"/>
    <col min="2847" max="2847" width="8.88671875" customWidth="1"/>
    <col min="2848" max="2848" width="15.6640625" customWidth="1"/>
    <col min="2850" max="2850" width="12" customWidth="1"/>
    <col min="2852" max="2852" width="19.5546875" customWidth="1"/>
    <col min="2854" max="2854" width="8.88671875" customWidth="1"/>
    <col min="3074" max="3074" width="12.88671875" customWidth="1"/>
    <col min="3076" max="3076" width="8.88671875" customWidth="1"/>
    <col min="3077" max="3077" width="15.109375" customWidth="1"/>
    <col min="3078" max="3078" width="18.109375" customWidth="1"/>
    <col min="3079" max="3079" width="13.77734375" customWidth="1"/>
    <col min="3080" max="3080" width="8.88671875" customWidth="1"/>
    <col min="3081" max="3081" width="14.33203125" customWidth="1"/>
    <col min="3082" max="3082" width="13" customWidth="1"/>
    <col min="3091" max="3091" width="17" customWidth="1"/>
    <col min="3092" max="3092" width="8.88671875" customWidth="1"/>
    <col min="3094" max="3094" width="8.88671875" customWidth="1"/>
    <col min="3097" max="3097" width="8.88671875" customWidth="1"/>
    <col min="3099" max="3099" width="12.44140625" customWidth="1"/>
    <col min="3101" max="3101" width="18.88671875" customWidth="1"/>
    <col min="3102" max="3102" width="24.21875" customWidth="1"/>
    <col min="3103" max="3103" width="8.88671875" customWidth="1"/>
    <col min="3104" max="3104" width="15.6640625" customWidth="1"/>
    <col min="3106" max="3106" width="12" customWidth="1"/>
    <col min="3108" max="3108" width="19.5546875" customWidth="1"/>
    <col min="3110" max="3110" width="8.88671875" customWidth="1"/>
    <col min="3330" max="3330" width="12.88671875" customWidth="1"/>
    <col min="3332" max="3332" width="8.88671875" customWidth="1"/>
    <col min="3333" max="3333" width="15.109375" customWidth="1"/>
    <col min="3334" max="3334" width="18.109375" customWidth="1"/>
    <col min="3335" max="3335" width="13.77734375" customWidth="1"/>
    <col min="3336" max="3336" width="8.88671875" customWidth="1"/>
    <col min="3337" max="3337" width="14.33203125" customWidth="1"/>
    <col min="3338" max="3338" width="13" customWidth="1"/>
    <col min="3347" max="3347" width="17" customWidth="1"/>
    <col min="3348" max="3348" width="8.88671875" customWidth="1"/>
    <col min="3350" max="3350" width="8.88671875" customWidth="1"/>
    <col min="3353" max="3353" width="8.88671875" customWidth="1"/>
    <col min="3355" max="3355" width="12.44140625" customWidth="1"/>
    <col min="3357" max="3357" width="18.88671875" customWidth="1"/>
    <col min="3358" max="3358" width="24.21875" customWidth="1"/>
    <col min="3359" max="3359" width="8.88671875" customWidth="1"/>
    <col min="3360" max="3360" width="15.6640625" customWidth="1"/>
    <col min="3362" max="3362" width="12" customWidth="1"/>
    <col min="3364" max="3364" width="19.5546875" customWidth="1"/>
    <col min="3366" max="3366" width="8.88671875" customWidth="1"/>
    <col min="3586" max="3586" width="12.88671875" customWidth="1"/>
    <col min="3588" max="3588" width="8.88671875" customWidth="1"/>
    <col min="3589" max="3589" width="15.109375" customWidth="1"/>
    <col min="3590" max="3590" width="18.109375" customWidth="1"/>
    <col min="3591" max="3591" width="13.77734375" customWidth="1"/>
    <col min="3592" max="3592" width="8.88671875" customWidth="1"/>
    <col min="3593" max="3593" width="14.33203125" customWidth="1"/>
    <col min="3594" max="3594" width="13" customWidth="1"/>
    <col min="3603" max="3603" width="17" customWidth="1"/>
    <col min="3604" max="3604" width="8.88671875" customWidth="1"/>
    <col min="3606" max="3606" width="8.88671875" customWidth="1"/>
    <col min="3609" max="3609" width="8.88671875" customWidth="1"/>
    <col min="3611" max="3611" width="12.44140625" customWidth="1"/>
    <col min="3613" max="3613" width="18.88671875" customWidth="1"/>
    <col min="3614" max="3614" width="24.21875" customWidth="1"/>
    <col min="3615" max="3615" width="8.88671875" customWidth="1"/>
    <col min="3616" max="3616" width="15.6640625" customWidth="1"/>
    <col min="3618" max="3618" width="12" customWidth="1"/>
    <col min="3620" max="3620" width="19.5546875" customWidth="1"/>
    <col min="3622" max="3622" width="8.88671875" customWidth="1"/>
    <col min="3842" max="3842" width="12.88671875" customWidth="1"/>
    <col min="3844" max="3844" width="8.88671875" customWidth="1"/>
    <col min="3845" max="3845" width="15.109375" customWidth="1"/>
    <col min="3846" max="3846" width="18.109375" customWidth="1"/>
    <col min="3847" max="3847" width="13.77734375" customWidth="1"/>
    <col min="3848" max="3848" width="8.88671875" customWidth="1"/>
    <col min="3849" max="3849" width="14.33203125" customWidth="1"/>
    <col min="3850" max="3850" width="13" customWidth="1"/>
    <col min="3859" max="3859" width="17" customWidth="1"/>
    <col min="3860" max="3860" width="8.88671875" customWidth="1"/>
    <col min="3862" max="3862" width="8.88671875" customWidth="1"/>
    <col min="3865" max="3865" width="8.88671875" customWidth="1"/>
    <col min="3867" max="3867" width="12.44140625" customWidth="1"/>
    <col min="3869" max="3869" width="18.88671875" customWidth="1"/>
    <col min="3870" max="3870" width="24.21875" customWidth="1"/>
    <col min="3871" max="3871" width="8.88671875" customWidth="1"/>
    <col min="3872" max="3872" width="15.6640625" customWidth="1"/>
    <col min="3874" max="3874" width="12" customWidth="1"/>
    <col min="3876" max="3876" width="19.5546875" customWidth="1"/>
    <col min="3878" max="3878" width="8.88671875" customWidth="1"/>
    <col min="4098" max="4098" width="12.88671875" customWidth="1"/>
    <col min="4100" max="4100" width="8.88671875" customWidth="1"/>
    <col min="4101" max="4101" width="15.109375" customWidth="1"/>
    <col min="4102" max="4102" width="18.109375" customWidth="1"/>
    <col min="4103" max="4103" width="13.77734375" customWidth="1"/>
    <col min="4104" max="4104" width="8.88671875" customWidth="1"/>
    <col min="4105" max="4105" width="14.33203125" customWidth="1"/>
    <col min="4106" max="4106" width="13" customWidth="1"/>
    <col min="4115" max="4115" width="17" customWidth="1"/>
    <col min="4116" max="4116" width="8.88671875" customWidth="1"/>
    <col min="4118" max="4118" width="8.88671875" customWidth="1"/>
    <col min="4121" max="4121" width="8.88671875" customWidth="1"/>
    <col min="4123" max="4123" width="12.44140625" customWidth="1"/>
    <col min="4125" max="4125" width="18.88671875" customWidth="1"/>
    <col min="4126" max="4126" width="24.21875" customWidth="1"/>
    <col min="4127" max="4127" width="8.88671875" customWidth="1"/>
    <col min="4128" max="4128" width="15.6640625" customWidth="1"/>
    <col min="4130" max="4130" width="12" customWidth="1"/>
    <col min="4132" max="4132" width="19.5546875" customWidth="1"/>
    <col min="4134" max="4134" width="8.88671875" customWidth="1"/>
    <col min="4354" max="4354" width="12.88671875" customWidth="1"/>
    <col min="4356" max="4356" width="8.88671875" customWidth="1"/>
    <col min="4357" max="4357" width="15.109375" customWidth="1"/>
    <col min="4358" max="4358" width="18.109375" customWidth="1"/>
    <col min="4359" max="4359" width="13.77734375" customWidth="1"/>
    <col min="4360" max="4360" width="8.88671875" customWidth="1"/>
    <col min="4361" max="4361" width="14.33203125" customWidth="1"/>
    <col min="4362" max="4362" width="13" customWidth="1"/>
    <col min="4371" max="4371" width="17" customWidth="1"/>
    <col min="4372" max="4372" width="8.88671875" customWidth="1"/>
    <col min="4374" max="4374" width="8.88671875" customWidth="1"/>
    <col min="4377" max="4377" width="8.88671875" customWidth="1"/>
    <col min="4379" max="4379" width="12.44140625" customWidth="1"/>
    <col min="4381" max="4381" width="18.88671875" customWidth="1"/>
    <col min="4382" max="4382" width="24.21875" customWidth="1"/>
    <col min="4383" max="4383" width="8.88671875" customWidth="1"/>
    <col min="4384" max="4384" width="15.6640625" customWidth="1"/>
    <col min="4386" max="4386" width="12" customWidth="1"/>
    <col min="4388" max="4388" width="19.5546875" customWidth="1"/>
    <col min="4390" max="4390" width="8.88671875" customWidth="1"/>
    <col min="4610" max="4610" width="12.88671875" customWidth="1"/>
    <col min="4612" max="4612" width="8.88671875" customWidth="1"/>
    <col min="4613" max="4613" width="15.109375" customWidth="1"/>
    <col min="4614" max="4614" width="18.109375" customWidth="1"/>
    <col min="4615" max="4615" width="13.77734375" customWidth="1"/>
    <col min="4616" max="4616" width="8.88671875" customWidth="1"/>
    <col min="4617" max="4617" width="14.33203125" customWidth="1"/>
    <col min="4618" max="4618" width="13" customWidth="1"/>
    <col min="4627" max="4627" width="17" customWidth="1"/>
    <col min="4628" max="4628" width="8.88671875" customWidth="1"/>
    <col min="4630" max="4630" width="8.88671875" customWidth="1"/>
    <col min="4633" max="4633" width="8.88671875" customWidth="1"/>
    <col min="4635" max="4635" width="12.44140625" customWidth="1"/>
    <col min="4637" max="4637" width="18.88671875" customWidth="1"/>
    <col min="4638" max="4638" width="24.21875" customWidth="1"/>
    <col min="4639" max="4639" width="8.88671875" customWidth="1"/>
    <col min="4640" max="4640" width="15.6640625" customWidth="1"/>
    <col min="4642" max="4642" width="12" customWidth="1"/>
    <col min="4644" max="4644" width="19.5546875" customWidth="1"/>
    <col min="4646" max="4646" width="8.88671875" customWidth="1"/>
    <col min="4866" max="4866" width="12.88671875" customWidth="1"/>
    <col min="4868" max="4868" width="8.88671875" customWidth="1"/>
    <col min="4869" max="4869" width="15.109375" customWidth="1"/>
    <col min="4870" max="4870" width="18.109375" customWidth="1"/>
    <col min="4871" max="4871" width="13.77734375" customWidth="1"/>
    <col min="4872" max="4872" width="8.88671875" customWidth="1"/>
    <col min="4873" max="4873" width="14.33203125" customWidth="1"/>
    <col min="4874" max="4874" width="13" customWidth="1"/>
    <col min="4883" max="4883" width="17" customWidth="1"/>
    <col min="4884" max="4884" width="8.88671875" customWidth="1"/>
    <col min="4886" max="4886" width="8.88671875" customWidth="1"/>
    <col min="4889" max="4889" width="8.88671875" customWidth="1"/>
    <col min="4891" max="4891" width="12.44140625" customWidth="1"/>
    <col min="4893" max="4893" width="18.88671875" customWidth="1"/>
    <col min="4894" max="4894" width="24.21875" customWidth="1"/>
    <col min="4895" max="4895" width="8.88671875" customWidth="1"/>
    <col min="4896" max="4896" width="15.6640625" customWidth="1"/>
    <col min="4898" max="4898" width="12" customWidth="1"/>
    <col min="4900" max="4900" width="19.5546875" customWidth="1"/>
    <col min="4902" max="4902" width="8.88671875" customWidth="1"/>
    <col min="5122" max="5122" width="12.88671875" customWidth="1"/>
    <col min="5124" max="5124" width="8.88671875" customWidth="1"/>
    <col min="5125" max="5125" width="15.109375" customWidth="1"/>
    <col min="5126" max="5126" width="18.109375" customWidth="1"/>
    <col min="5127" max="5127" width="13.77734375" customWidth="1"/>
    <col min="5128" max="5128" width="8.88671875" customWidth="1"/>
    <col min="5129" max="5129" width="14.33203125" customWidth="1"/>
    <col min="5130" max="5130" width="13" customWidth="1"/>
    <col min="5139" max="5139" width="17" customWidth="1"/>
    <col min="5140" max="5140" width="8.88671875" customWidth="1"/>
    <col min="5142" max="5142" width="8.88671875" customWidth="1"/>
    <col min="5145" max="5145" width="8.88671875" customWidth="1"/>
    <col min="5147" max="5147" width="12.44140625" customWidth="1"/>
    <col min="5149" max="5149" width="18.88671875" customWidth="1"/>
    <col min="5150" max="5150" width="24.21875" customWidth="1"/>
    <col min="5151" max="5151" width="8.88671875" customWidth="1"/>
    <col min="5152" max="5152" width="15.6640625" customWidth="1"/>
    <col min="5154" max="5154" width="12" customWidth="1"/>
    <col min="5156" max="5156" width="19.5546875" customWidth="1"/>
    <col min="5158" max="5158" width="8.88671875" customWidth="1"/>
    <col min="5378" max="5378" width="12.88671875" customWidth="1"/>
    <col min="5380" max="5380" width="8.88671875" customWidth="1"/>
    <col min="5381" max="5381" width="15.109375" customWidth="1"/>
    <col min="5382" max="5382" width="18.109375" customWidth="1"/>
    <col min="5383" max="5383" width="13.77734375" customWidth="1"/>
    <col min="5384" max="5384" width="8.88671875" customWidth="1"/>
    <col min="5385" max="5385" width="14.33203125" customWidth="1"/>
    <col min="5386" max="5386" width="13" customWidth="1"/>
    <col min="5395" max="5395" width="17" customWidth="1"/>
    <col min="5396" max="5396" width="8.88671875" customWidth="1"/>
    <col min="5398" max="5398" width="8.88671875" customWidth="1"/>
    <col min="5401" max="5401" width="8.88671875" customWidth="1"/>
    <col min="5403" max="5403" width="12.44140625" customWidth="1"/>
    <col min="5405" max="5405" width="18.88671875" customWidth="1"/>
    <col min="5406" max="5406" width="24.21875" customWidth="1"/>
    <col min="5407" max="5407" width="8.88671875" customWidth="1"/>
    <col min="5408" max="5408" width="15.6640625" customWidth="1"/>
    <col min="5410" max="5410" width="12" customWidth="1"/>
    <col min="5412" max="5412" width="19.5546875" customWidth="1"/>
    <col min="5414" max="5414" width="8.88671875" customWidth="1"/>
    <col min="5634" max="5634" width="12.88671875" customWidth="1"/>
    <col min="5636" max="5636" width="8.88671875" customWidth="1"/>
    <col min="5637" max="5637" width="15.109375" customWidth="1"/>
    <col min="5638" max="5638" width="18.109375" customWidth="1"/>
    <col min="5639" max="5639" width="13.77734375" customWidth="1"/>
    <col min="5640" max="5640" width="8.88671875" customWidth="1"/>
    <col min="5641" max="5641" width="14.33203125" customWidth="1"/>
    <col min="5642" max="5642" width="13" customWidth="1"/>
    <col min="5651" max="5651" width="17" customWidth="1"/>
    <col min="5652" max="5652" width="8.88671875" customWidth="1"/>
    <col min="5654" max="5654" width="8.88671875" customWidth="1"/>
    <col min="5657" max="5657" width="8.88671875" customWidth="1"/>
    <col min="5659" max="5659" width="12.44140625" customWidth="1"/>
    <col min="5661" max="5661" width="18.88671875" customWidth="1"/>
    <col min="5662" max="5662" width="24.21875" customWidth="1"/>
    <col min="5663" max="5663" width="8.88671875" customWidth="1"/>
    <col min="5664" max="5664" width="15.6640625" customWidth="1"/>
    <col min="5666" max="5666" width="12" customWidth="1"/>
    <col min="5668" max="5668" width="19.5546875" customWidth="1"/>
    <col min="5670" max="5670" width="8.88671875" customWidth="1"/>
    <col min="5890" max="5890" width="12.88671875" customWidth="1"/>
    <col min="5892" max="5892" width="8.88671875" customWidth="1"/>
    <col min="5893" max="5893" width="15.109375" customWidth="1"/>
    <col min="5894" max="5894" width="18.109375" customWidth="1"/>
    <col min="5895" max="5895" width="13.77734375" customWidth="1"/>
    <col min="5896" max="5896" width="8.88671875" customWidth="1"/>
    <col min="5897" max="5897" width="14.33203125" customWidth="1"/>
    <col min="5898" max="5898" width="13" customWidth="1"/>
    <col min="5907" max="5907" width="17" customWidth="1"/>
    <col min="5908" max="5908" width="8.88671875" customWidth="1"/>
    <col min="5910" max="5910" width="8.88671875" customWidth="1"/>
    <col min="5913" max="5913" width="8.88671875" customWidth="1"/>
    <col min="5915" max="5915" width="12.44140625" customWidth="1"/>
    <col min="5917" max="5917" width="18.88671875" customWidth="1"/>
    <col min="5918" max="5918" width="24.21875" customWidth="1"/>
    <col min="5919" max="5919" width="8.88671875" customWidth="1"/>
    <col min="5920" max="5920" width="15.6640625" customWidth="1"/>
    <col min="5922" max="5922" width="12" customWidth="1"/>
    <col min="5924" max="5924" width="19.5546875" customWidth="1"/>
    <col min="5926" max="5926" width="8.88671875" customWidth="1"/>
    <col min="6146" max="6146" width="12.88671875" customWidth="1"/>
    <col min="6148" max="6148" width="8.88671875" customWidth="1"/>
    <col min="6149" max="6149" width="15.109375" customWidth="1"/>
    <col min="6150" max="6150" width="18.109375" customWidth="1"/>
    <col min="6151" max="6151" width="13.77734375" customWidth="1"/>
    <col min="6152" max="6152" width="8.88671875" customWidth="1"/>
    <col min="6153" max="6153" width="14.33203125" customWidth="1"/>
    <col min="6154" max="6154" width="13" customWidth="1"/>
    <col min="6163" max="6163" width="17" customWidth="1"/>
    <col min="6164" max="6164" width="8.88671875" customWidth="1"/>
    <col min="6166" max="6166" width="8.88671875" customWidth="1"/>
    <col min="6169" max="6169" width="8.88671875" customWidth="1"/>
    <col min="6171" max="6171" width="12.44140625" customWidth="1"/>
    <col min="6173" max="6173" width="18.88671875" customWidth="1"/>
    <col min="6174" max="6174" width="24.21875" customWidth="1"/>
    <col min="6175" max="6175" width="8.88671875" customWidth="1"/>
    <col min="6176" max="6176" width="15.6640625" customWidth="1"/>
    <col min="6178" max="6178" width="12" customWidth="1"/>
    <col min="6180" max="6180" width="19.5546875" customWidth="1"/>
    <col min="6182" max="6182" width="8.88671875" customWidth="1"/>
    <col min="6402" max="6402" width="12.88671875" customWidth="1"/>
    <col min="6404" max="6404" width="8.88671875" customWidth="1"/>
    <col min="6405" max="6405" width="15.109375" customWidth="1"/>
    <col min="6406" max="6406" width="18.109375" customWidth="1"/>
    <col min="6407" max="6407" width="13.77734375" customWidth="1"/>
    <col min="6408" max="6408" width="8.88671875" customWidth="1"/>
    <col min="6409" max="6409" width="14.33203125" customWidth="1"/>
    <col min="6410" max="6410" width="13" customWidth="1"/>
    <col min="6419" max="6419" width="17" customWidth="1"/>
    <col min="6420" max="6420" width="8.88671875" customWidth="1"/>
    <col min="6422" max="6422" width="8.88671875" customWidth="1"/>
    <col min="6425" max="6425" width="8.88671875" customWidth="1"/>
    <col min="6427" max="6427" width="12.44140625" customWidth="1"/>
    <col min="6429" max="6429" width="18.88671875" customWidth="1"/>
    <col min="6430" max="6430" width="24.21875" customWidth="1"/>
    <col min="6431" max="6431" width="8.88671875" customWidth="1"/>
    <col min="6432" max="6432" width="15.6640625" customWidth="1"/>
    <col min="6434" max="6434" width="12" customWidth="1"/>
    <col min="6436" max="6436" width="19.5546875" customWidth="1"/>
    <col min="6438" max="6438" width="8.88671875" customWidth="1"/>
    <col min="6658" max="6658" width="12.88671875" customWidth="1"/>
    <col min="6660" max="6660" width="8.88671875" customWidth="1"/>
    <col min="6661" max="6661" width="15.109375" customWidth="1"/>
    <col min="6662" max="6662" width="18.109375" customWidth="1"/>
    <col min="6663" max="6663" width="13.77734375" customWidth="1"/>
    <col min="6664" max="6664" width="8.88671875" customWidth="1"/>
    <col min="6665" max="6665" width="14.33203125" customWidth="1"/>
    <col min="6666" max="6666" width="13" customWidth="1"/>
    <col min="6675" max="6675" width="17" customWidth="1"/>
    <col min="6676" max="6676" width="8.88671875" customWidth="1"/>
    <col min="6678" max="6678" width="8.88671875" customWidth="1"/>
    <col min="6681" max="6681" width="8.88671875" customWidth="1"/>
    <col min="6683" max="6683" width="12.44140625" customWidth="1"/>
    <col min="6685" max="6685" width="18.88671875" customWidth="1"/>
    <col min="6686" max="6686" width="24.21875" customWidth="1"/>
    <col min="6687" max="6687" width="8.88671875" customWidth="1"/>
    <col min="6688" max="6688" width="15.6640625" customWidth="1"/>
    <col min="6690" max="6690" width="12" customWidth="1"/>
    <col min="6692" max="6692" width="19.5546875" customWidth="1"/>
    <col min="6694" max="6694" width="8.88671875" customWidth="1"/>
    <col min="6914" max="6914" width="12.88671875" customWidth="1"/>
    <col min="6916" max="6916" width="8.88671875" customWidth="1"/>
    <col min="6917" max="6917" width="15.109375" customWidth="1"/>
    <col min="6918" max="6918" width="18.109375" customWidth="1"/>
    <col min="6919" max="6919" width="13.77734375" customWidth="1"/>
    <col min="6920" max="6920" width="8.88671875" customWidth="1"/>
    <col min="6921" max="6921" width="14.33203125" customWidth="1"/>
    <col min="6922" max="6922" width="13" customWidth="1"/>
    <col min="6931" max="6931" width="17" customWidth="1"/>
    <col min="6932" max="6932" width="8.88671875" customWidth="1"/>
    <col min="6934" max="6934" width="8.88671875" customWidth="1"/>
    <col min="6937" max="6937" width="8.88671875" customWidth="1"/>
    <col min="6939" max="6939" width="12.44140625" customWidth="1"/>
    <col min="6941" max="6941" width="18.88671875" customWidth="1"/>
    <col min="6942" max="6942" width="24.21875" customWidth="1"/>
    <col min="6943" max="6943" width="8.88671875" customWidth="1"/>
    <col min="6944" max="6944" width="15.6640625" customWidth="1"/>
    <col min="6946" max="6946" width="12" customWidth="1"/>
    <col min="6948" max="6948" width="19.5546875" customWidth="1"/>
    <col min="6950" max="6950" width="8.88671875" customWidth="1"/>
    <col min="7170" max="7170" width="12.88671875" customWidth="1"/>
    <col min="7172" max="7172" width="8.88671875" customWidth="1"/>
    <col min="7173" max="7173" width="15.109375" customWidth="1"/>
    <col min="7174" max="7174" width="18.109375" customWidth="1"/>
    <col min="7175" max="7175" width="13.77734375" customWidth="1"/>
    <col min="7176" max="7176" width="8.88671875" customWidth="1"/>
    <col min="7177" max="7177" width="14.33203125" customWidth="1"/>
    <col min="7178" max="7178" width="13" customWidth="1"/>
    <col min="7187" max="7187" width="17" customWidth="1"/>
    <col min="7188" max="7188" width="8.88671875" customWidth="1"/>
    <col min="7190" max="7190" width="8.88671875" customWidth="1"/>
    <col min="7193" max="7193" width="8.88671875" customWidth="1"/>
    <col min="7195" max="7195" width="12.44140625" customWidth="1"/>
    <col min="7197" max="7197" width="18.88671875" customWidth="1"/>
    <col min="7198" max="7198" width="24.21875" customWidth="1"/>
    <col min="7199" max="7199" width="8.88671875" customWidth="1"/>
    <col min="7200" max="7200" width="15.6640625" customWidth="1"/>
    <col min="7202" max="7202" width="12" customWidth="1"/>
    <col min="7204" max="7204" width="19.5546875" customWidth="1"/>
    <col min="7206" max="7206" width="8.88671875" customWidth="1"/>
    <col min="7426" max="7426" width="12.88671875" customWidth="1"/>
    <col min="7428" max="7428" width="8.88671875" customWidth="1"/>
    <col min="7429" max="7429" width="15.109375" customWidth="1"/>
    <col min="7430" max="7430" width="18.109375" customWidth="1"/>
    <col min="7431" max="7431" width="13.77734375" customWidth="1"/>
    <col min="7432" max="7432" width="8.88671875" customWidth="1"/>
    <col min="7433" max="7433" width="14.33203125" customWidth="1"/>
    <col min="7434" max="7434" width="13" customWidth="1"/>
    <col min="7443" max="7443" width="17" customWidth="1"/>
    <col min="7444" max="7444" width="8.88671875" customWidth="1"/>
    <col min="7446" max="7446" width="8.88671875" customWidth="1"/>
    <col min="7449" max="7449" width="8.88671875" customWidth="1"/>
    <col min="7451" max="7451" width="12.44140625" customWidth="1"/>
    <col min="7453" max="7453" width="18.88671875" customWidth="1"/>
    <col min="7454" max="7454" width="24.21875" customWidth="1"/>
    <col min="7455" max="7455" width="8.88671875" customWidth="1"/>
    <col min="7456" max="7456" width="15.6640625" customWidth="1"/>
    <col min="7458" max="7458" width="12" customWidth="1"/>
    <col min="7460" max="7460" width="19.5546875" customWidth="1"/>
    <col min="7462" max="7462" width="8.88671875" customWidth="1"/>
    <col min="7682" max="7682" width="12.88671875" customWidth="1"/>
    <col min="7684" max="7684" width="8.88671875" customWidth="1"/>
    <col min="7685" max="7685" width="15.109375" customWidth="1"/>
    <col min="7686" max="7686" width="18.109375" customWidth="1"/>
    <col min="7687" max="7687" width="13.77734375" customWidth="1"/>
    <col min="7688" max="7688" width="8.88671875" customWidth="1"/>
    <col min="7689" max="7689" width="14.33203125" customWidth="1"/>
    <col min="7690" max="7690" width="13" customWidth="1"/>
    <col min="7699" max="7699" width="17" customWidth="1"/>
    <col min="7700" max="7700" width="8.88671875" customWidth="1"/>
    <col min="7702" max="7702" width="8.88671875" customWidth="1"/>
    <col min="7705" max="7705" width="8.88671875" customWidth="1"/>
    <col min="7707" max="7707" width="12.44140625" customWidth="1"/>
    <col min="7709" max="7709" width="18.88671875" customWidth="1"/>
    <col min="7710" max="7710" width="24.21875" customWidth="1"/>
    <col min="7711" max="7711" width="8.88671875" customWidth="1"/>
    <col min="7712" max="7712" width="15.6640625" customWidth="1"/>
    <col min="7714" max="7714" width="12" customWidth="1"/>
    <col min="7716" max="7716" width="19.5546875" customWidth="1"/>
    <col min="7718" max="7718" width="8.88671875" customWidth="1"/>
    <col min="7938" max="7938" width="12.88671875" customWidth="1"/>
    <col min="7940" max="7940" width="8.88671875" customWidth="1"/>
    <col min="7941" max="7941" width="15.109375" customWidth="1"/>
    <col min="7942" max="7942" width="18.109375" customWidth="1"/>
    <col min="7943" max="7943" width="13.77734375" customWidth="1"/>
    <col min="7944" max="7944" width="8.88671875" customWidth="1"/>
    <col min="7945" max="7945" width="14.33203125" customWidth="1"/>
    <col min="7946" max="7946" width="13" customWidth="1"/>
    <col min="7955" max="7955" width="17" customWidth="1"/>
    <col min="7956" max="7956" width="8.88671875" customWidth="1"/>
    <col min="7958" max="7958" width="8.88671875" customWidth="1"/>
    <col min="7961" max="7961" width="8.88671875" customWidth="1"/>
    <col min="7963" max="7963" width="12.44140625" customWidth="1"/>
    <col min="7965" max="7965" width="18.88671875" customWidth="1"/>
    <col min="7966" max="7966" width="24.21875" customWidth="1"/>
    <col min="7967" max="7967" width="8.88671875" customWidth="1"/>
    <col min="7968" max="7968" width="15.6640625" customWidth="1"/>
    <col min="7970" max="7970" width="12" customWidth="1"/>
    <col min="7972" max="7972" width="19.5546875" customWidth="1"/>
    <col min="7974" max="7974" width="8.88671875" customWidth="1"/>
    <col min="8194" max="8194" width="12.88671875" customWidth="1"/>
    <col min="8196" max="8196" width="8.88671875" customWidth="1"/>
    <col min="8197" max="8197" width="15.109375" customWidth="1"/>
    <col min="8198" max="8198" width="18.109375" customWidth="1"/>
    <col min="8199" max="8199" width="13.77734375" customWidth="1"/>
    <col min="8200" max="8200" width="8.88671875" customWidth="1"/>
    <col min="8201" max="8201" width="14.33203125" customWidth="1"/>
    <col min="8202" max="8202" width="13" customWidth="1"/>
    <col min="8211" max="8211" width="17" customWidth="1"/>
    <col min="8212" max="8212" width="8.88671875" customWidth="1"/>
    <col min="8214" max="8214" width="8.88671875" customWidth="1"/>
    <col min="8217" max="8217" width="8.88671875" customWidth="1"/>
    <col min="8219" max="8219" width="12.44140625" customWidth="1"/>
    <col min="8221" max="8221" width="18.88671875" customWidth="1"/>
    <col min="8222" max="8222" width="24.21875" customWidth="1"/>
    <col min="8223" max="8223" width="8.88671875" customWidth="1"/>
    <col min="8224" max="8224" width="15.6640625" customWidth="1"/>
    <col min="8226" max="8226" width="12" customWidth="1"/>
    <col min="8228" max="8228" width="19.5546875" customWidth="1"/>
    <col min="8230" max="8230" width="8.88671875" customWidth="1"/>
    <col min="8450" max="8450" width="12.88671875" customWidth="1"/>
    <col min="8452" max="8452" width="8.88671875" customWidth="1"/>
    <col min="8453" max="8453" width="15.109375" customWidth="1"/>
    <col min="8454" max="8454" width="18.109375" customWidth="1"/>
    <col min="8455" max="8455" width="13.77734375" customWidth="1"/>
    <col min="8456" max="8456" width="8.88671875" customWidth="1"/>
    <col min="8457" max="8457" width="14.33203125" customWidth="1"/>
    <col min="8458" max="8458" width="13" customWidth="1"/>
    <col min="8467" max="8467" width="17" customWidth="1"/>
    <col min="8468" max="8468" width="8.88671875" customWidth="1"/>
    <col min="8470" max="8470" width="8.88671875" customWidth="1"/>
    <col min="8473" max="8473" width="8.88671875" customWidth="1"/>
    <col min="8475" max="8475" width="12.44140625" customWidth="1"/>
    <col min="8477" max="8477" width="18.88671875" customWidth="1"/>
    <col min="8478" max="8478" width="24.21875" customWidth="1"/>
    <col min="8479" max="8479" width="8.88671875" customWidth="1"/>
    <col min="8480" max="8480" width="15.6640625" customWidth="1"/>
    <col min="8482" max="8482" width="12" customWidth="1"/>
    <col min="8484" max="8484" width="19.5546875" customWidth="1"/>
    <col min="8486" max="8486" width="8.88671875" customWidth="1"/>
    <col min="8706" max="8706" width="12.88671875" customWidth="1"/>
    <col min="8708" max="8708" width="8.88671875" customWidth="1"/>
    <col min="8709" max="8709" width="15.109375" customWidth="1"/>
    <col min="8710" max="8710" width="18.109375" customWidth="1"/>
    <col min="8711" max="8711" width="13.77734375" customWidth="1"/>
    <col min="8712" max="8712" width="8.88671875" customWidth="1"/>
    <col min="8713" max="8713" width="14.33203125" customWidth="1"/>
    <col min="8714" max="8714" width="13" customWidth="1"/>
    <col min="8723" max="8723" width="17" customWidth="1"/>
    <col min="8724" max="8724" width="8.88671875" customWidth="1"/>
    <col min="8726" max="8726" width="8.88671875" customWidth="1"/>
    <col min="8729" max="8729" width="8.88671875" customWidth="1"/>
    <col min="8731" max="8731" width="12.44140625" customWidth="1"/>
    <col min="8733" max="8733" width="18.88671875" customWidth="1"/>
    <col min="8734" max="8734" width="24.21875" customWidth="1"/>
    <col min="8735" max="8735" width="8.88671875" customWidth="1"/>
    <col min="8736" max="8736" width="15.6640625" customWidth="1"/>
    <col min="8738" max="8738" width="12" customWidth="1"/>
    <col min="8740" max="8740" width="19.5546875" customWidth="1"/>
    <col min="8742" max="8742" width="8.88671875" customWidth="1"/>
    <col min="8962" max="8962" width="12.88671875" customWidth="1"/>
    <col min="8964" max="8964" width="8.88671875" customWidth="1"/>
    <col min="8965" max="8965" width="15.109375" customWidth="1"/>
    <col min="8966" max="8966" width="18.109375" customWidth="1"/>
    <col min="8967" max="8967" width="13.77734375" customWidth="1"/>
    <col min="8968" max="8968" width="8.88671875" customWidth="1"/>
    <col min="8969" max="8969" width="14.33203125" customWidth="1"/>
    <col min="8970" max="8970" width="13" customWidth="1"/>
    <col min="8979" max="8979" width="17" customWidth="1"/>
    <col min="8980" max="8980" width="8.88671875" customWidth="1"/>
    <col min="8982" max="8982" width="8.88671875" customWidth="1"/>
    <col min="8985" max="8985" width="8.88671875" customWidth="1"/>
    <col min="8987" max="8987" width="12.44140625" customWidth="1"/>
    <col min="8989" max="8989" width="18.88671875" customWidth="1"/>
    <col min="8990" max="8990" width="24.21875" customWidth="1"/>
    <col min="8991" max="8991" width="8.88671875" customWidth="1"/>
    <col min="8992" max="8992" width="15.6640625" customWidth="1"/>
    <col min="8994" max="8994" width="12" customWidth="1"/>
    <col min="8996" max="8996" width="19.5546875" customWidth="1"/>
    <col min="8998" max="8998" width="8.88671875" customWidth="1"/>
    <col min="9218" max="9218" width="12.88671875" customWidth="1"/>
    <col min="9220" max="9220" width="8.88671875" customWidth="1"/>
    <col min="9221" max="9221" width="15.109375" customWidth="1"/>
    <col min="9222" max="9222" width="18.109375" customWidth="1"/>
    <col min="9223" max="9223" width="13.77734375" customWidth="1"/>
    <col min="9224" max="9224" width="8.88671875" customWidth="1"/>
    <col min="9225" max="9225" width="14.33203125" customWidth="1"/>
    <col min="9226" max="9226" width="13" customWidth="1"/>
    <col min="9235" max="9235" width="17" customWidth="1"/>
    <col min="9236" max="9236" width="8.88671875" customWidth="1"/>
    <col min="9238" max="9238" width="8.88671875" customWidth="1"/>
    <col min="9241" max="9241" width="8.88671875" customWidth="1"/>
    <col min="9243" max="9243" width="12.44140625" customWidth="1"/>
    <col min="9245" max="9245" width="18.88671875" customWidth="1"/>
    <col min="9246" max="9246" width="24.21875" customWidth="1"/>
    <col min="9247" max="9247" width="8.88671875" customWidth="1"/>
    <col min="9248" max="9248" width="15.6640625" customWidth="1"/>
    <col min="9250" max="9250" width="12" customWidth="1"/>
    <col min="9252" max="9252" width="19.5546875" customWidth="1"/>
    <col min="9254" max="9254" width="8.88671875" customWidth="1"/>
    <col min="9474" max="9474" width="12.88671875" customWidth="1"/>
    <col min="9476" max="9476" width="8.88671875" customWidth="1"/>
    <col min="9477" max="9477" width="15.109375" customWidth="1"/>
    <col min="9478" max="9478" width="18.109375" customWidth="1"/>
    <col min="9479" max="9479" width="13.77734375" customWidth="1"/>
    <col min="9480" max="9480" width="8.88671875" customWidth="1"/>
    <col min="9481" max="9481" width="14.33203125" customWidth="1"/>
    <col min="9482" max="9482" width="13" customWidth="1"/>
    <col min="9491" max="9491" width="17" customWidth="1"/>
    <col min="9492" max="9492" width="8.88671875" customWidth="1"/>
    <col min="9494" max="9494" width="8.88671875" customWidth="1"/>
    <col min="9497" max="9497" width="8.88671875" customWidth="1"/>
    <col min="9499" max="9499" width="12.44140625" customWidth="1"/>
    <col min="9501" max="9501" width="18.88671875" customWidth="1"/>
    <col min="9502" max="9502" width="24.21875" customWidth="1"/>
    <col min="9503" max="9503" width="8.88671875" customWidth="1"/>
    <col min="9504" max="9504" width="15.6640625" customWidth="1"/>
    <col min="9506" max="9506" width="12" customWidth="1"/>
    <col min="9508" max="9508" width="19.5546875" customWidth="1"/>
    <col min="9510" max="9510" width="8.88671875" customWidth="1"/>
    <col min="9730" max="9730" width="12.88671875" customWidth="1"/>
    <col min="9732" max="9732" width="8.88671875" customWidth="1"/>
    <col min="9733" max="9733" width="15.109375" customWidth="1"/>
    <col min="9734" max="9734" width="18.109375" customWidth="1"/>
    <col min="9735" max="9735" width="13.77734375" customWidth="1"/>
    <col min="9736" max="9736" width="8.88671875" customWidth="1"/>
    <col min="9737" max="9737" width="14.33203125" customWidth="1"/>
    <col min="9738" max="9738" width="13" customWidth="1"/>
    <col min="9747" max="9747" width="17" customWidth="1"/>
    <col min="9748" max="9748" width="8.88671875" customWidth="1"/>
    <col min="9750" max="9750" width="8.88671875" customWidth="1"/>
    <col min="9753" max="9753" width="8.88671875" customWidth="1"/>
    <col min="9755" max="9755" width="12.44140625" customWidth="1"/>
    <col min="9757" max="9757" width="18.88671875" customWidth="1"/>
    <col min="9758" max="9758" width="24.21875" customWidth="1"/>
    <col min="9759" max="9759" width="8.88671875" customWidth="1"/>
    <col min="9760" max="9760" width="15.6640625" customWidth="1"/>
    <col min="9762" max="9762" width="12" customWidth="1"/>
    <col min="9764" max="9764" width="19.5546875" customWidth="1"/>
    <col min="9766" max="9766" width="8.88671875" customWidth="1"/>
    <col min="9986" max="9986" width="12.88671875" customWidth="1"/>
    <col min="9988" max="9988" width="8.88671875" customWidth="1"/>
    <col min="9989" max="9989" width="15.109375" customWidth="1"/>
    <col min="9990" max="9990" width="18.109375" customWidth="1"/>
    <col min="9991" max="9991" width="13.77734375" customWidth="1"/>
    <col min="9992" max="9992" width="8.88671875" customWidth="1"/>
    <col min="9993" max="9993" width="14.33203125" customWidth="1"/>
    <col min="9994" max="9994" width="13" customWidth="1"/>
    <col min="10003" max="10003" width="17" customWidth="1"/>
    <col min="10004" max="10004" width="8.88671875" customWidth="1"/>
    <col min="10006" max="10006" width="8.88671875" customWidth="1"/>
    <col min="10009" max="10009" width="8.88671875" customWidth="1"/>
    <col min="10011" max="10011" width="12.44140625" customWidth="1"/>
    <col min="10013" max="10013" width="18.88671875" customWidth="1"/>
    <col min="10014" max="10014" width="24.21875" customWidth="1"/>
    <col min="10015" max="10015" width="8.88671875" customWidth="1"/>
    <col min="10016" max="10016" width="15.6640625" customWidth="1"/>
    <col min="10018" max="10018" width="12" customWidth="1"/>
    <col min="10020" max="10020" width="19.5546875" customWidth="1"/>
    <col min="10022" max="10022" width="8.88671875" customWidth="1"/>
    <col min="10242" max="10242" width="12.88671875" customWidth="1"/>
    <col min="10244" max="10244" width="8.88671875" customWidth="1"/>
    <col min="10245" max="10245" width="15.109375" customWidth="1"/>
    <col min="10246" max="10246" width="18.109375" customWidth="1"/>
    <col min="10247" max="10247" width="13.77734375" customWidth="1"/>
    <col min="10248" max="10248" width="8.88671875" customWidth="1"/>
    <col min="10249" max="10249" width="14.33203125" customWidth="1"/>
    <col min="10250" max="10250" width="13" customWidth="1"/>
    <col min="10259" max="10259" width="17" customWidth="1"/>
    <col min="10260" max="10260" width="8.88671875" customWidth="1"/>
    <col min="10262" max="10262" width="8.88671875" customWidth="1"/>
    <col min="10265" max="10265" width="8.88671875" customWidth="1"/>
    <col min="10267" max="10267" width="12.44140625" customWidth="1"/>
    <col min="10269" max="10269" width="18.88671875" customWidth="1"/>
    <col min="10270" max="10270" width="24.21875" customWidth="1"/>
    <col min="10271" max="10271" width="8.88671875" customWidth="1"/>
    <col min="10272" max="10272" width="15.6640625" customWidth="1"/>
    <col min="10274" max="10274" width="12" customWidth="1"/>
    <col min="10276" max="10276" width="19.5546875" customWidth="1"/>
    <col min="10278" max="10278" width="8.88671875" customWidth="1"/>
    <col min="10498" max="10498" width="12.88671875" customWidth="1"/>
    <col min="10500" max="10500" width="8.88671875" customWidth="1"/>
    <col min="10501" max="10501" width="15.109375" customWidth="1"/>
    <col min="10502" max="10502" width="18.109375" customWidth="1"/>
    <col min="10503" max="10503" width="13.77734375" customWidth="1"/>
    <col min="10504" max="10504" width="8.88671875" customWidth="1"/>
    <col min="10505" max="10505" width="14.33203125" customWidth="1"/>
    <col min="10506" max="10506" width="13" customWidth="1"/>
    <col min="10515" max="10515" width="17" customWidth="1"/>
    <col min="10516" max="10516" width="8.88671875" customWidth="1"/>
    <col min="10518" max="10518" width="8.88671875" customWidth="1"/>
    <col min="10521" max="10521" width="8.88671875" customWidth="1"/>
    <col min="10523" max="10523" width="12.44140625" customWidth="1"/>
    <col min="10525" max="10525" width="18.88671875" customWidth="1"/>
    <col min="10526" max="10526" width="24.21875" customWidth="1"/>
    <col min="10527" max="10527" width="8.88671875" customWidth="1"/>
    <col min="10528" max="10528" width="15.6640625" customWidth="1"/>
    <col min="10530" max="10530" width="12" customWidth="1"/>
    <col min="10532" max="10532" width="19.5546875" customWidth="1"/>
    <col min="10534" max="10534" width="8.88671875" customWidth="1"/>
    <col min="10754" max="10754" width="12.88671875" customWidth="1"/>
    <col min="10756" max="10756" width="8.88671875" customWidth="1"/>
    <col min="10757" max="10757" width="15.109375" customWidth="1"/>
    <col min="10758" max="10758" width="18.109375" customWidth="1"/>
    <col min="10759" max="10759" width="13.77734375" customWidth="1"/>
    <col min="10760" max="10760" width="8.88671875" customWidth="1"/>
    <col min="10761" max="10761" width="14.33203125" customWidth="1"/>
    <col min="10762" max="10762" width="13" customWidth="1"/>
    <col min="10771" max="10771" width="17" customWidth="1"/>
    <col min="10772" max="10772" width="8.88671875" customWidth="1"/>
    <col min="10774" max="10774" width="8.88671875" customWidth="1"/>
    <col min="10777" max="10777" width="8.88671875" customWidth="1"/>
    <col min="10779" max="10779" width="12.44140625" customWidth="1"/>
    <col min="10781" max="10781" width="18.88671875" customWidth="1"/>
    <col min="10782" max="10782" width="24.21875" customWidth="1"/>
    <col min="10783" max="10783" width="8.88671875" customWidth="1"/>
    <col min="10784" max="10784" width="15.6640625" customWidth="1"/>
    <col min="10786" max="10786" width="12" customWidth="1"/>
    <col min="10788" max="10788" width="19.5546875" customWidth="1"/>
    <col min="10790" max="10790" width="8.88671875" customWidth="1"/>
    <col min="11010" max="11010" width="12.88671875" customWidth="1"/>
    <col min="11012" max="11012" width="8.88671875" customWidth="1"/>
    <col min="11013" max="11013" width="15.109375" customWidth="1"/>
    <col min="11014" max="11014" width="18.109375" customWidth="1"/>
    <col min="11015" max="11015" width="13.77734375" customWidth="1"/>
    <col min="11016" max="11016" width="8.88671875" customWidth="1"/>
    <col min="11017" max="11017" width="14.33203125" customWidth="1"/>
    <col min="11018" max="11018" width="13" customWidth="1"/>
    <col min="11027" max="11027" width="17" customWidth="1"/>
    <col min="11028" max="11028" width="8.88671875" customWidth="1"/>
    <col min="11030" max="11030" width="8.88671875" customWidth="1"/>
    <col min="11033" max="11033" width="8.88671875" customWidth="1"/>
    <col min="11035" max="11035" width="12.44140625" customWidth="1"/>
    <col min="11037" max="11037" width="18.88671875" customWidth="1"/>
    <col min="11038" max="11038" width="24.21875" customWidth="1"/>
    <col min="11039" max="11039" width="8.88671875" customWidth="1"/>
    <col min="11040" max="11040" width="15.6640625" customWidth="1"/>
    <col min="11042" max="11042" width="12" customWidth="1"/>
    <col min="11044" max="11044" width="19.5546875" customWidth="1"/>
    <col min="11046" max="11046" width="8.88671875" customWidth="1"/>
    <col min="11266" max="11266" width="12.88671875" customWidth="1"/>
    <col min="11268" max="11268" width="8.88671875" customWidth="1"/>
    <col min="11269" max="11269" width="15.109375" customWidth="1"/>
    <col min="11270" max="11270" width="18.109375" customWidth="1"/>
    <col min="11271" max="11271" width="13.77734375" customWidth="1"/>
    <col min="11272" max="11272" width="8.88671875" customWidth="1"/>
    <col min="11273" max="11273" width="14.33203125" customWidth="1"/>
    <col min="11274" max="11274" width="13" customWidth="1"/>
    <col min="11283" max="11283" width="17" customWidth="1"/>
    <col min="11284" max="11284" width="8.88671875" customWidth="1"/>
    <col min="11286" max="11286" width="8.88671875" customWidth="1"/>
    <col min="11289" max="11289" width="8.88671875" customWidth="1"/>
    <col min="11291" max="11291" width="12.44140625" customWidth="1"/>
    <col min="11293" max="11293" width="18.88671875" customWidth="1"/>
    <col min="11294" max="11294" width="24.21875" customWidth="1"/>
    <col min="11295" max="11295" width="8.88671875" customWidth="1"/>
    <col min="11296" max="11296" width="15.6640625" customWidth="1"/>
    <col min="11298" max="11298" width="12" customWidth="1"/>
    <col min="11300" max="11300" width="19.5546875" customWidth="1"/>
    <col min="11302" max="11302" width="8.88671875" customWidth="1"/>
    <col min="11522" max="11522" width="12.88671875" customWidth="1"/>
    <col min="11524" max="11524" width="8.88671875" customWidth="1"/>
    <col min="11525" max="11525" width="15.109375" customWidth="1"/>
    <col min="11526" max="11526" width="18.109375" customWidth="1"/>
    <col min="11527" max="11527" width="13.77734375" customWidth="1"/>
    <col min="11528" max="11528" width="8.88671875" customWidth="1"/>
    <col min="11529" max="11529" width="14.33203125" customWidth="1"/>
    <col min="11530" max="11530" width="13" customWidth="1"/>
    <col min="11539" max="11539" width="17" customWidth="1"/>
    <col min="11540" max="11540" width="8.88671875" customWidth="1"/>
    <col min="11542" max="11542" width="8.88671875" customWidth="1"/>
    <col min="11545" max="11545" width="8.88671875" customWidth="1"/>
    <col min="11547" max="11547" width="12.44140625" customWidth="1"/>
    <col min="11549" max="11549" width="18.88671875" customWidth="1"/>
    <col min="11550" max="11550" width="24.21875" customWidth="1"/>
    <col min="11551" max="11551" width="8.88671875" customWidth="1"/>
    <col min="11552" max="11552" width="15.6640625" customWidth="1"/>
    <col min="11554" max="11554" width="12" customWidth="1"/>
    <col min="11556" max="11556" width="19.5546875" customWidth="1"/>
    <col min="11558" max="11558" width="8.88671875" customWidth="1"/>
    <col min="11778" max="11778" width="12.88671875" customWidth="1"/>
    <col min="11780" max="11780" width="8.88671875" customWidth="1"/>
    <col min="11781" max="11781" width="15.109375" customWidth="1"/>
    <col min="11782" max="11782" width="18.109375" customWidth="1"/>
    <col min="11783" max="11783" width="13.77734375" customWidth="1"/>
    <col min="11784" max="11784" width="8.88671875" customWidth="1"/>
    <col min="11785" max="11785" width="14.33203125" customWidth="1"/>
    <col min="11786" max="11786" width="13" customWidth="1"/>
    <col min="11795" max="11795" width="17" customWidth="1"/>
    <col min="11796" max="11796" width="8.88671875" customWidth="1"/>
    <col min="11798" max="11798" width="8.88671875" customWidth="1"/>
    <col min="11801" max="11801" width="8.88671875" customWidth="1"/>
    <col min="11803" max="11803" width="12.44140625" customWidth="1"/>
    <col min="11805" max="11805" width="18.88671875" customWidth="1"/>
    <col min="11806" max="11806" width="24.21875" customWidth="1"/>
    <col min="11807" max="11807" width="8.88671875" customWidth="1"/>
    <col min="11808" max="11808" width="15.6640625" customWidth="1"/>
    <col min="11810" max="11810" width="12" customWidth="1"/>
    <col min="11812" max="11812" width="19.5546875" customWidth="1"/>
    <col min="11814" max="11814" width="8.88671875" customWidth="1"/>
    <col min="12034" max="12034" width="12.88671875" customWidth="1"/>
    <col min="12036" max="12036" width="8.88671875" customWidth="1"/>
    <col min="12037" max="12037" width="15.109375" customWidth="1"/>
    <col min="12038" max="12038" width="18.109375" customWidth="1"/>
    <col min="12039" max="12039" width="13.77734375" customWidth="1"/>
    <col min="12040" max="12040" width="8.88671875" customWidth="1"/>
    <col min="12041" max="12041" width="14.33203125" customWidth="1"/>
    <col min="12042" max="12042" width="13" customWidth="1"/>
    <col min="12051" max="12051" width="17" customWidth="1"/>
    <col min="12052" max="12052" width="8.88671875" customWidth="1"/>
    <col min="12054" max="12054" width="8.88671875" customWidth="1"/>
    <col min="12057" max="12057" width="8.88671875" customWidth="1"/>
    <col min="12059" max="12059" width="12.44140625" customWidth="1"/>
    <col min="12061" max="12061" width="18.88671875" customWidth="1"/>
    <col min="12062" max="12062" width="24.21875" customWidth="1"/>
    <col min="12063" max="12063" width="8.88671875" customWidth="1"/>
    <col min="12064" max="12064" width="15.6640625" customWidth="1"/>
    <col min="12066" max="12066" width="12" customWidth="1"/>
    <col min="12068" max="12068" width="19.5546875" customWidth="1"/>
    <col min="12070" max="12070" width="8.88671875" customWidth="1"/>
    <col min="12290" max="12290" width="12.88671875" customWidth="1"/>
    <col min="12292" max="12292" width="8.88671875" customWidth="1"/>
    <col min="12293" max="12293" width="15.109375" customWidth="1"/>
    <col min="12294" max="12294" width="18.109375" customWidth="1"/>
    <col min="12295" max="12295" width="13.77734375" customWidth="1"/>
    <col min="12296" max="12296" width="8.88671875" customWidth="1"/>
    <col min="12297" max="12297" width="14.33203125" customWidth="1"/>
    <col min="12298" max="12298" width="13" customWidth="1"/>
    <col min="12307" max="12307" width="17" customWidth="1"/>
    <col min="12308" max="12308" width="8.88671875" customWidth="1"/>
    <col min="12310" max="12310" width="8.88671875" customWidth="1"/>
    <col min="12313" max="12313" width="8.88671875" customWidth="1"/>
    <col min="12315" max="12315" width="12.44140625" customWidth="1"/>
    <col min="12317" max="12317" width="18.88671875" customWidth="1"/>
    <col min="12318" max="12318" width="24.21875" customWidth="1"/>
    <col min="12319" max="12319" width="8.88671875" customWidth="1"/>
    <col min="12320" max="12320" width="15.6640625" customWidth="1"/>
    <col min="12322" max="12322" width="12" customWidth="1"/>
    <col min="12324" max="12324" width="19.5546875" customWidth="1"/>
    <col min="12326" max="12326" width="8.88671875" customWidth="1"/>
    <col min="12546" max="12546" width="12.88671875" customWidth="1"/>
    <col min="12548" max="12548" width="8.88671875" customWidth="1"/>
    <col min="12549" max="12549" width="15.109375" customWidth="1"/>
    <col min="12550" max="12550" width="18.109375" customWidth="1"/>
    <col min="12551" max="12551" width="13.77734375" customWidth="1"/>
    <col min="12552" max="12552" width="8.88671875" customWidth="1"/>
    <col min="12553" max="12553" width="14.33203125" customWidth="1"/>
    <col min="12554" max="12554" width="13" customWidth="1"/>
    <col min="12563" max="12563" width="17" customWidth="1"/>
    <col min="12564" max="12564" width="8.88671875" customWidth="1"/>
    <col min="12566" max="12566" width="8.88671875" customWidth="1"/>
    <col min="12569" max="12569" width="8.88671875" customWidth="1"/>
    <col min="12571" max="12571" width="12.44140625" customWidth="1"/>
    <col min="12573" max="12573" width="18.88671875" customWidth="1"/>
    <col min="12574" max="12574" width="24.21875" customWidth="1"/>
    <col min="12575" max="12575" width="8.88671875" customWidth="1"/>
    <col min="12576" max="12576" width="15.6640625" customWidth="1"/>
    <col min="12578" max="12578" width="12" customWidth="1"/>
    <col min="12580" max="12580" width="19.5546875" customWidth="1"/>
    <col min="12582" max="12582" width="8.88671875" customWidth="1"/>
    <col min="12802" max="12802" width="12.88671875" customWidth="1"/>
    <col min="12804" max="12804" width="8.88671875" customWidth="1"/>
    <col min="12805" max="12805" width="15.109375" customWidth="1"/>
    <col min="12806" max="12806" width="18.109375" customWidth="1"/>
    <col min="12807" max="12807" width="13.77734375" customWidth="1"/>
    <col min="12808" max="12808" width="8.88671875" customWidth="1"/>
    <col min="12809" max="12809" width="14.33203125" customWidth="1"/>
    <col min="12810" max="12810" width="13" customWidth="1"/>
    <col min="12819" max="12819" width="17" customWidth="1"/>
    <col min="12820" max="12820" width="8.88671875" customWidth="1"/>
    <col min="12822" max="12822" width="8.88671875" customWidth="1"/>
    <col min="12825" max="12825" width="8.88671875" customWidth="1"/>
    <col min="12827" max="12827" width="12.44140625" customWidth="1"/>
    <col min="12829" max="12829" width="18.88671875" customWidth="1"/>
    <col min="12830" max="12830" width="24.21875" customWidth="1"/>
    <col min="12831" max="12831" width="8.88671875" customWidth="1"/>
    <col min="12832" max="12832" width="15.6640625" customWidth="1"/>
    <col min="12834" max="12834" width="12" customWidth="1"/>
    <col min="12836" max="12836" width="19.5546875" customWidth="1"/>
    <col min="12838" max="12838" width="8.88671875" customWidth="1"/>
    <col min="13058" max="13058" width="12.88671875" customWidth="1"/>
    <col min="13060" max="13060" width="8.88671875" customWidth="1"/>
    <col min="13061" max="13061" width="15.109375" customWidth="1"/>
    <col min="13062" max="13062" width="18.109375" customWidth="1"/>
    <col min="13063" max="13063" width="13.77734375" customWidth="1"/>
    <col min="13064" max="13064" width="8.88671875" customWidth="1"/>
    <col min="13065" max="13065" width="14.33203125" customWidth="1"/>
    <col min="13066" max="13066" width="13" customWidth="1"/>
    <col min="13075" max="13075" width="17" customWidth="1"/>
    <col min="13076" max="13076" width="8.88671875" customWidth="1"/>
    <col min="13078" max="13078" width="8.88671875" customWidth="1"/>
    <col min="13081" max="13081" width="8.88671875" customWidth="1"/>
    <col min="13083" max="13083" width="12.44140625" customWidth="1"/>
    <col min="13085" max="13085" width="18.88671875" customWidth="1"/>
    <col min="13086" max="13086" width="24.21875" customWidth="1"/>
    <col min="13087" max="13087" width="8.88671875" customWidth="1"/>
    <col min="13088" max="13088" width="15.6640625" customWidth="1"/>
    <col min="13090" max="13090" width="12" customWidth="1"/>
    <col min="13092" max="13092" width="19.5546875" customWidth="1"/>
    <col min="13094" max="13094" width="8.88671875" customWidth="1"/>
    <col min="13314" max="13314" width="12.88671875" customWidth="1"/>
    <col min="13316" max="13316" width="8.88671875" customWidth="1"/>
    <col min="13317" max="13317" width="15.109375" customWidth="1"/>
    <col min="13318" max="13318" width="18.109375" customWidth="1"/>
    <col min="13319" max="13319" width="13.77734375" customWidth="1"/>
    <col min="13320" max="13320" width="8.88671875" customWidth="1"/>
    <col min="13321" max="13321" width="14.33203125" customWidth="1"/>
    <col min="13322" max="13322" width="13" customWidth="1"/>
    <col min="13331" max="13331" width="17" customWidth="1"/>
    <col min="13332" max="13332" width="8.88671875" customWidth="1"/>
    <col min="13334" max="13334" width="8.88671875" customWidth="1"/>
    <col min="13337" max="13337" width="8.88671875" customWidth="1"/>
    <col min="13339" max="13339" width="12.44140625" customWidth="1"/>
    <col min="13341" max="13341" width="18.88671875" customWidth="1"/>
    <col min="13342" max="13342" width="24.21875" customWidth="1"/>
    <col min="13343" max="13343" width="8.88671875" customWidth="1"/>
    <col min="13344" max="13344" width="15.6640625" customWidth="1"/>
    <col min="13346" max="13346" width="12" customWidth="1"/>
    <col min="13348" max="13348" width="19.5546875" customWidth="1"/>
    <col min="13350" max="13350" width="8.88671875" customWidth="1"/>
    <col min="13570" max="13570" width="12.88671875" customWidth="1"/>
    <col min="13572" max="13572" width="8.88671875" customWidth="1"/>
    <col min="13573" max="13573" width="15.109375" customWidth="1"/>
    <col min="13574" max="13574" width="18.109375" customWidth="1"/>
    <col min="13575" max="13575" width="13.77734375" customWidth="1"/>
    <col min="13576" max="13576" width="8.88671875" customWidth="1"/>
    <col min="13577" max="13577" width="14.33203125" customWidth="1"/>
    <col min="13578" max="13578" width="13" customWidth="1"/>
    <col min="13587" max="13587" width="17" customWidth="1"/>
    <col min="13588" max="13588" width="8.88671875" customWidth="1"/>
    <col min="13590" max="13590" width="8.88671875" customWidth="1"/>
    <col min="13593" max="13593" width="8.88671875" customWidth="1"/>
    <col min="13595" max="13595" width="12.44140625" customWidth="1"/>
    <col min="13597" max="13597" width="18.88671875" customWidth="1"/>
    <col min="13598" max="13598" width="24.21875" customWidth="1"/>
    <col min="13599" max="13599" width="8.88671875" customWidth="1"/>
    <col min="13600" max="13600" width="15.6640625" customWidth="1"/>
    <col min="13602" max="13602" width="12" customWidth="1"/>
    <col min="13604" max="13604" width="19.5546875" customWidth="1"/>
    <col min="13606" max="13606" width="8.88671875" customWidth="1"/>
    <col min="13826" max="13826" width="12.88671875" customWidth="1"/>
    <col min="13828" max="13828" width="8.88671875" customWidth="1"/>
    <col min="13829" max="13829" width="15.109375" customWidth="1"/>
    <col min="13830" max="13830" width="18.109375" customWidth="1"/>
    <col min="13831" max="13831" width="13.77734375" customWidth="1"/>
    <col min="13832" max="13832" width="8.88671875" customWidth="1"/>
    <col min="13833" max="13833" width="14.33203125" customWidth="1"/>
    <col min="13834" max="13834" width="13" customWidth="1"/>
    <col min="13843" max="13843" width="17" customWidth="1"/>
    <col min="13844" max="13844" width="8.88671875" customWidth="1"/>
    <col min="13846" max="13846" width="8.88671875" customWidth="1"/>
    <col min="13849" max="13849" width="8.88671875" customWidth="1"/>
    <col min="13851" max="13851" width="12.44140625" customWidth="1"/>
    <col min="13853" max="13853" width="18.88671875" customWidth="1"/>
    <col min="13854" max="13854" width="24.21875" customWidth="1"/>
    <col min="13855" max="13855" width="8.88671875" customWidth="1"/>
    <col min="13856" max="13856" width="15.6640625" customWidth="1"/>
    <col min="13858" max="13858" width="12" customWidth="1"/>
    <col min="13860" max="13860" width="19.5546875" customWidth="1"/>
    <col min="13862" max="13862" width="8.88671875" customWidth="1"/>
    <col min="14082" max="14082" width="12.88671875" customWidth="1"/>
    <col min="14084" max="14084" width="8.88671875" customWidth="1"/>
    <col min="14085" max="14085" width="15.109375" customWidth="1"/>
    <col min="14086" max="14086" width="18.109375" customWidth="1"/>
    <col min="14087" max="14087" width="13.77734375" customWidth="1"/>
    <col min="14088" max="14088" width="8.88671875" customWidth="1"/>
    <col min="14089" max="14089" width="14.33203125" customWidth="1"/>
    <col min="14090" max="14090" width="13" customWidth="1"/>
    <col min="14099" max="14099" width="17" customWidth="1"/>
    <col min="14100" max="14100" width="8.88671875" customWidth="1"/>
    <col min="14102" max="14102" width="8.88671875" customWidth="1"/>
    <col min="14105" max="14105" width="8.88671875" customWidth="1"/>
    <col min="14107" max="14107" width="12.44140625" customWidth="1"/>
    <col min="14109" max="14109" width="18.88671875" customWidth="1"/>
    <col min="14110" max="14110" width="24.21875" customWidth="1"/>
    <col min="14111" max="14111" width="8.88671875" customWidth="1"/>
    <col min="14112" max="14112" width="15.6640625" customWidth="1"/>
    <col min="14114" max="14114" width="12" customWidth="1"/>
    <col min="14116" max="14116" width="19.5546875" customWidth="1"/>
    <col min="14118" max="14118" width="8.88671875" customWidth="1"/>
    <col min="14338" max="14338" width="12.88671875" customWidth="1"/>
    <col min="14340" max="14340" width="8.88671875" customWidth="1"/>
    <col min="14341" max="14341" width="15.109375" customWidth="1"/>
    <col min="14342" max="14342" width="18.109375" customWidth="1"/>
    <col min="14343" max="14343" width="13.77734375" customWidth="1"/>
    <col min="14344" max="14344" width="8.88671875" customWidth="1"/>
    <col min="14345" max="14345" width="14.33203125" customWidth="1"/>
    <col min="14346" max="14346" width="13" customWidth="1"/>
    <col min="14355" max="14355" width="17" customWidth="1"/>
    <col min="14356" max="14356" width="8.88671875" customWidth="1"/>
    <col min="14358" max="14358" width="8.88671875" customWidth="1"/>
    <col min="14361" max="14361" width="8.88671875" customWidth="1"/>
    <col min="14363" max="14363" width="12.44140625" customWidth="1"/>
    <col min="14365" max="14365" width="18.88671875" customWidth="1"/>
    <col min="14366" max="14366" width="24.21875" customWidth="1"/>
    <col min="14367" max="14367" width="8.88671875" customWidth="1"/>
    <col min="14368" max="14368" width="15.6640625" customWidth="1"/>
    <col min="14370" max="14370" width="12" customWidth="1"/>
    <col min="14372" max="14372" width="19.5546875" customWidth="1"/>
    <col min="14374" max="14374" width="8.88671875" customWidth="1"/>
    <col min="14594" max="14594" width="12.88671875" customWidth="1"/>
    <col min="14596" max="14596" width="8.88671875" customWidth="1"/>
    <col min="14597" max="14597" width="15.109375" customWidth="1"/>
    <col min="14598" max="14598" width="18.109375" customWidth="1"/>
    <col min="14599" max="14599" width="13.77734375" customWidth="1"/>
    <col min="14600" max="14600" width="8.88671875" customWidth="1"/>
    <col min="14601" max="14601" width="14.33203125" customWidth="1"/>
    <col min="14602" max="14602" width="13" customWidth="1"/>
    <col min="14611" max="14611" width="17" customWidth="1"/>
    <col min="14612" max="14612" width="8.88671875" customWidth="1"/>
    <col min="14614" max="14614" width="8.88671875" customWidth="1"/>
    <col min="14617" max="14617" width="8.88671875" customWidth="1"/>
    <col min="14619" max="14619" width="12.44140625" customWidth="1"/>
    <col min="14621" max="14621" width="18.88671875" customWidth="1"/>
    <col min="14622" max="14622" width="24.21875" customWidth="1"/>
    <col min="14623" max="14623" width="8.88671875" customWidth="1"/>
    <col min="14624" max="14624" width="15.6640625" customWidth="1"/>
    <col min="14626" max="14626" width="12" customWidth="1"/>
    <col min="14628" max="14628" width="19.5546875" customWidth="1"/>
    <col min="14630" max="14630" width="8.88671875" customWidth="1"/>
    <col min="14850" max="14850" width="12.88671875" customWidth="1"/>
    <col min="14852" max="14852" width="8.88671875" customWidth="1"/>
    <col min="14853" max="14853" width="15.109375" customWidth="1"/>
    <col min="14854" max="14854" width="18.109375" customWidth="1"/>
    <col min="14855" max="14855" width="13.77734375" customWidth="1"/>
    <col min="14856" max="14856" width="8.88671875" customWidth="1"/>
    <col min="14857" max="14857" width="14.33203125" customWidth="1"/>
    <col min="14858" max="14858" width="13" customWidth="1"/>
    <col min="14867" max="14867" width="17" customWidth="1"/>
    <col min="14868" max="14868" width="8.88671875" customWidth="1"/>
    <col min="14870" max="14870" width="8.88671875" customWidth="1"/>
    <col min="14873" max="14873" width="8.88671875" customWidth="1"/>
    <col min="14875" max="14875" width="12.44140625" customWidth="1"/>
    <col min="14877" max="14877" width="18.88671875" customWidth="1"/>
    <col min="14878" max="14878" width="24.21875" customWidth="1"/>
    <col min="14879" max="14879" width="8.88671875" customWidth="1"/>
    <col min="14880" max="14880" width="15.6640625" customWidth="1"/>
    <col min="14882" max="14882" width="12" customWidth="1"/>
    <col min="14884" max="14884" width="19.5546875" customWidth="1"/>
    <col min="14886" max="14886" width="8.88671875" customWidth="1"/>
    <col min="15106" max="15106" width="12.88671875" customWidth="1"/>
    <col min="15108" max="15108" width="8.88671875" customWidth="1"/>
    <col min="15109" max="15109" width="15.109375" customWidth="1"/>
    <col min="15110" max="15110" width="18.109375" customWidth="1"/>
    <col min="15111" max="15111" width="13.77734375" customWidth="1"/>
    <col min="15112" max="15112" width="8.88671875" customWidth="1"/>
    <col min="15113" max="15113" width="14.33203125" customWidth="1"/>
    <col min="15114" max="15114" width="13" customWidth="1"/>
    <col min="15123" max="15123" width="17" customWidth="1"/>
    <col min="15124" max="15124" width="8.88671875" customWidth="1"/>
    <col min="15126" max="15126" width="8.88671875" customWidth="1"/>
    <col min="15129" max="15129" width="8.88671875" customWidth="1"/>
    <col min="15131" max="15131" width="12.44140625" customWidth="1"/>
    <col min="15133" max="15133" width="18.88671875" customWidth="1"/>
    <col min="15134" max="15134" width="24.21875" customWidth="1"/>
    <col min="15135" max="15135" width="8.88671875" customWidth="1"/>
    <col min="15136" max="15136" width="15.6640625" customWidth="1"/>
    <col min="15138" max="15138" width="12" customWidth="1"/>
    <col min="15140" max="15140" width="19.5546875" customWidth="1"/>
    <col min="15142" max="15142" width="8.88671875" customWidth="1"/>
    <col min="15362" max="15362" width="12.88671875" customWidth="1"/>
    <col min="15364" max="15364" width="8.88671875" customWidth="1"/>
    <col min="15365" max="15365" width="15.109375" customWidth="1"/>
    <col min="15366" max="15366" width="18.109375" customWidth="1"/>
    <col min="15367" max="15367" width="13.77734375" customWidth="1"/>
    <col min="15368" max="15368" width="8.88671875" customWidth="1"/>
    <col min="15369" max="15369" width="14.33203125" customWidth="1"/>
    <col min="15370" max="15370" width="13" customWidth="1"/>
    <col min="15379" max="15379" width="17" customWidth="1"/>
    <col min="15380" max="15380" width="8.88671875" customWidth="1"/>
    <col min="15382" max="15382" width="8.88671875" customWidth="1"/>
    <col min="15385" max="15385" width="8.88671875" customWidth="1"/>
    <col min="15387" max="15387" width="12.44140625" customWidth="1"/>
    <col min="15389" max="15389" width="18.88671875" customWidth="1"/>
    <col min="15390" max="15390" width="24.21875" customWidth="1"/>
    <col min="15391" max="15391" width="8.88671875" customWidth="1"/>
    <col min="15392" max="15392" width="15.6640625" customWidth="1"/>
    <col min="15394" max="15394" width="12" customWidth="1"/>
    <col min="15396" max="15396" width="19.5546875" customWidth="1"/>
    <col min="15398" max="15398" width="8.88671875" customWidth="1"/>
    <col min="15618" max="15618" width="12.88671875" customWidth="1"/>
    <col min="15620" max="15620" width="8.88671875" customWidth="1"/>
    <col min="15621" max="15621" width="15.109375" customWidth="1"/>
    <col min="15622" max="15622" width="18.109375" customWidth="1"/>
    <col min="15623" max="15623" width="13.77734375" customWidth="1"/>
    <col min="15624" max="15624" width="8.88671875" customWidth="1"/>
    <col min="15625" max="15625" width="14.33203125" customWidth="1"/>
    <col min="15626" max="15626" width="13" customWidth="1"/>
    <col min="15635" max="15635" width="17" customWidth="1"/>
    <col min="15636" max="15636" width="8.88671875" customWidth="1"/>
    <col min="15638" max="15638" width="8.88671875" customWidth="1"/>
    <col min="15641" max="15641" width="8.88671875" customWidth="1"/>
    <col min="15643" max="15643" width="12.44140625" customWidth="1"/>
    <col min="15645" max="15645" width="18.88671875" customWidth="1"/>
    <col min="15646" max="15646" width="24.21875" customWidth="1"/>
    <col min="15647" max="15647" width="8.88671875" customWidth="1"/>
    <col min="15648" max="15648" width="15.6640625" customWidth="1"/>
    <col min="15650" max="15650" width="12" customWidth="1"/>
    <col min="15652" max="15652" width="19.5546875" customWidth="1"/>
    <col min="15654" max="15654" width="8.88671875" customWidth="1"/>
    <col min="15874" max="15874" width="12.88671875" customWidth="1"/>
    <col min="15876" max="15876" width="8.88671875" customWidth="1"/>
    <col min="15877" max="15877" width="15.109375" customWidth="1"/>
    <col min="15878" max="15878" width="18.109375" customWidth="1"/>
    <col min="15879" max="15879" width="13.77734375" customWidth="1"/>
    <col min="15880" max="15880" width="8.88671875" customWidth="1"/>
    <col min="15881" max="15881" width="14.33203125" customWidth="1"/>
    <col min="15882" max="15882" width="13" customWidth="1"/>
    <col min="15891" max="15891" width="17" customWidth="1"/>
    <col min="15892" max="15892" width="8.88671875" customWidth="1"/>
    <col min="15894" max="15894" width="8.88671875" customWidth="1"/>
    <col min="15897" max="15897" width="8.88671875" customWidth="1"/>
    <col min="15899" max="15899" width="12.44140625" customWidth="1"/>
    <col min="15901" max="15901" width="18.88671875" customWidth="1"/>
    <col min="15902" max="15902" width="24.21875" customWidth="1"/>
    <col min="15903" max="15903" width="8.88671875" customWidth="1"/>
    <col min="15904" max="15904" width="15.6640625" customWidth="1"/>
    <col min="15906" max="15906" width="12" customWidth="1"/>
    <col min="15908" max="15908" width="19.5546875" customWidth="1"/>
    <col min="15910" max="15910" width="8.88671875" customWidth="1"/>
    <col min="16130" max="16130" width="12.88671875" customWidth="1"/>
    <col min="16132" max="16132" width="8.88671875" customWidth="1"/>
    <col min="16133" max="16133" width="15.109375" customWidth="1"/>
    <col min="16134" max="16134" width="18.109375" customWidth="1"/>
    <col min="16135" max="16135" width="13.77734375" customWidth="1"/>
    <col min="16136" max="16136" width="8.88671875" customWidth="1"/>
    <col min="16137" max="16137" width="14.33203125" customWidth="1"/>
    <col min="16138" max="16138" width="13" customWidth="1"/>
    <col min="16147" max="16147" width="17" customWidth="1"/>
    <col min="16148" max="16148" width="8.88671875" customWidth="1"/>
    <col min="16150" max="16150" width="8.88671875" customWidth="1"/>
    <col min="16153" max="16153" width="8.88671875" customWidth="1"/>
    <col min="16155" max="16155" width="12.44140625" customWidth="1"/>
    <col min="16157" max="16157" width="18.88671875" customWidth="1"/>
    <col min="16158" max="16158" width="24.21875" customWidth="1"/>
    <col min="16159" max="16159" width="8.88671875" customWidth="1"/>
    <col min="16160" max="16160" width="15.6640625" customWidth="1"/>
    <col min="16162" max="16162" width="12" customWidth="1"/>
    <col min="16164" max="16164" width="19.5546875" customWidth="1"/>
    <col min="16166" max="16166" width="8.88671875" customWidth="1"/>
  </cols>
  <sheetData>
    <row r="1" spans="1:38" x14ac:dyDescent="0.3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14</v>
      </c>
      <c r="O1" s="2" t="s">
        <v>45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</row>
    <row r="2" spans="1:38" ht="43.2" x14ac:dyDescent="0.3">
      <c r="A2" s="2" t="s">
        <v>0</v>
      </c>
      <c r="B2" s="2">
        <v>20.742000000000001</v>
      </c>
      <c r="C2" s="2">
        <v>110.819</v>
      </c>
      <c r="D2" s="2">
        <v>8.2129999999999992</v>
      </c>
      <c r="E2" s="2">
        <v>183.66300000000001</v>
      </c>
      <c r="F2" s="2">
        <v>190.91399999999999</v>
      </c>
      <c r="G2" s="2">
        <v>152.517</v>
      </c>
      <c r="H2" s="2">
        <v>78.48</v>
      </c>
      <c r="I2" s="2">
        <v>84.713999999999999</v>
      </c>
      <c r="J2" s="2">
        <v>38.773000000000003</v>
      </c>
      <c r="K2" s="2">
        <v>1044.8430000000001</v>
      </c>
      <c r="L2" s="2">
        <v>381.34699999999998</v>
      </c>
      <c r="M2" s="2">
        <v>1211.018</v>
      </c>
      <c r="N2" s="2">
        <v>15.836</v>
      </c>
      <c r="O2" s="2">
        <v>775.63199999999995</v>
      </c>
      <c r="P2" s="2">
        <v>703.76199999999994</v>
      </c>
      <c r="Q2" s="2">
        <v>66.515000000000001</v>
      </c>
      <c r="R2" s="2">
        <v>150.85599999999999</v>
      </c>
      <c r="S2" s="2">
        <v>88.301000000000002</v>
      </c>
      <c r="T2" s="2">
        <v>108.791</v>
      </c>
      <c r="U2" s="2">
        <v>186.244</v>
      </c>
      <c r="V2" s="2">
        <v>21.977</v>
      </c>
      <c r="W2" s="2">
        <v>59.146000000000001</v>
      </c>
      <c r="X2" s="2">
        <v>171.876</v>
      </c>
      <c r="Y2" s="2">
        <v>14.224</v>
      </c>
      <c r="Z2" s="2">
        <v>11.613</v>
      </c>
      <c r="AA2" s="2">
        <v>9.6150000000000002</v>
      </c>
      <c r="AB2" s="2">
        <v>145.33500000000001</v>
      </c>
      <c r="AC2" s="2">
        <v>777.89</v>
      </c>
      <c r="AD2" s="2">
        <v>112.264</v>
      </c>
      <c r="AE2" s="2">
        <v>108.432</v>
      </c>
      <c r="AF2" s="2">
        <v>24.869</v>
      </c>
      <c r="AG2" s="2">
        <v>167.36099999999999</v>
      </c>
      <c r="AH2" s="2">
        <v>163.53800000000001</v>
      </c>
      <c r="AI2" s="2">
        <v>292.21899999999999</v>
      </c>
      <c r="AJ2" s="2">
        <v>30.353999999999999</v>
      </c>
      <c r="AK2" s="2">
        <v>76.897999999999996</v>
      </c>
      <c r="AL2" s="2">
        <v>155.892</v>
      </c>
    </row>
    <row r="3" spans="1:38" ht="28.8" x14ac:dyDescent="0.3">
      <c r="A3" s="2" t="s">
        <v>38</v>
      </c>
      <c r="B3" s="2">
        <v>49</v>
      </c>
      <c r="C3" s="2">
        <v>192</v>
      </c>
      <c r="D3" s="2">
        <v>82</v>
      </c>
      <c r="E3" s="2">
        <v>291</v>
      </c>
      <c r="F3" s="2">
        <v>407</v>
      </c>
      <c r="G3" s="2">
        <v>232</v>
      </c>
      <c r="H3" s="2">
        <v>248</v>
      </c>
      <c r="I3" s="2">
        <v>234</v>
      </c>
      <c r="J3" s="2">
        <v>86</v>
      </c>
      <c r="K3" s="2">
        <v>1777</v>
      </c>
      <c r="L3" s="2">
        <v>1120</v>
      </c>
      <c r="M3" s="2">
        <v>2782</v>
      </c>
      <c r="N3" s="2">
        <v>52</v>
      </c>
      <c r="O3" s="2">
        <v>1779</v>
      </c>
      <c r="P3" s="2">
        <v>1414</v>
      </c>
      <c r="Q3" s="2">
        <v>183</v>
      </c>
      <c r="R3" s="2">
        <v>496</v>
      </c>
      <c r="S3" s="2">
        <v>173</v>
      </c>
      <c r="T3" s="2">
        <v>204</v>
      </c>
      <c r="U3" s="2">
        <v>470</v>
      </c>
      <c r="V3" s="2">
        <v>93</v>
      </c>
      <c r="W3" s="2">
        <v>82</v>
      </c>
      <c r="X3" s="2">
        <v>178</v>
      </c>
      <c r="Y3" s="2">
        <v>54</v>
      </c>
      <c r="Z3" s="2">
        <v>65</v>
      </c>
      <c r="AA3" s="2">
        <v>73</v>
      </c>
      <c r="AB3" s="2">
        <v>268</v>
      </c>
      <c r="AC3" s="2">
        <v>1415</v>
      </c>
      <c r="AD3" s="2">
        <v>220</v>
      </c>
      <c r="AE3" s="2">
        <v>208</v>
      </c>
      <c r="AF3" s="2">
        <v>87</v>
      </c>
      <c r="AG3" s="2">
        <v>479</v>
      </c>
      <c r="AH3" s="2">
        <v>448</v>
      </c>
      <c r="AI3" s="2">
        <v>362</v>
      </c>
      <c r="AJ3" s="2">
        <v>91</v>
      </c>
      <c r="AK3" s="2">
        <v>277</v>
      </c>
      <c r="AL3" s="2">
        <v>842</v>
      </c>
    </row>
    <row r="4" spans="1:38" ht="72" x14ac:dyDescent="0.3">
      <c r="A4" s="3" t="s">
        <v>39</v>
      </c>
      <c r="B4" s="3">
        <v>198.399</v>
      </c>
      <c r="C4" s="3">
        <v>682.56299999999999</v>
      </c>
      <c r="D4" s="3">
        <v>50.238999999999997</v>
      </c>
      <c r="E4" s="3">
        <v>903.54899999999998</v>
      </c>
      <c r="F4" s="3">
        <v>621.11300000000006</v>
      </c>
      <c r="G4" s="3">
        <v>563.11199999999997</v>
      </c>
      <c r="H4" s="3">
        <v>683.32</v>
      </c>
      <c r="I4" s="3">
        <v>520.87400000000002</v>
      </c>
      <c r="J4" s="3">
        <v>304.32799999999997</v>
      </c>
      <c r="K4" s="3">
        <v>2772.6170000000002</v>
      </c>
      <c r="L4" s="3">
        <v>1235.1400000000001</v>
      </c>
      <c r="M4" s="3">
        <v>2845.4769999999999</v>
      </c>
      <c r="N4" s="3">
        <v>190.501</v>
      </c>
      <c r="O4" s="3">
        <v>1681.498</v>
      </c>
      <c r="P4" s="3">
        <v>1550.6079999999999</v>
      </c>
      <c r="Q4" s="3">
        <v>229.26300000000001</v>
      </c>
      <c r="R4" s="3">
        <v>677.77700000000004</v>
      </c>
      <c r="S4" s="3">
        <v>717.15700000000004</v>
      </c>
      <c r="T4" s="3">
        <v>536.94799999999998</v>
      </c>
      <c r="U4" s="3">
        <v>682.995</v>
      </c>
      <c r="V4" s="3">
        <v>240.571</v>
      </c>
      <c r="W4" s="3">
        <v>435.89</v>
      </c>
      <c r="X4" s="3">
        <v>567.80499999999995</v>
      </c>
      <c r="Y4" s="3">
        <v>101.90600000000001</v>
      </c>
      <c r="Z4" s="3">
        <v>146.38</v>
      </c>
      <c r="AA4" s="3">
        <v>56.298000000000002</v>
      </c>
      <c r="AB4" s="3">
        <v>1671.1849999999999</v>
      </c>
      <c r="AC4" s="3">
        <v>2214.69</v>
      </c>
      <c r="AD4" s="3">
        <v>479.22</v>
      </c>
      <c r="AE4" s="3">
        <v>632.30899999999997</v>
      </c>
      <c r="AF4" s="3">
        <v>224.03899999999999</v>
      </c>
      <c r="AG4" s="3">
        <v>690.55399999999997</v>
      </c>
      <c r="AH4" s="3">
        <v>598.23</v>
      </c>
      <c r="AI4" s="3">
        <v>1164.9159999999999</v>
      </c>
      <c r="AJ4" s="3">
        <v>273.74799999999999</v>
      </c>
      <c r="AK4" s="3">
        <v>551.56899999999996</v>
      </c>
      <c r="AL4" s="3">
        <v>320.27600000000001</v>
      </c>
    </row>
    <row r="5" spans="1:38" ht="43.2" x14ac:dyDescent="0.3">
      <c r="A5" s="3" t="s">
        <v>40</v>
      </c>
      <c r="B5" s="3">
        <v>46.627000000000002</v>
      </c>
      <c r="C5" s="3">
        <v>263.15499999999997</v>
      </c>
      <c r="D5" s="3">
        <v>18.939</v>
      </c>
      <c r="E5" s="3">
        <v>366.68</v>
      </c>
      <c r="F5" s="3">
        <v>562.61699999999996</v>
      </c>
      <c r="G5" s="3">
        <v>205.39599999999999</v>
      </c>
      <c r="H5" s="3">
        <v>239.577</v>
      </c>
      <c r="I5" s="3">
        <v>228.44399999999999</v>
      </c>
      <c r="J5" s="3">
        <v>162.04400000000001</v>
      </c>
      <c r="K5" s="3">
        <v>1881.337</v>
      </c>
      <c r="L5" s="3">
        <v>1508.424</v>
      </c>
      <c r="M5" s="3">
        <v>2639.8980000000001</v>
      </c>
      <c r="N5" s="3">
        <v>74.861000000000004</v>
      </c>
      <c r="O5" s="3">
        <v>1609.0820000000001</v>
      </c>
      <c r="P5" s="3">
        <v>1329.98</v>
      </c>
      <c r="Q5" s="3">
        <v>170.93899999999999</v>
      </c>
      <c r="R5" s="3">
        <v>583.63900000000001</v>
      </c>
      <c r="S5" s="3">
        <v>237.11600000000001</v>
      </c>
      <c r="T5" s="3">
        <v>336.80099999999999</v>
      </c>
      <c r="U5" s="3">
        <v>549.70299999999997</v>
      </c>
      <c r="V5" s="3">
        <v>92.885999999999996</v>
      </c>
      <c r="W5" s="3">
        <v>99.652000000000001</v>
      </c>
      <c r="X5" s="3">
        <v>285.96899999999999</v>
      </c>
      <c r="Y5" s="3">
        <v>77.899000000000001</v>
      </c>
      <c r="Z5" s="3">
        <v>27.956</v>
      </c>
      <c r="AA5" s="3">
        <v>18.273</v>
      </c>
      <c r="AB5" s="3">
        <v>587.34199999999998</v>
      </c>
      <c r="AC5" s="3">
        <v>1781.191</v>
      </c>
      <c r="AD5" s="3">
        <v>399.80799999999999</v>
      </c>
      <c r="AE5" s="3">
        <v>298.40199999999999</v>
      </c>
      <c r="AF5" s="3">
        <v>66.194000000000003</v>
      </c>
      <c r="AG5" s="3">
        <v>493.16800000000001</v>
      </c>
      <c r="AH5" s="3">
        <v>365.642</v>
      </c>
      <c r="AI5" s="3">
        <v>450.86799999999999</v>
      </c>
      <c r="AJ5" s="3">
        <v>57.152000000000001</v>
      </c>
      <c r="AK5" s="3">
        <v>229.245</v>
      </c>
      <c r="AL5" s="3">
        <v>291.33499999999998</v>
      </c>
    </row>
    <row r="6" spans="1:38" ht="72" x14ac:dyDescent="0.3">
      <c r="A6" s="3" t="s">
        <v>41</v>
      </c>
      <c r="B6" s="3">
        <f>PRODUCT(B10,B8)</f>
        <v>-3.9999999999999998E-6</v>
      </c>
      <c r="C6" s="3">
        <f t="shared" ref="C6:AL6" si="0">PRODUCT(C10,C8)</f>
        <v>-320</v>
      </c>
      <c r="D6" s="3">
        <f t="shared" si="0"/>
        <v>-3.9999999999999998E-6</v>
      </c>
      <c r="E6" s="3">
        <f t="shared" si="0"/>
        <v>-800</v>
      </c>
      <c r="F6" s="3">
        <f t="shared" si="0"/>
        <v>-760</v>
      </c>
      <c r="G6" s="3">
        <f t="shared" si="0"/>
        <v>-400</v>
      </c>
      <c r="H6" s="3">
        <f t="shared" si="0"/>
        <v>-3.9999999999999998E-6</v>
      </c>
      <c r="I6" s="3">
        <f t="shared" si="0"/>
        <v>-6520</v>
      </c>
      <c r="J6" s="3">
        <f t="shared" si="0"/>
        <v>-23240</v>
      </c>
      <c r="K6" s="3">
        <f t="shared" si="0"/>
        <v>-28640</v>
      </c>
      <c r="L6" s="3">
        <f t="shared" si="0"/>
        <v>-4080</v>
      </c>
      <c r="M6" s="3">
        <f t="shared" si="0"/>
        <v>-75320</v>
      </c>
      <c r="N6" s="3">
        <f t="shared" si="0"/>
        <v>-240</v>
      </c>
      <c r="O6" s="3">
        <f t="shared" si="0"/>
        <v>-19880</v>
      </c>
      <c r="P6" s="3">
        <f t="shared" si="0"/>
        <v>-1200</v>
      </c>
      <c r="Q6" s="3">
        <f t="shared" si="0"/>
        <v>-1120</v>
      </c>
      <c r="R6" s="3">
        <f t="shared" si="0"/>
        <v>-11000</v>
      </c>
      <c r="S6" s="3">
        <f t="shared" si="0"/>
        <v>-40</v>
      </c>
      <c r="T6" s="3">
        <f t="shared" si="0"/>
        <v>-3.9999999999999998E-6</v>
      </c>
      <c r="U6" s="3">
        <f t="shared" si="0"/>
        <v>-960</v>
      </c>
      <c r="V6" s="3">
        <f t="shared" si="0"/>
        <v>-3.9999999999999998E-6</v>
      </c>
      <c r="W6" s="3">
        <f t="shared" si="0"/>
        <v>-2440</v>
      </c>
      <c r="X6" s="3">
        <f t="shared" si="0"/>
        <v>-2800</v>
      </c>
      <c r="Y6" s="3">
        <f t="shared" si="0"/>
        <v>-3.9999999999999998E-6</v>
      </c>
      <c r="Z6" s="3">
        <f t="shared" si="0"/>
        <v>-40</v>
      </c>
      <c r="AA6" s="3">
        <f t="shared" si="0"/>
        <v>-3.9999999999999998E-6</v>
      </c>
      <c r="AB6" s="3">
        <f t="shared" si="0"/>
        <v>-11240</v>
      </c>
      <c r="AC6" s="3">
        <f t="shared" si="0"/>
        <v>-5160</v>
      </c>
      <c r="AD6" s="3">
        <f t="shared" si="0"/>
        <v>-9600</v>
      </c>
      <c r="AE6" s="3">
        <f t="shared" si="0"/>
        <v>-3.9999999999999998E-6</v>
      </c>
      <c r="AF6" s="3">
        <f t="shared" si="0"/>
        <v>-3.9999999999999998E-6</v>
      </c>
      <c r="AG6" s="3">
        <f t="shared" si="0"/>
        <v>-21880</v>
      </c>
      <c r="AH6" s="3">
        <f t="shared" si="0"/>
        <v>-3.9999999999999998E-6</v>
      </c>
      <c r="AI6" s="3">
        <f t="shared" si="0"/>
        <v>-4800</v>
      </c>
      <c r="AJ6" s="3">
        <f t="shared" si="0"/>
        <v>-40</v>
      </c>
      <c r="AK6" s="3">
        <f t="shared" si="0"/>
        <v>-80</v>
      </c>
      <c r="AL6" s="3">
        <f t="shared" si="0"/>
        <v>-3.9999999999999998E-6</v>
      </c>
    </row>
    <row r="8" spans="1:38" x14ac:dyDescent="0.3">
      <c r="A8" s="6" t="s">
        <v>44</v>
      </c>
      <c r="B8" s="6">
        <v>-40</v>
      </c>
      <c r="C8" s="6">
        <v>-40</v>
      </c>
      <c r="D8" s="6">
        <v>-40</v>
      </c>
      <c r="E8" s="6">
        <v>-40</v>
      </c>
      <c r="F8" s="6">
        <v>-40</v>
      </c>
      <c r="G8" s="6">
        <v>-40</v>
      </c>
      <c r="H8" s="6">
        <v>-40</v>
      </c>
      <c r="I8" s="6">
        <v>-40</v>
      </c>
      <c r="J8" s="6">
        <v>-40</v>
      </c>
      <c r="K8" s="6">
        <v>-40</v>
      </c>
      <c r="L8" s="6">
        <v>-40</v>
      </c>
      <c r="M8" s="6">
        <v>-40</v>
      </c>
      <c r="N8" s="6">
        <v>-40</v>
      </c>
      <c r="O8" s="6">
        <v>-40</v>
      </c>
      <c r="P8" s="6">
        <v>-40</v>
      </c>
      <c r="Q8" s="6">
        <v>-40</v>
      </c>
      <c r="R8" s="6">
        <v>-40</v>
      </c>
      <c r="S8" s="6">
        <v>-40</v>
      </c>
      <c r="T8" s="6">
        <v>-40</v>
      </c>
      <c r="U8" s="6">
        <v>-40</v>
      </c>
      <c r="V8" s="6">
        <v>-40</v>
      </c>
      <c r="W8" s="6">
        <v>-40</v>
      </c>
      <c r="X8" s="6">
        <v>-40</v>
      </c>
      <c r="Y8" s="6">
        <v>-40</v>
      </c>
      <c r="Z8" s="6">
        <v>-40</v>
      </c>
      <c r="AA8" s="6">
        <v>-40</v>
      </c>
      <c r="AB8" s="6">
        <v>-40</v>
      </c>
      <c r="AC8" s="6">
        <v>-40</v>
      </c>
      <c r="AD8" s="6">
        <v>-40</v>
      </c>
      <c r="AE8" s="6">
        <v>-40</v>
      </c>
      <c r="AF8" s="6">
        <v>-40</v>
      </c>
      <c r="AG8" s="6">
        <v>-40</v>
      </c>
      <c r="AH8" s="6">
        <v>-40</v>
      </c>
      <c r="AI8" s="6">
        <v>-40</v>
      </c>
      <c r="AJ8" s="6">
        <v>-40</v>
      </c>
      <c r="AK8" s="6">
        <v>-40</v>
      </c>
      <c r="AL8" s="6">
        <v>-40</v>
      </c>
    </row>
    <row r="9" spans="1:38" ht="28.8" x14ac:dyDescent="0.3">
      <c r="A9" s="9" t="s">
        <v>43</v>
      </c>
    </row>
    <row r="10" spans="1:38" ht="72" x14ac:dyDescent="0.3">
      <c r="A10" s="3" t="s">
        <v>41</v>
      </c>
      <c r="B10" s="3">
        <v>9.9999999999999995E-8</v>
      </c>
      <c r="C10" s="3">
        <v>8</v>
      </c>
      <c r="D10" s="3">
        <v>9.9999999999999995E-8</v>
      </c>
      <c r="E10" s="3">
        <v>20</v>
      </c>
      <c r="F10" s="3">
        <v>19</v>
      </c>
      <c r="G10" s="3">
        <v>10</v>
      </c>
      <c r="H10" s="3">
        <v>9.9999999999999995E-8</v>
      </c>
      <c r="I10" s="3">
        <v>163</v>
      </c>
      <c r="J10" s="3">
        <v>581</v>
      </c>
      <c r="K10" s="3">
        <v>716</v>
      </c>
      <c r="L10" s="3">
        <v>102</v>
      </c>
      <c r="M10" s="3">
        <v>1883</v>
      </c>
      <c r="N10" s="3">
        <v>6</v>
      </c>
      <c r="O10" s="3">
        <v>497</v>
      </c>
      <c r="P10" s="3">
        <v>30</v>
      </c>
      <c r="Q10" s="3">
        <v>28</v>
      </c>
      <c r="R10" s="3">
        <v>275</v>
      </c>
      <c r="S10" s="3">
        <v>1</v>
      </c>
      <c r="T10" s="3">
        <v>9.9999999999999995E-8</v>
      </c>
      <c r="U10" s="3">
        <v>24</v>
      </c>
      <c r="V10" s="3">
        <v>9.9999999999999995E-8</v>
      </c>
      <c r="W10" s="3">
        <v>61</v>
      </c>
      <c r="X10" s="3">
        <v>70</v>
      </c>
      <c r="Y10" s="3">
        <v>9.9999999999999995E-8</v>
      </c>
      <c r="Z10" s="3">
        <v>1</v>
      </c>
      <c r="AA10" s="3">
        <v>9.9999999999999995E-8</v>
      </c>
      <c r="AB10" s="3">
        <v>281</v>
      </c>
      <c r="AC10" s="3">
        <v>129</v>
      </c>
      <c r="AD10" s="3">
        <v>240</v>
      </c>
      <c r="AE10" s="3">
        <v>9.9999999999999995E-8</v>
      </c>
      <c r="AF10" s="3">
        <v>9.9999999999999995E-8</v>
      </c>
      <c r="AG10" s="3">
        <v>547</v>
      </c>
      <c r="AH10" s="3">
        <v>9.9999999999999995E-8</v>
      </c>
      <c r="AI10" s="3">
        <v>120</v>
      </c>
      <c r="AJ10" s="3">
        <v>1</v>
      </c>
      <c r="AK10" s="3">
        <v>2</v>
      </c>
      <c r="AL10" s="3">
        <v>9.9999999999999995E-8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"/>
  <sheetViews>
    <sheetView zoomScale="55" zoomScaleNormal="55" workbookViewId="0">
      <selection activeCell="S24" sqref="S24"/>
    </sheetView>
  </sheetViews>
  <sheetFormatPr defaultRowHeight="14.4" x14ac:dyDescent="0.3"/>
  <cols>
    <col min="1" max="1" width="27.5546875" bestFit="1" customWidth="1"/>
    <col min="2" max="2" width="11.21875" bestFit="1" customWidth="1"/>
    <col min="3" max="3" width="9.21875" bestFit="1" customWidth="1"/>
    <col min="4" max="4" width="11.21875" bestFit="1" customWidth="1"/>
    <col min="5" max="5" width="14" bestFit="1" customWidth="1"/>
    <col min="6" max="6" width="19.33203125" bestFit="1" customWidth="1"/>
    <col min="7" max="7" width="13.21875" bestFit="1" customWidth="1"/>
    <col min="8" max="8" width="11.21875" bestFit="1" customWidth="1"/>
    <col min="9" max="9" width="14.6640625" bestFit="1" customWidth="1"/>
    <col min="10" max="10" width="13.44140625" bestFit="1" customWidth="1"/>
    <col min="11" max="12" width="10" bestFit="1" customWidth="1"/>
    <col min="13" max="13" width="10.44140625" bestFit="1" customWidth="1"/>
    <col min="14" max="16" width="10" bestFit="1" customWidth="1"/>
    <col min="17" max="18" width="9.21875" bestFit="1" customWidth="1"/>
    <col min="19" max="19" width="16.21875" bestFit="1" customWidth="1"/>
    <col min="20" max="20" width="11.21875" bestFit="1" customWidth="1"/>
    <col min="21" max="21" width="9.21875" bestFit="1" customWidth="1"/>
    <col min="22" max="22" width="11.21875" bestFit="1" customWidth="1"/>
    <col min="23" max="23" width="8.77734375" bestFit="1" customWidth="1"/>
    <col min="24" max="24" width="9.21875" bestFit="1" customWidth="1"/>
    <col min="25" max="25" width="11.21875" bestFit="1" customWidth="1"/>
    <col min="26" max="26" width="10.44140625" bestFit="1" customWidth="1"/>
    <col min="27" max="27" width="11.21875" bestFit="1" customWidth="1"/>
    <col min="28" max="28" width="9.21875" bestFit="1" customWidth="1"/>
    <col min="29" max="29" width="18.88671875" bestFit="1" customWidth="1"/>
    <col min="30" max="30" width="25.77734375" bestFit="1" customWidth="1"/>
    <col min="31" max="31" width="11.21875" bestFit="1" customWidth="1"/>
    <col min="32" max="32" width="14.21875" bestFit="1" customWidth="1"/>
    <col min="33" max="33" width="9.21875" bestFit="1" customWidth="1"/>
    <col min="34" max="34" width="11.44140625" bestFit="1" customWidth="1"/>
    <col min="35" max="35" width="10" bestFit="1" customWidth="1"/>
    <col min="36" max="36" width="16.21875" bestFit="1" customWidth="1"/>
    <col min="37" max="37" width="10.44140625" bestFit="1" customWidth="1"/>
    <col min="38" max="38" width="11.21875" bestFit="1" customWidth="1"/>
  </cols>
  <sheetData>
    <row r="1" spans="1:38" ht="28.8" x14ac:dyDescent="0.3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14</v>
      </c>
      <c r="O1" s="2" t="s">
        <v>45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</row>
    <row r="2" spans="1:38" ht="43.2" x14ac:dyDescent="0.3">
      <c r="A2" s="2" t="s">
        <v>0</v>
      </c>
      <c r="B2" s="2">
        <v>20.742000000000001</v>
      </c>
      <c r="C2" s="2">
        <v>110.819</v>
      </c>
      <c r="D2" s="2">
        <v>8.2129999999999992</v>
      </c>
      <c r="E2" s="2">
        <v>183.66300000000001</v>
      </c>
      <c r="F2" s="2">
        <v>190.91399999999999</v>
      </c>
      <c r="G2" s="2">
        <v>152.517</v>
      </c>
      <c r="H2" s="2">
        <v>78.48</v>
      </c>
      <c r="I2" s="2">
        <v>84.713999999999999</v>
      </c>
      <c r="J2" s="2">
        <v>38.773000000000003</v>
      </c>
      <c r="K2" s="2">
        <v>1044.8430000000001</v>
      </c>
      <c r="L2" s="2">
        <v>381.34699999999998</v>
      </c>
      <c r="M2" s="2">
        <v>1211.018</v>
      </c>
      <c r="N2" s="2">
        <v>15.836</v>
      </c>
      <c r="O2" s="2">
        <v>775.63199999999995</v>
      </c>
      <c r="P2" s="2">
        <v>703.76199999999994</v>
      </c>
      <c r="Q2" s="2">
        <v>66.515000000000001</v>
      </c>
      <c r="R2" s="2">
        <v>150.85599999999999</v>
      </c>
      <c r="S2" s="2">
        <v>88.301000000000002</v>
      </c>
      <c r="T2" s="2">
        <v>108.791</v>
      </c>
      <c r="U2" s="2">
        <v>186.244</v>
      </c>
      <c r="V2" s="2">
        <v>21.977</v>
      </c>
      <c r="W2" s="2">
        <v>59.146000000000001</v>
      </c>
      <c r="X2" s="2">
        <v>171.876</v>
      </c>
      <c r="Y2" s="2">
        <v>14.224</v>
      </c>
      <c r="Z2" s="2">
        <v>11.613</v>
      </c>
      <c r="AA2" s="2">
        <v>9.6150000000000002</v>
      </c>
      <c r="AB2" s="2">
        <v>145.33500000000001</v>
      </c>
      <c r="AC2" s="2">
        <v>777.89</v>
      </c>
      <c r="AD2" s="2">
        <v>112.264</v>
      </c>
      <c r="AE2" s="2">
        <v>108.432</v>
      </c>
      <c r="AF2" s="2">
        <v>24.869</v>
      </c>
      <c r="AG2" s="2">
        <v>167.36099999999999</v>
      </c>
      <c r="AH2" s="2">
        <v>163.53800000000001</v>
      </c>
      <c r="AI2" s="2">
        <v>292.21899999999999</v>
      </c>
      <c r="AJ2" s="2">
        <v>30.353999999999999</v>
      </c>
      <c r="AK2" s="2">
        <v>76.897999999999996</v>
      </c>
      <c r="AL2" s="2">
        <v>155.892</v>
      </c>
    </row>
    <row r="3" spans="1:38" ht="28.8" x14ac:dyDescent="0.3">
      <c r="A3" s="2" t="s">
        <v>38</v>
      </c>
      <c r="B3" s="2">
        <v>49</v>
      </c>
      <c r="C3" s="2">
        <v>192</v>
      </c>
      <c r="D3" s="2">
        <v>82</v>
      </c>
      <c r="E3" s="2">
        <v>291</v>
      </c>
      <c r="F3" s="2">
        <v>407</v>
      </c>
      <c r="G3" s="2">
        <v>232</v>
      </c>
      <c r="H3" s="2">
        <v>248</v>
      </c>
      <c r="I3" s="2">
        <v>234</v>
      </c>
      <c r="J3" s="2">
        <v>86</v>
      </c>
      <c r="K3" s="2">
        <v>1777</v>
      </c>
      <c r="L3" s="2">
        <v>1120</v>
      </c>
      <c r="M3" s="2">
        <v>2782</v>
      </c>
      <c r="N3" s="2">
        <v>52</v>
      </c>
      <c r="O3" s="2">
        <v>1779</v>
      </c>
      <c r="P3" s="2">
        <v>1414</v>
      </c>
      <c r="Q3" s="2">
        <v>183</v>
      </c>
      <c r="R3" s="2">
        <v>496</v>
      </c>
      <c r="S3" s="2">
        <v>173</v>
      </c>
      <c r="T3" s="2">
        <v>204</v>
      </c>
      <c r="U3" s="2">
        <v>470</v>
      </c>
      <c r="V3" s="2">
        <v>93</v>
      </c>
      <c r="W3" s="2">
        <v>82</v>
      </c>
      <c r="X3" s="2">
        <v>178</v>
      </c>
      <c r="Y3" s="2">
        <v>54</v>
      </c>
      <c r="Z3" s="2">
        <v>65</v>
      </c>
      <c r="AA3" s="2">
        <v>73</v>
      </c>
      <c r="AB3" s="2">
        <v>268</v>
      </c>
      <c r="AC3" s="2">
        <v>1415</v>
      </c>
      <c r="AD3" s="2">
        <v>220</v>
      </c>
      <c r="AE3" s="2">
        <v>208</v>
      </c>
      <c r="AF3" s="2">
        <v>87</v>
      </c>
      <c r="AG3" s="2">
        <v>479</v>
      </c>
      <c r="AH3" s="2">
        <v>448</v>
      </c>
      <c r="AI3" s="2">
        <v>362</v>
      </c>
      <c r="AJ3" s="2">
        <v>91</v>
      </c>
      <c r="AK3" s="2">
        <v>277</v>
      </c>
      <c r="AL3" s="2">
        <v>842</v>
      </c>
    </row>
    <row r="4" spans="1:38" ht="72" x14ac:dyDescent="0.3">
      <c r="A4" s="3" t="s">
        <v>39</v>
      </c>
      <c r="B4" s="3">
        <v>198.399</v>
      </c>
      <c r="C4" s="3">
        <v>682.56299999999999</v>
      </c>
      <c r="D4" s="3">
        <v>50.238999999999997</v>
      </c>
      <c r="E4" s="3">
        <v>903.54899999999998</v>
      </c>
      <c r="F4" s="3">
        <v>621.11300000000006</v>
      </c>
      <c r="G4" s="3">
        <v>563.11199999999997</v>
      </c>
      <c r="H4" s="3">
        <v>683.32</v>
      </c>
      <c r="I4" s="3">
        <v>520.87400000000002</v>
      </c>
      <c r="J4" s="3">
        <v>304.32799999999997</v>
      </c>
      <c r="K4" s="3">
        <v>2772.6170000000002</v>
      </c>
      <c r="L4" s="3">
        <v>1235.1400000000001</v>
      </c>
      <c r="M4" s="3">
        <v>2845.4769999999999</v>
      </c>
      <c r="N4" s="3">
        <v>190.501</v>
      </c>
      <c r="O4" s="3">
        <v>1681.498</v>
      </c>
      <c r="P4" s="3">
        <v>1550.6079999999999</v>
      </c>
      <c r="Q4" s="3">
        <v>229.26300000000001</v>
      </c>
      <c r="R4" s="3">
        <v>677.77700000000004</v>
      </c>
      <c r="S4" s="3">
        <v>717.15700000000004</v>
      </c>
      <c r="T4" s="3">
        <v>536.94799999999998</v>
      </c>
      <c r="U4" s="3">
        <v>682.995</v>
      </c>
      <c r="V4" s="3">
        <v>240.571</v>
      </c>
      <c r="W4" s="3">
        <v>435.89</v>
      </c>
      <c r="X4" s="3">
        <v>567.80499999999995</v>
      </c>
      <c r="Y4" s="3">
        <v>101.90600000000001</v>
      </c>
      <c r="Z4" s="3">
        <v>146.38</v>
      </c>
      <c r="AA4" s="3">
        <v>56.298000000000002</v>
      </c>
      <c r="AB4" s="3">
        <v>1671.1849999999999</v>
      </c>
      <c r="AC4" s="3">
        <v>2214.69</v>
      </c>
      <c r="AD4" s="3">
        <v>479.22</v>
      </c>
      <c r="AE4" s="3">
        <v>632.30899999999997</v>
      </c>
      <c r="AF4" s="3">
        <v>224.03899999999999</v>
      </c>
      <c r="AG4" s="3">
        <v>690.55399999999997</v>
      </c>
      <c r="AH4" s="3">
        <v>598.23</v>
      </c>
      <c r="AI4" s="3">
        <v>1164.9159999999999</v>
      </c>
      <c r="AJ4" s="3">
        <v>273.74799999999999</v>
      </c>
      <c r="AK4" s="3">
        <v>551.56899999999996</v>
      </c>
      <c r="AL4" s="3">
        <v>320.27600000000001</v>
      </c>
    </row>
    <row r="5" spans="1:38" ht="43.2" x14ac:dyDescent="0.3">
      <c r="A5" s="3" t="s">
        <v>40</v>
      </c>
      <c r="B5" s="3">
        <v>46.627000000000002</v>
      </c>
      <c r="C5" s="3">
        <v>263.15499999999997</v>
      </c>
      <c r="D5" s="3">
        <v>18.939</v>
      </c>
      <c r="E5" s="3">
        <v>366.68</v>
      </c>
      <c r="F5" s="3">
        <v>562.61699999999996</v>
      </c>
      <c r="G5" s="3">
        <v>205.39599999999999</v>
      </c>
      <c r="H5" s="3">
        <v>239.577</v>
      </c>
      <c r="I5" s="3">
        <v>228.44399999999999</v>
      </c>
      <c r="J5" s="3">
        <v>162.04400000000001</v>
      </c>
      <c r="K5" s="3">
        <v>1881.337</v>
      </c>
      <c r="L5" s="3">
        <v>1508.424</v>
      </c>
      <c r="M5" s="3">
        <v>2639.8980000000001</v>
      </c>
      <c r="N5" s="3">
        <v>74.861000000000004</v>
      </c>
      <c r="O5" s="3">
        <v>1609.0820000000001</v>
      </c>
      <c r="P5" s="3">
        <v>1329.98</v>
      </c>
      <c r="Q5" s="3">
        <v>170.93899999999999</v>
      </c>
      <c r="R5" s="3">
        <v>583.63900000000001</v>
      </c>
      <c r="S5" s="3">
        <v>237.11600000000001</v>
      </c>
      <c r="T5" s="3">
        <v>336.80099999999999</v>
      </c>
      <c r="U5" s="3">
        <v>549.70299999999997</v>
      </c>
      <c r="V5" s="3">
        <v>92.885999999999996</v>
      </c>
      <c r="W5" s="3">
        <v>99.652000000000001</v>
      </c>
      <c r="X5" s="3">
        <v>285.96899999999999</v>
      </c>
      <c r="Y5" s="3">
        <v>77.899000000000001</v>
      </c>
      <c r="Z5" s="3">
        <v>27.956</v>
      </c>
      <c r="AA5" s="3">
        <v>18.273</v>
      </c>
      <c r="AB5" s="3">
        <v>587.34199999999998</v>
      </c>
      <c r="AC5" s="3">
        <v>1781.191</v>
      </c>
      <c r="AD5" s="3">
        <v>399.80799999999999</v>
      </c>
      <c r="AE5" s="3">
        <v>298.40199999999999</v>
      </c>
      <c r="AF5" s="3">
        <v>66.194000000000003</v>
      </c>
      <c r="AG5" s="3">
        <v>493.16800000000001</v>
      </c>
      <c r="AH5" s="3">
        <v>365.642</v>
      </c>
      <c r="AI5" s="3">
        <v>450.86799999999999</v>
      </c>
      <c r="AJ5" s="3">
        <v>57.152000000000001</v>
      </c>
      <c r="AK5" s="3">
        <v>229.245</v>
      </c>
      <c r="AL5" s="3">
        <v>291.33499999999998</v>
      </c>
    </row>
    <row r="6" spans="1:38" ht="43.2" x14ac:dyDescent="0.3">
      <c r="A6" s="3" t="s">
        <v>41</v>
      </c>
      <c r="B6" s="10">
        <f xml:space="preserve"> 1 / (0.5 +B9)*100</f>
        <v>199.999960000008</v>
      </c>
      <c r="C6" s="10">
        <f t="shared" ref="C6:AL6" si="0" xml:space="preserve"> 1 / (0.5 +C9)*100</f>
        <v>11.76470588235294</v>
      </c>
      <c r="D6" s="10">
        <f t="shared" si="0"/>
        <v>199.999960000008</v>
      </c>
      <c r="E6" s="10">
        <f t="shared" si="0"/>
        <v>4.8780487804878048</v>
      </c>
      <c r="F6" s="10">
        <f t="shared" si="0"/>
        <v>5.1282051282051277</v>
      </c>
      <c r="G6" s="10">
        <f t="shared" si="0"/>
        <v>9.5238095238095237</v>
      </c>
      <c r="H6" s="10">
        <f t="shared" si="0"/>
        <v>199.999960000008</v>
      </c>
      <c r="I6" s="10">
        <f t="shared" si="0"/>
        <v>0.6116207951070336</v>
      </c>
      <c r="J6" s="10">
        <f t="shared" si="0"/>
        <v>0.17196904557179707</v>
      </c>
      <c r="K6" s="10">
        <f t="shared" si="0"/>
        <v>0.13956734124214934</v>
      </c>
      <c r="L6" s="10">
        <f t="shared" si="0"/>
        <v>0.97560975609756095</v>
      </c>
      <c r="M6" s="10">
        <f t="shared" si="0"/>
        <v>5.3092646668436425E-2</v>
      </c>
      <c r="N6" s="10">
        <f t="shared" si="0"/>
        <v>15.384615384615385</v>
      </c>
      <c r="O6" s="10">
        <f t="shared" si="0"/>
        <v>0.20100502512562815</v>
      </c>
      <c r="P6" s="10">
        <f t="shared" si="0"/>
        <v>3.278688524590164</v>
      </c>
      <c r="Q6" s="10">
        <f t="shared" si="0"/>
        <v>3.5087719298245612</v>
      </c>
      <c r="R6" s="10">
        <f t="shared" si="0"/>
        <v>0.36297640653357532</v>
      </c>
      <c r="S6" s="10">
        <f t="shared" si="0"/>
        <v>66.666666666666657</v>
      </c>
      <c r="T6" s="10">
        <f t="shared" si="0"/>
        <v>199.999960000008</v>
      </c>
      <c r="U6" s="10">
        <f t="shared" si="0"/>
        <v>4.0816326530612246</v>
      </c>
      <c r="V6" s="10">
        <f t="shared" si="0"/>
        <v>199.999960000008</v>
      </c>
      <c r="W6" s="10">
        <f t="shared" si="0"/>
        <v>1.6260162601626018</v>
      </c>
      <c r="X6" s="10">
        <f t="shared" si="0"/>
        <v>1.4184397163120568</v>
      </c>
      <c r="Y6" s="10">
        <f t="shared" si="0"/>
        <v>199.999960000008</v>
      </c>
      <c r="Z6" s="10">
        <f t="shared" si="0"/>
        <v>66.666666666666657</v>
      </c>
      <c r="AA6" s="10">
        <f t="shared" si="0"/>
        <v>199.999960000008</v>
      </c>
      <c r="AB6" s="10">
        <f t="shared" si="0"/>
        <v>0.35523978685612789</v>
      </c>
      <c r="AC6" s="10">
        <f t="shared" si="0"/>
        <v>0.77220077220077221</v>
      </c>
      <c r="AD6" s="10">
        <f t="shared" si="0"/>
        <v>0.41580041580041582</v>
      </c>
      <c r="AE6" s="10">
        <f t="shared" si="0"/>
        <v>199.999960000008</v>
      </c>
      <c r="AF6" s="10">
        <f t="shared" si="0"/>
        <v>199.999960000008</v>
      </c>
      <c r="AG6" s="10">
        <f t="shared" si="0"/>
        <v>0.18264840182648401</v>
      </c>
      <c r="AH6" s="10">
        <f t="shared" si="0"/>
        <v>199.999960000008</v>
      </c>
      <c r="AI6" s="10">
        <f t="shared" si="0"/>
        <v>0.82987551867219922</v>
      </c>
      <c r="AJ6" s="10">
        <f t="shared" si="0"/>
        <v>66.666666666666657</v>
      </c>
      <c r="AK6" s="10">
        <f t="shared" si="0"/>
        <v>40</v>
      </c>
      <c r="AL6" s="10">
        <f t="shared" si="0"/>
        <v>199.999960000008</v>
      </c>
    </row>
    <row r="8" spans="1:38" ht="28.8" x14ac:dyDescent="0.3">
      <c r="A8" s="9" t="s">
        <v>43</v>
      </c>
    </row>
    <row r="9" spans="1:38" ht="72" x14ac:dyDescent="0.3">
      <c r="A9" s="3" t="s">
        <v>41</v>
      </c>
      <c r="B9" s="3">
        <v>9.9999999999999995E-8</v>
      </c>
      <c r="C9" s="3">
        <v>8</v>
      </c>
      <c r="D9" s="3">
        <v>9.9999999999999995E-8</v>
      </c>
      <c r="E9" s="3">
        <v>20</v>
      </c>
      <c r="F9" s="3">
        <v>19</v>
      </c>
      <c r="G9" s="3">
        <v>10</v>
      </c>
      <c r="H9" s="3">
        <v>9.9999999999999995E-8</v>
      </c>
      <c r="I9" s="3">
        <v>163</v>
      </c>
      <c r="J9" s="3">
        <v>581</v>
      </c>
      <c r="K9" s="3">
        <v>716</v>
      </c>
      <c r="L9" s="3">
        <v>102</v>
      </c>
      <c r="M9" s="3">
        <v>1883</v>
      </c>
      <c r="N9" s="3">
        <v>6</v>
      </c>
      <c r="O9" s="3">
        <v>497</v>
      </c>
      <c r="P9" s="3">
        <v>30</v>
      </c>
      <c r="Q9" s="3">
        <v>28</v>
      </c>
      <c r="R9" s="3">
        <v>275</v>
      </c>
      <c r="S9" s="3">
        <v>1</v>
      </c>
      <c r="T9" s="3">
        <v>9.9999999999999995E-8</v>
      </c>
      <c r="U9" s="3">
        <v>24</v>
      </c>
      <c r="V9" s="3">
        <v>9.9999999999999995E-8</v>
      </c>
      <c r="W9" s="3">
        <v>61</v>
      </c>
      <c r="X9" s="3">
        <v>70</v>
      </c>
      <c r="Y9" s="3">
        <v>9.9999999999999995E-8</v>
      </c>
      <c r="Z9" s="3">
        <v>1</v>
      </c>
      <c r="AA9" s="3">
        <v>9.9999999999999995E-8</v>
      </c>
      <c r="AB9" s="3">
        <v>281</v>
      </c>
      <c r="AC9" s="3">
        <v>129</v>
      </c>
      <c r="AD9" s="3">
        <v>240</v>
      </c>
      <c r="AE9" s="3">
        <v>9.9999999999999995E-8</v>
      </c>
      <c r="AF9" s="3">
        <v>9.9999999999999995E-8</v>
      </c>
      <c r="AG9" s="3">
        <v>547</v>
      </c>
      <c r="AH9" s="3">
        <v>9.9999999999999995E-8</v>
      </c>
      <c r="AI9" s="3">
        <v>120</v>
      </c>
      <c r="AJ9" s="3">
        <v>1</v>
      </c>
      <c r="AK9" s="3">
        <v>2</v>
      </c>
      <c r="AL9" s="3">
        <v>9.9999999999999995E-8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4"/>
  <sheetViews>
    <sheetView zoomScale="70" zoomScaleNormal="70" workbookViewId="0">
      <selection activeCell="N17" sqref="N17"/>
    </sheetView>
  </sheetViews>
  <sheetFormatPr defaultRowHeight="14.4" x14ac:dyDescent="0.3"/>
  <cols>
    <col min="1" max="1" width="24.6640625" bestFit="1" customWidth="1"/>
    <col min="2" max="2" width="10.21875" bestFit="1" customWidth="1"/>
    <col min="3" max="3" width="8.21875" bestFit="1" customWidth="1"/>
    <col min="4" max="4" width="8" bestFit="1" customWidth="1"/>
    <col min="5" max="5" width="12.6640625" bestFit="1" customWidth="1"/>
    <col min="6" max="6" width="12" bestFit="1" customWidth="1"/>
    <col min="7" max="7" width="12.21875" bestFit="1" customWidth="1"/>
    <col min="8" max="8" width="8.44140625" bestFit="1" customWidth="1"/>
    <col min="9" max="9" width="12.33203125" bestFit="1" customWidth="1"/>
    <col min="10" max="10" width="11.6640625" bestFit="1" customWidth="1"/>
    <col min="11" max="13" width="9.33203125" bestFit="1" customWidth="1"/>
    <col min="14" max="14" width="8.21875" bestFit="1" customWidth="1"/>
    <col min="15" max="16" width="9.33203125" bestFit="1" customWidth="1"/>
    <col min="17" max="18" width="8.21875" bestFit="1" customWidth="1"/>
    <col min="19" max="19" width="12.44140625" bestFit="1" customWidth="1"/>
    <col min="20" max="22" width="8.21875" bestFit="1" customWidth="1"/>
    <col min="23" max="23" width="7.109375" bestFit="1" customWidth="1"/>
    <col min="24" max="25" width="8.21875" bestFit="1" customWidth="1"/>
    <col min="26" max="26" width="7.109375" bestFit="1" customWidth="1"/>
    <col min="27" max="27" width="9.77734375" bestFit="1" customWidth="1"/>
    <col min="28" max="28" width="9.33203125" bestFit="1" customWidth="1"/>
    <col min="29" max="30" width="12.6640625" bestFit="1" customWidth="1"/>
    <col min="31" max="31" width="8.21875" bestFit="1" customWidth="1"/>
    <col min="32" max="32" width="12.44140625" bestFit="1" customWidth="1"/>
    <col min="33" max="33" width="8.21875" bestFit="1" customWidth="1"/>
    <col min="34" max="34" width="9.44140625" bestFit="1" customWidth="1"/>
    <col min="35" max="35" width="9.33203125" bestFit="1" customWidth="1"/>
    <col min="36" max="36" width="12.44140625" bestFit="1" customWidth="1"/>
    <col min="37" max="38" width="8.21875" bestFit="1" customWidth="1"/>
    <col min="257" max="257" width="17.6640625" customWidth="1"/>
    <col min="513" max="513" width="17.6640625" customWidth="1"/>
    <col min="769" max="769" width="17.6640625" customWidth="1"/>
    <col min="1025" max="1025" width="17.6640625" customWidth="1"/>
    <col min="1281" max="1281" width="17.6640625" customWidth="1"/>
    <col min="1537" max="1537" width="17.6640625" customWidth="1"/>
    <col min="1793" max="1793" width="17.6640625" customWidth="1"/>
    <col min="2049" max="2049" width="17.6640625" customWidth="1"/>
    <col min="2305" max="2305" width="17.6640625" customWidth="1"/>
    <col min="2561" max="2561" width="17.6640625" customWidth="1"/>
    <col min="2817" max="2817" width="17.6640625" customWidth="1"/>
    <col min="3073" max="3073" width="17.6640625" customWidth="1"/>
    <col min="3329" max="3329" width="17.6640625" customWidth="1"/>
    <col min="3585" max="3585" width="17.6640625" customWidth="1"/>
    <col min="3841" max="3841" width="17.6640625" customWidth="1"/>
    <col min="4097" max="4097" width="17.6640625" customWidth="1"/>
    <col min="4353" max="4353" width="17.6640625" customWidth="1"/>
    <col min="4609" max="4609" width="17.6640625" customWidth="1"/>
    <col min="4865" max="4865" width="17.6640625" customWidth="1"/>
    <col min="5121" max="5121" width="17.6640625" customWidth="1"/>
    <col min="5377" max="5377" width="17.6640625" customWidth="1"/>
    <col min="5633" max="5633" width="17.6640625" customWidth="1"/>
    <col min="5889" max="5889" width="17.6640625" customWidth="1"/>
    <col min="6145" max="6145" width="17.6640625" customWidth="1"/>
    <col min="6401" max="6401" width="17.6640625" customWidth="1"/>
    <col min="6657" max="6657" width="17.6640625" customWidth="1"/>
    <col min="6913" max="6913" width="17.6640625" customWidth="1"/>
    <col min="7169" max="7169" width="17.6640625" customWidth="1"/>
    <col min="7425" max="7425" width="17.6640625" customWidth="1"/>
    <col min="7681" max="7681" width="17.6640625" customWidth="1"/>
    <col min="7937" max="7937" width="17.6640625" customWidth="1"/>
    <col min="8193" max="8193" width="17.6640625" customWidth="1"/>
    <col min="8449" max="8449" width="17.6640625" customWidth="1"/>
    <col min="8705" max="8705" width="17.6640625" customWidth="1"/>
    <col min="8961" max="8961" width="17.6640625" customWidth="1"/>
    <col min="9217" max="9217" width="17.6640625" customWidth="1"/>
    <col min="9473" max="9473" width="17.6640625" customWidth="1"/>
    <col min="9729" max="9729" width="17.6640625" customWidth="1"/>
    <col min="9985" max="9985" width="17.6640625" customWidth="1"/>
    <col min="10241" max="10241" width="17.6640625" customWidth="1"/>
    <col min="10497" max="10497" width="17.6640625" customWidth="1"/>
    <col min="10753" max="10753" width="17.6640625" customWidth="1"/>
    <col min="11009" max="11009" width="17.6640625" customWidth="1"/>
    <col min="11265" max="11265" width="17.6640625" customWidth="1"/>
    <col min="11521" max="11521" width="17.6640625" customWidth="1"/>
    <col min="11777" max="11777" width="17.6640625" customWidth="1"/>
    <col min="12033" max="12033" width="17.6640625" customWidth="1"/>
    <col min="12289" max="12289" width="17.6640625" customWidth="1"/>
    <col min="12545" max="12545" width="17.6640625" customWidth="1"/>
    <col min="12801" max="12801" width="17.6640625" customWidth="1"/>
    <col min="13057" max="13057" width="17.6640625" customWidth="1"/>
    <col min="13313" max="13313" width="17.6640625" customWidth="1"/>
    <col min="13569" max="13569" width="17.6640625" customWidth="1"/>
    <col min="13825" max="13825" width="17.6640625" customWidth="1"/>
    <col min="14081" max="14081" width="17.6640625" customWidth="1"/>
    <col min="14337" max="14337" width="17.6640625" customWidth="1"/>
    <col min="14593" max="14593" width="17.6640625" customWidth="1"/>
    <col min="14849" max="14849" width="17.6640625" customWidth="1"/>
    <col min="15105" max="15105" width="17.6640625" customWidth="1"/>
    <col min="15361" max="15361" width="17.6640625" customWidth="1"/>
    <col min="15617" max="15617" width="17.6640625" customWidth="1"/>
    <col min="15873" max="15873" width="17.6640625" customWidth="1"/>
    <col min="16129" max="16129" width="17.6640625" customWidth="1"/>
  </cols>
  <sheetData>
    <row r="1" spans="1:38" ht="43.2" x14ac:dyDescent="0.3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14</v>
      </c>
      <c r="O1" s="2" t="s">
        <v>45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</row>
    <row r="2" spans="1:38" ht="28.8" x14ac:dyDescent="0.3">
      <c r="A2" s="2" t="s">
        <v>0</v>
      </c>
      <c r="B2" s="2">
        <v>20.742000000000001</v>
      </c>
      <c r="C2" s="2">
        <v>110.819</v>
      </c>
      <c r="D2" s="2">
        <v>8.2129999999999992</v>
      </c>
      <c r="E2" s="2">
        <v>183.66300000000001</v>
      </c>
      <c r="F2" s="2">
        <v>190.91399999999999</v>
      </c>
      <c r="G2" s="2">
        <v>152.517</v>
      </c>
      <c r="H2" s="2">
        <v>78.48</v>
      </c>
      <c r="I2" s="2">
        <v>84.713999999999999</v>
      </c>
      <c r="J2" s="2">
        <v>38.773000000000003</v>
      </c>
      <c r="K2" s="2">
        <v>1044.8430000000001</v>
      </c>
      <c r="L2" s="2">
        <v>381.34699999999998</v>
      </c>
      <c r="M2" s="2">
        <v>1211.018</v>
      </c>
      <c r="N2" s="2">
        <v>15.836</v>
      </c>
      <c r="O2" s="2">
        <v>775.63199999999995</v>
      </c>
      <c r="P2" s="2">
        <v>703.76199999999994</v>
      </c>
      <c r="Q2" s="2">
        <v>66.515000000000001</v>
      </c>
      <c r="R2" s="2">
        <v>150.85599999999999</v>
      </c>
      <c r="S2" s="2">
        <v>88.301000000000002</v>
      </c>
      <c r="T2" s="2">
        <v>108.791</v>
      </c>
      <c r="U2" s="2">
        <v>186.244</v>
      </c>
      <c r="V2" s="2">
        <v>21.977</v>
      </c>
      <c r="W2" s="2">
        <v>59.146000000000001</v>
      </c>
      <c r="X2" s="2">
        <v>171.876</v>
      </c>
      <c r="Y2" s="2">
        <v>14.224</v>
      </c>
      <c r="Z2" s="2">
        <v>11.613</v>
      </c>
      <c r="AA2" s="2">
        <v>9.6150000000000002</v>
      </c>
      <c r="AB2" s="2">
        <v>145.33500000000001</v>
      </c>
      <c r="AC2" s="2">
        <v>777.89</v>
      </c>
      <c r="AD2" s="2">
        <v>112.264</v>
      </c>
      <c r="AE2" s="2">
        <v>108.432</v>
      </c>
      <c r="AF2" s="2">
        <v>24.869</v>
      </c>
      <c r="AG2" s="2">
        <v>167.36099999999999</v>
      </c>
      <c r="AH2" s="2">
        <v>163.53800000000001</v>
      </c>
      <c r="AI2" s="2">
        <v>292.21899999999999</v>
      </c>
      <c r="AJ2" s="2">
        <v>30.353999999999999</v>
      </c>
      <c r="AK2" s="2">
        <v>76.897999999999996</v>
      </c>
      <c r="AL2" s="2">
        <v>155.892</v>
      </c>
    </row>
    <row r="3" spans="1:38" ht="43.2" x14ac:dyDescent="0.3">
      <c r="A3" s="3" t="s">
        <v>39</v>
      </c>
      <c r="B3" s="3">
        <v>198.399</v>
      </c>
      <c r="C3" s="3">
        <v>682.56299999999999</v>
      </c>
      <c r="D3" s="3">
        <v>50.238999999999997</v>
      </c>
      <c r="E3" s="3">
        <v>903.54899999999998</v>
      </c>
      <c r="F3" s="3">
        <v>621.11300000000006</v>
      </c>
      <c r="G3" s="3">
        <v>563.11199999999997</v>
      </c>
      <c r="H3" s="3">
        <v>683.32</v>
      </c>
      <c r="I3" s="3">
        <v>520.87400000000002</v>
      </c>
      <c r="J3" s="3">
        <v>304.32799999999997</v>
      </c>
      <c r="K3" s="3">
        <v>2772.6170000000002</v>
      </c>
      <c r="L3" s="3">
        <v>1235.1400000000001</v>
      </c>
      <c r="M3" s="3">
        <v>2845.4769999999999</v>
      </c>
      <c r="N3" s="3">
        <v>190.501</v>
      </c>
      <c r="O3" s="3">
        <v>1681.498</v>
      </c>
      <c r="P3" s="3">
        <v>1550.6079999999999</v>
      </c>
      <c r="Q3" s="3">
        <v>229.26300000000001</v>
      </c>
      <c r="R3" s="3">
        <v>677.77700000000004</v>
      </c>
      <c r="S3" s="3">
        <v>717.15700000000004</v>
      </c>
      <c r="T3" s="3">
        <v>536.94799999999998</v>
      </c>
      <c r="U3" s="3">
        <v>682.995</v>
      </c>
      <c r="V3" s="3">
        <v>240.571</v>
      </c>
      <c r="W3" s="3">
        <v>435.89</v>
      </c>
      <c r="X3" s="3">
        <v>567.80499999999995</v>
      </c>
      <c r="Y3" s="3">
        <v>101.90600000000001</v>
      </c>
      <c r="Z3" s="3">
        <v>146.38</v>
      </c>
      <c r="AA3" s="3">
        <v>56.298000000000002</v>
      </c>
      <c r="AB3" s="3">
        <v>1671.1849999999999</v>
      </c>
      <c r="AC3" s="3">
        <v>2214.69</v>
      </c>
      <c r="AD3" s="3">
        <v>479.22</v>
      </c>
      <c r="AE3" s="3">
        <v>632.30899999999997</v>
      </c>
      <c r="AF3" s="3">
        <v>224.03899999999999</v>
      </c>
      <c r="AG3" s="3">
        <v>690.55399999999997</v>
      </c>
      <c r="AH3" s="3">
        <v>598.23</v>
      </c>
      <c r="AI3" s="3">
        <v>1164.9159999999999</v>
      </c>
      <c r="AJ3" s="3">
        <v>273.74799999999999</v>
      </c>
      <c r="AK3" s="3">
        <v>551.56899999999996</v>
      </c>
      <c r="AL3" s="3">
        <v>320.27600000000001</v>
      </c>
    </row>
    <row r="4" spans="1:38" ht="28.8" x14ac:dyDescent="0.3">
      <c r="A4" s="3" t="s">
        <v>40</v>
      </c>
      <c r="B4" s="3">
        <v>46.627000000000002</v>
      </c>
      <c r="C4" s="3">
        <v>263.15499999999997</v>
      </c>
      <c r="D4" s="3">
        <v>18.939</v>
      </c>
      <c r="E4" s="3">
        <v>366.68</v>
      </c>
      <c r="F4" s="3">
        <v>562.61699999999996</v>
      </c>
      <c r="G4" s="3">
        <v>205.39599999999999</v>
      </c>
      <c r="H4" s="3">
        <v>239.577</v>
      </c>
      <c r="I4" s="3">
        <v>228.44399999999999</v>
      </c>
      <c r="J4" s="3">
        <v>162.04400000000001</v>
      </c>
      <c r="K4" s="3">
        <v>1881.337</v>
      </c>
      <c r="L4" s="3">
        <v>1508.424</v>
      </c>
      <c r="M4" s="3">
        <v>2639.8980000000001</v>
      </c>
      <c r="N4" s="3">
        <v>74.861000000000004</v>
      </c>
      <c r="O4" s="3">
        <v>1609.0820000000001</v>
      </c>
      <c r="P4" s="3">
        <v>1329.98</v>
      </c>
      <c r="Q4" s="3">
        <v>170.93899999999999</v>
      </c>
      <c r="R4" s="3">
        <v>583.63900000000001</v>
      </c>
      <c r="S4" s="3">
        <v>237.11600000000001</v>
      </c>
      <c r="T4" s="3">
        <v>336.80099999999999</v>
      </c>
      <c r="U4" s="3">
        <v>549.70299999999997</v>
      </c>
      <c r="V4" s="3">
        <v>92.885999999999996</v>
      </c>
      <c r="W4" s="3">
        <v>99.652000000000001</v>
      </c>
      <c r="X4" s="3">
        <v>285.96899999999999</v>
      </c>
      <c r="Y4" s="3">
        <v>77.899000000000001</v>
      </c>
      <c r="Z4" s="3">
        <v>27.956</v>
      </c>
      <c r="AA4" s="3">
        <v>18.273</v>
      </c>
      <c r="AB4" s="3">
        <v>587.34199999999998</v>
      </c>
      <c r="AC4" s="3">
        <v>1781.191</v>
      </c>
      <c r="AD4" s="3">
        <v>399.80799999999999</v>
      </c>
      <c r="AE4" s="3">
        <v>298.40199999999999</v>
      </c>
      <c r="AF4" s="3">
        <v>66.194000000000003</v>
      </c>
      <c r="AG4" s="3">
        <v>493.16800000000001</v>
      </c>
      <c r="AH4" s="3">
        <v>365.642</v>
      </c>
      <c r="AI4" s="3">
        <v>450.86799999999999</v>
      </c>
      <c r="AJ4" s="3">
        <v>57.152000000000001</v>
      </c>
      <c r="AK4" s="3">
        <v>229.245</v>
      </c>
      <c r="AL4" s="3">
        <v>291.33499999999998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8"/>
  <sheetViews>
    <sheetView zoomScale="55" zoomScaleNormal="55" workbookViewId="0">
      <selection activeCell="V26" sqref="V26"/>
    </sheetView>
  </sheetViews>
  <sheetFormatPr defaultRowHeight="14.4" x14ac:dyDescent="0.3"/>
  <cols>
    <col min="1" max="1" width="25.33203125" bestFit="1" customWidth="1"/>
    <col min="2" max="2" width="10.77734375" bestFit="1" customWidth="1"/>
    <col min="3" max="3" width="9.21875" bestFit="1" customWidth="1"/>
    <col min="4" max="4" width="9.77734375" bestFit="1" customWidth="1"/>
    <col min="5" max="5" width="14" bestFit="1" customWidth="1"/>
    <col min="6" max="6" width="19.33203125" bestFit="1" customWidth="1"/>
    <col min="7" max="7" width="13.21875" bestFit="1" customWidth="1"/>
    <col min="8" max="8" width="10.77734375" bestFit="1" customWidth="1"/>
    <col min="9" max="9" width="14.6640625" bestFit="1" customWidth="1"/>
    <col min="10" max="10" width="13.44140625" bestFit="1" customWidth="1"/>
    <col min="11" max="12" width="10" bestFit="1" customWidth="1"/>
    <col min="13" max="13" width="10.44140625" bestFit="1" customWidth="1"/>
    <col min="14" max="14" width="8.44140625" bestFit="1" customWidth="1"/>
    <col min="15" max="16" width="10" bestFit="1" customWidth="1"/>
    <col min="17" max="18" width="9.21875" bestFit="1" customWidth="1"/>
    <col min="19" max="19" width="16.21875" bestFit="1" customWidth="1"/>
    <col min="20" max="21" width="9.21875" bestFit="1" customWidth="1"/>
    <col min="22" max="22" width="8.77734375" bestFit="1" customWidth="1"/>
    <col min="23" max="23" width="8" bestFit="1" customWidth="1"/>
    <col min="24" max="24" width="9.21875" bestFit="1" customWidth="1"/>
    <col min="25" max="25" width="8.44140625" bestFit="1" customWidth="1"/>
    <col min="26" max="26" width="8.21875" bestFit="1" customWidth="1"/>
    <col min="27" max="27" width="11.21875" bestFit="1" customWidth="1"/>
    <col min="28" max="28" width="9.21875" bestFit="1" customWidth="1"/>
    <col min="29" max="29" width="18.88671875" bestFit="1" customWidth="1"/>
    <col min="30" max="30" width="25.77734375" bestFit="1" customWidth="1"/>
    <col min="31" max="31" width="9.21875" bestFit="1" customWidth="1"/>
    <col min="32" max="32" width="14.21875" bestFit="1" customWidth="1"/>
    <col min="33" max="33" width="9.21875" bestFit="1" customWidth="1"/>
    <col min="34" max="34" width="11.44140625" bestFit="1" customWidth="1"/>
    <col min="35" max="35" width="10" bestFit="1" customWidth="1"/>
    <col min="36" max="36" width="16.21875" bestFit="1" customWidth="1"/>
    <col min="37" max="37" width="9.77734375" bestFit="1" customWidth="1"/>
    <col min="38" max="38" width="10.44140625" bestFit="1" customWidth="1"/>
  </cols>
  <sheetData>
    <row r="1" spans="1:39" ht="43.2" x14ac:dyDescent="0.3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14</v>
      </c>
      <c r="O1" s="2" t="s">
        <v>45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4"/>
    </row>
    <row r="2" spans="1:39" ht="43.2" x14ac:dyDescent="0.3">
      <c r="A2" s="2" t="s">
        <v>0</v>
      </c>
      <c r="B2" s="2">
        <v>20.742000000000001</v>
      </c>
      <c r="C2" s="2">
        <v>110.819</v>
      </c>
      <c r="D2" s="2">
        <v>8.2129999999999992</v>
      </c>
      <c r="E2" s="2">
        <v>183.66300000000001</v>
      </c>
      <c r="F2" s="2">
        <v>190.91399999999999</v>
      </c>
      <c r="G2" s="2">
        <v>152.517</v>
      </c>
      <c r="H2" s="2">
        <v>78.48</v>
      </c>
      <c r="I2" s="2">
        <v>84.713999999999999</v>
      </c>
      <c r="J2" s="2">
        <v>38.773000000000003</v>
      </c>
      <c r="K2" s="2">
        <v>1044.8430000000001</v>
      </c>
      <c r="L2" s="2">
        <v>381.34699999999998</v>
      </c>
      <c r="M2" s="2">
        <v>1211.018</v>
      </c>
      <c r="N2" s="2">
        <v>15.836</v>
      </c>
      <c r="O2" s="2">
        <v>775.63199999999995</v>
      </c>
      <c r="P2" s="2">
        <v>703.76199999999994</v>
      </c>
      <c r="Q2" s="2">
        <v>66.515000000000001</v>
      </c>
      <c r="R2" s="2">
        <v>150.85599999999999</v>
      </c>
      <c r="S2" s="2">
        <v>88.301000000000002</v>
      </c>
      <c r="T2" s="2">
        <v>108.791</v>
      </c>
      <c r="U2" s="2">
        <v>186.244</v>
      </c>
      <c r="V2" s="2">
        <v>21.977</v>
      </c>
      <c r="W2" s="2">
        <v>59.146000000000001</v>
      </c>
      <c r="X2" s="2">
        <v>171.876</v>
      </c>
      <c r="Y2" s="2">
        <v>14.224</v>
      </c>
      <c r="Z2" s="2">
        <v>11.613</v>
      </c>
      <c r="AA2" s="2">
        <v>9.6150000000000002</v>
      </c>
      <c r="AB2" s="2">
        <v>145.33500000000001</v>
      </c>
      <c r="AC2" s="2">
        <v>777.89</v>
      </c>
      <c r="AD2" s="2">
        <v>112.264</v>
      </c>
      <c r="AE2" s="2">
        <v>108.432</v>
      </c>
      <c r="AF2" s="2">
        <v>24.869</v>
      </c>
      <c r="AG2" s="2">
        <v>167.36099999999999</v>
      </c>
      <c r="AH2" s="2">
        <v>163.53800000000001</v>
      </c>
      <c r="AI2" s="2">
        <v>292.21899999999999</v>
      </c>
      <c r="AJ2" s="2">
        <v>30.353999999999999</v>
      </c>
      <c r="AK2" s="2">
        <v>76.897999999999996</v>
      </c>
      <c r="AL2" s="2">
        <v>155.892</v>
      </c>
      <c r="AM2" s="4"/>
    </row>
    <row r="3" spans="1:39" ht="28.8" x14ac:dyDescent="0.3">
      <c r="A3" s="2" t="s">
        <v>38</v>
      </c>
      <c r="B3" s="2">
        <v>49</v>
      </c>
      <c r="C3" s="2">
        <v>192</v>
      </c>
      <c r="D3" s="2">
        <v>82</v>
      </c>
      <c r="E3" s="2">
        <v>291</v>
      </c>
      <c r="F3" s="2">
        <v>407</v>
      </c>
      <c r="G3" s="2">
        <v>232</v>
      </c>
      <c r="H3" s="2">
        <v>248</v>
      </c>
      <c r="I3" s="2">
        <v>234</v>
      </c>
      <c r="J3" s="2">
        <v>86</v>
      </c>
      <c r="K3" s="2">
        <v>1777</v>
      </c>
      <c r="L3" s="2">
        <v>1120</v>
      </c>
      <c r="M3" s="2">
        <v>2782</v>
      </c>
      <c r="N3" s="2">
        <v>52</v>
      </c>
      <c r="O3" s="2">
        <v>1779</v>
      </c>
      <c r="P3" s="2">
        <v>1414</v>
      </c>
      <c r="Q3" s="2">
        <v>183</v>
      </c>
      <c r="R3" s="2">
        <v>496</v>
      </c>
      <c r="S3" s="2">
        <v>173</v>
      </c>
      <c r="T3" s="2">
        <v>204</v>
      </c>
      <c r="U3" s="2">
        <v>470</v>
      </c>
      <c r="V3" s="2">
        <v>93</v>
      </c>
      <c r="W3" s="2">
        <v>82</v>
      </c>
      <c r="X3" s="2">
        <v>178</v>
      </c>
      <c r="Y3" s="2">
        <v>54</v>
      </c>
      <c r="Z3" s="2">
        <v>65</v>
      </c>
      <c r="AA3" s="2">
        <v>73</v>
      </c>
      <c r="AB3" s="2">
        <v>268</v>
      </c>
      <c r="AC3" s="2">
        <v>1415</v>
      </c>
      <c r="AD3" s="2">
        <v>220</v>
      </c>
      <c r="AE3" s="2">
        <v>208</v>
      </c>
      <c r="AF3" s="2">
        <v>87</v>
      </c>
      <c r="AG3" s="2">
        <v>479</v>
      </c>
      <c r="AH3" s="2">
        <v>448</v>
      </c>
      <c r="AI3" s="2">
        <v>362</v>
      </c>
      <c r="AJ3" s="2">
        <v>91</v>
      </c>
      <c r="AK3" s="2">
        <v>277</v>
      </c>
      <c r="AL3" s="2">
        <v>842</v>
      </c>
      <c r="AM3" s="4"/>
    </row>
    <row r="4" spans="1:39" ht="28.8" x14ac:dyDescent="0.3">
      <c r="A4" s="3" t="s">
        <v>42</v>
      </c>
      <c r="B4" s="3">
        <f>B8*10</f>
        <v>32.200000000000003</v>
      </c>
      <c r="C4" s="3">
        <f t="shared" ref="C4:AL4" si="0">C8*10</f>
        <v>83.699999999999989</v>
      </c>
      <c r="D4" s="3">
        <f t="shared" si="0"/>
        <v>7.6</v>
      </c>
      <c r="E4" s="3">
        <f t="shared" si="0"/>
        <v>77.2</v>
      </c>
      <c r="F4" s="3">
        <f t="shared" si="0"/>
        <v>20.8</v>
      </c>
      <c r="G4" s="3">
        <f t="shared" si="0"/>
        <v>111.6</v>
      </c>
      <c r="H4" s="3">
        <f t="shared" si="0"/>
        <v>48.6</v>
      </c>
      <c r="I4" s="3">
        <f t="shared" si="0"/>
        <v>56</v>
      </c>
      <c r="J4" s="3">
        <f t="shared" si="0"/>
        <v>37.1</v>
      </c>
      <c r="K4" s="3">
        <f t="shared" si="0"/>
        <v>109.60000000000001</v>
      </c>
      <c r="L4" s="3">
        <f t="shared" si="0"/>
        <v>69.900000000000006</v>
      </c>
      <c r="M4" s="3">
        <f t="shared" si="0"/>
        <v>73.5</v>
      </c>
      <c r="N4" s="3">
        <f t="shared" si="0"/>
        <v>27.1</v>
      </c>
      <c r="O4" s="3">
        <f t="shared" si="0"/>
        <v>44.900000000000006</v>
      </c>
      <c r="P4" s="3">
        <f t="shared" si="0"/>
        <v>58.7</v>
      </c>
      <c r="Q4" s="3">
        <f t="shared" si="0"/>
        <v>16.899999999999999</v>
      </c>
      <c r="R4" s="3">
        <f t="shared" si="0"/>
        <v>26.8</v>
      </c>
      <c r="S4" s="3">
        <f t="shared" si="0"/>
        <v>57.199999999999996</v>
      </c>
      <c r="T4" s="3">
        <f t="shared" si="0"/>
        <v>22.200000000000003</v>
      </c>
      <c r="U4" s="3">
        <f t="shared" si="0"/>
        <v>28.599999999999998</v>
      </c>
      <c r="V4" s="3">
        <f t="shared" si="0"/>
        <v>25.4</v>
      </c>
      <c r="W4" s="3">
        <f t="shared" si="0"/>
        <v>61.8</v>
      </c>
      <c r="X4" s="3">
        <f t="shared" si="0"/>
        <v>106</v>
      </c>
      <c r="Y4" s="3">
        <f t="shared" si="0"/>
        <v>13</v>
      </c>
      <c r="Z4" s="3">
        <f t="shared" si="0"/>
        <v>30.7</v>
      </c>
      <c r="AA4" s="3">
        <f t="shared" si="0"/>
        <v>5.4</v>
      </c>
      <c r="AB4" s="3">
        <f t="shared" si="0"/>
        <v>106.30000000000001</v>
      </c>
      <c r="AC4" s="3">
        <f t="shared" si="0"/>
        <v>117.4</v>
      </c>
      <c r="AD4" s="3">
        <f t="shared" si="0"/>
        <v>27.5</v>
      </c>
      <c r="AE4" s="3">
        <f t="shared" si="0"/>
        <v>35.4</v>
      </c>
      <c r="AF4" s="3">
        <f t="shared" si="0"/>
        <v>21.9</v>
      </c>
      <c r="AG4" s="3">
        <f t="shared" si="0"/>
        <v>39.200000000000003</v>
      </c>
      <c r="AH4" s="3">
        <f t="shared" si="0"/>
        <v>43.6</v>
      </c>
      <c r="AI4" s="3">
        <f t="shared" si="0"/>
        <v>125.39999999999999</v>
      </c>
      <c r="AJ4" s="3">
        <f t="shared" si="0"/>
        <v>72.5</v>
      </c>
      <c r="AK4" s="3">
        <f t="shared" si="0"/>
        <v>57.699999999999996</v>
      </c>
      <c r="AL4" s="3">
        <f t="shared" si="0"/>
        <v>10.199999999999999</v>
      </c>
      <c r="AM4" s="5"/>
    </row>
    <row r="5" spans="1:39" ht="72" x14ac:dyDescent="0.3">
      <c r="A5" s="3" t="s">
        <v>39</v>
      </c>
      <c r="B5" s="3">
        <v>198.399</v>
      </c>
      <c r="C5" s="3">
        <v>682.56299999999999</v>
      </c>
      <c r="D5" s="3">
        <v>50.238999999999997</v>
      </c>
      <c r="E5" s="3">
        <v>903.54899999999998</v>
      </c>
      <c r="F5" s="3">
        <v>621.11300000000006</v>
      </c>
      <c r="G5" s="3">
        <v>563.11199999999997</v>
      </c>
      <c r="H5" s="3">
        <v>683.32</v>
      </c>
      <c r="I5" s="3">
        <v>520.87400000000002</v>
      </c>
      <c r="J5" s="3">
        <v>304.32799999999997</v>
      </c>
      <c r="K5" s="3">
        <v>2772.6170000000002</v>
      </c>
      <c r="L5" s="3">
        <v>1235.1400000000001</v>
      </c>
      <c r="M5" s="3">
        <v>2845.4769999999999</v>
      </c>
      <c r="N5" s="3">
        <v>190.501</v>
      </c>
      <c r="O5" s="3">
        <v>1681.498</v>
      </c>
      <c r="P5" s="3">
        <v>1550.6079999999999</v>
      </c>
      <c r="Q5" s="3">
        <v>229.26300000000001</v>
      </c>
      <c r="R5" s="3">
        <v>677.77700000000004</v>
      </c>
      <c r="S5" s="3">
        <v>717.15700000000004</v>
      </c>
      <c r="T5" s="3">
        <v>536.94799999999998</v>
      </c>
      <c r="U5" s="3">
        <v>682.995</v>
      </c>
      <c r="V5" s="3">
        <v>240.571</v>
      </c>
      <c r="W5" s="3">
        <v>435.89</v>
      </c>
      <c r="X5" s="3">
        <v>567.80499999999995</v>
      </c>
      <c r="Y5" s="3">
        <v>101.90600000000001</v>
      </c>
      <c r="Z5" s="3">
        <v>146.38</v>
      </c>
      <c r="AA5" s="3">
        <v>56.298000000000002</v>
      </c>
      <c r="AB5" s="3">
        <v>1671.1849999999999</v>
      </c>
      <c r="AC5" s="3">
        <v>2214.69</v>
      </c>
      <c r="AD5" s="3">
        <v>479.22</v>
      </c>
      <c r="AE5" s="3">
        <v>632.30899999999997</v>
      </c>
      <c r="AF5" s="3">
        <v>224.03899999999999</v>
      </c>
      <c r="AG5" s="3">
        <v>690.55399999999997</v>
      </c>
      <c r="AH5" s="3">
        <v>598.23</v>
      </c>
      <c r="AI5" s="3">
        <v>1164.9159999999999</v>
      </c>
      <c r="AJ5" s="3">
        <v>273.74799999999999</v>
      </c>
      <c r="AK5" s="3">
        <v>551.56899999999996</v>
      </c>
      <c r="AL5" s="3">
        <v>320.27600000000001</v>
      </c>
    </row>
    <row r="6" spans="1:39" ht="43.2" x14ac:dyDescent="0.3">
      <c r="A6" s="3" t="s">
        <v>40</v>
      </c>
      <c r="B6" s="3">
        <v>46.627000000000002</v>
      </c>
      <c r="C6" s="3">
        <v>263.15499999999997</v>
      </c>
      <c r="D6" s="3">
        <v>18.939</v>
      </c>
      <c r="E6" s="3">
        <v>366.68</v>
      </c>
      <c r="F6" s="3">
        <v>562.61699999999996</v>
      </c>
      <c r="G6" s="3">
        <v>205.39599999999999</v>
      </c>
      <c r="H6" s="3">
        <v>239.577</v>
      </c>
      <c r="I6" s="3">
        <v>228.44399999999999</v>
      </c>
      <c r="J6" s="3">
        <v>162.04400000000001</v>
      </c>
      <c r="K6" s="3">
        <v>1881.337</v>
      </c>
      <c r="L6" s="3">
        <v>1508.424</v>
      </c>
      <c r="M6" s="3">
        <v>2639.8980000000001</v>
      </c>
      <c r="N6" s="3">
        <v>74.861000000000004</v>
      </c>
      <c r="O6" s="3">
        <v>1609.0820000000001</v>
      </c>
      <c r="P6" s="3">
        <v>1329.98</v>
      </c>
      <c r="Q6" s="3">
        <v>170.93899999999999</v>
      </c>
      <c r="R6" s="3">
        <v>583.63900000000001</v>
      </c>
      <c r="S6" s="3">
        <v>237.11600000000001</v>
      </c>
      <c r="T6" s="3">
        <v>336.80099999999999</v>
      </c>
      <c r="U6" s="3">
        <v>549.70299999999997</v>
      </c>
      <c r="V6" s="3">
        <v>92.885999999999996</v>
      </c>
      <c r="W6" s="3">
        <v>99.652000000000001</v>
      </c>
      <c r="X6" s="3">
        <v>285.96899999999999</v>
      </c>
      <c r="Y6" s="3">
        <v>77.899000000000001</v>
      </c>
      <c r="Z6" s="3">
        <v>27.956</v>
      </c>
      <c r="AA6" s="3">
        <v>18.273</v>
      </c>
      <c r="AB6" s="3">
        <v>587.34199999999998</v>
      </c>
      <c r="AC6" s="3">
        <v>1781.191</v>
      </c>
      <c r="AD6" s="3">
        <v>399.80799999999999</v>
      </c>
      <c r="AE6" s="3">
        <v>298.40199999999999</v>
      </c>
      <c r="AF6" s="3">
        <v>66.194000000000003</v>
      </c>
      <c r="AG6" s="3">
        <v>493.16800000000001</v>
      </c>
      <c r="AH6" s="3">
        <v>365.642</v>
      </c>
      <c r="AI6" s="3">
        <v>450.86799999999999</v>
      </c>
      <c r="AJ6" s="3">
        <v>57.152000000000001</v>
      </c>
      <c r="AK6" s="3">
        <v>229.245</v>
      </c>
      <c r="AL6" s="3">
        <v>291.33499999999998</v>
      </c>
    </row>
    <row r="8" spans="1:39" ht="28.8" x14ac:dyDescent="0.3">
      <c r="A8" s="3" t="s">
        <v>42</v>
      </c>
      <c r="B8" s="3">
        <v>3.22</v>
      </c>
      <c r="C8" s="3">
        <v>8.3699999999999992</v>
      </c>
      <c r="D8" s="3">
        <v>0.76</v>
      </c>
      <c r="E8" s="3">
        <v>7.72</v>
      </c>
      <c r="F8" s="3">
        <v>2.08</v>
      </c>
      <c r="G8" s="3">
        <v>11.16</v>
      </c>
      <c r="H8" s="3">
        <v>4.8600000000000003</v>
      </c>
      <c r="I8" s="3">
        <v>5.6</v>
      </c>
      <c r="J8" s="3">
        <v>3.71</v>
      </c>
      <c r="K8" s="3">
        <v>10.96</v>
      </c>
      <c r="L8" s="3">
        <v>6.99</v>
      </c>
      <c r="M8" s="3">
        <v>7.35</v>
      </c>
      <c r="N8" s="3">
        <v>2.71</v>
      </c>
      <c r="O8" s="3">
        <v>4.49</v>
      </c>
      <c r="P8" s="3">
        <v>5.87</v>
      </c>
      <c r="Q8" s="3">
        <v>1.69</v>
      </c>
      <c r="R8" s="3">
        <v>2.68</v>
      </c>
      <c r="S8" s="3">
        <v>5.72</v>
      </c>
      <c r="T8" s="3">
        <v>2.2200000000000002</v>
      </c>
      <c r="U8" s="3">
        <v>2.86</v>
      </c>
      <c r="V8" s="3">
        <v>2.54</v>
      </c>
      <c r="W8" s="3">
        <v>6.18</v>
      </c>
      <c r="X8" s="3">
        <v>10.6</v>
      </c>
      <c r="Y8" s="3">
        <v>1.3</v>
      </c>
      <c r="Z8" s="3">
        <v>3.07</v>
      </c>
      <c r="AA8" s="3">
        <v>0.54</v>
      </c>
      <c r="AB8" s="3">
        <v>10.63</v>
      </c>
      <c r="AC8" s="3">
        <v>11.74</v>
      </c>
      <c r="AD8" s="3">
        <v>2.75</v>
      </c>
      <c r="AE8" s="3">
        <v>3.54</v>
      </c>
      <c r="AF8" s="3">
        <v>2.19</v>
      </c>
      <c r="AG8" s="3">
        <v>3.92</v>
      </c>
      <c r="AH8" s="3">
        <v>4.3600000000000003</v>
      </c>
      <c r="AI8" s="3">
        <v>12.54</v>
      </c>
      <c r="AJ8" s="3">
        <v>7.25</v>
      </c>
      <c r="AK8" s="3">
        <v>5.77</v>
      </c>
      <c r="AL8" s="3">
        <v>1.02</v>
      </c>
      <c r="AM8" s="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1"/>
  <sheetViews>
    <sheetView zoomScale="55" zoomScaleNormal="55" workbookViewId="0">
      <selection activeCell="R45" sqref="R45"/>
    </sheetView>
  </sheetViews>
  <sheetFormatPr defaultRowHeight="14.4" x14ac:dyDescent="0.3"/>
  <cols>
    <col min="1" max="1" width="15.21875" bestFit="1" customWidth="1"/>
    <col min="2" max="2" width="10.77734375" bestFit="1" customWidth="1"/>
    <col min="3" max="3" width="9.21875" bestFit="1" customWidth="1"/>
    <col min="4" max="4" width="9.77734375" bestFit="1" customWidth="1"/>
    <col min="5" max="5" width="14" bestFit="1" customWidth="1"/>
    <col min="6" max="6" width="15.109375" bestFit="1" customWidth="1"/>
    <col min="7" max="7" width="13.21875" bestFit="1" customWidth="1"/>
    <col min="8" max="8" width="10.77734375" bestFit="1" customWidth="1"/>
    <col min="9" max="9" width="14.6640625" bestFit="1" customWidth="1"/>
    <col min="10" max="10" width="13.44140625" bestFit="1" customWidth="1"/>
    <col min="11" max="12" width="10" bestFit="1" customWidth="1"/>
    <col min="13" max="13" width="10.44140625" bestFit="1" customWidth="1"/>
    <col min="14" max="14" width="8.44140625" bestFit="1" customWidth="1"/>
    <col min="15" max="16" width="10" bestFit="1" customWidth="1"/>
    <col min="17" max="18" width="9.21875" bestFit="1" customWidth="1"/>
    <col min="19" max="19" width="15.6640625" bestFit="1" customWidth="1"/>
    <col min="20" max="21" width="9.21875" bestFit="1" customWidth="1"/>
    <col min="22" max="22" width="8.77734375" bestFit="1" customWidth="1"/>
    <col min="23" max="23" width="8" bestFit="1" customWidth="1"/>
    <col min="24" max="24" width="9.21875" bestFit="1" customWidth="1"/>
    <col min="25" max="25" width="8.44140625" bestFit="1" customWidth="1"/>
    <col min="26" max="26" width="8.21875" bestFit="1" customWidth="1"/>
    <col min="27" max="27" width="11.21875" bestFit="1" customWidth="1"/>
    <col min="28" max="28" width="9.21875" bestFit="1" customWidth="1"/>
    <col min="29" max="29" width="16.109375" bestFit="1" customWidth="1"/>
    <col min="30" max="30" width="15.44140625" bestFit="1" customWidth="1"/>
    <col min="31" max="31" width="9.21875" bestFit="1" customWidth="1"/>
    <col min="32" max="32" width="14.21875" bestFit="1" customWidth="1"/>
    <col min="33" max="33" width="9.21875" bestFit="1" customWidth="1"/>
    <col min="34" max="34" width="11.44140625" bestFit="1" customWidth="1"/>
    <col min="35" max="35" width="10" bestFit="1" customWidth="1"/>
    <col min="36" max="36" width="15.6640625" bestFit="1" customWidth="1"/>
    <col min="37" max="37" width="9.77734375" bestFit="1" customWidth="1"/>
    <col min="38" max="38" width="10.44140625" bestFit="1" customWidth="1"/>
  </cols>
  <sheetData>
    <row r="1" spans="1:38" ht="43.2" x14ac:dyDescent="0.3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14</v>
      </c>
      <c r="O1" s="2" t="s">
        <v>45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</row>
    <row r="2" spans="1:38" ht="43.2" x14ac:dyDescent="0.3">
      <c r="A2" s="7" t="s">
        <v>0</v>
      </c>
      <c r="B2" s="2">
        <v>20.742000000000001</v>
      </c>
      <c r="C2" s="2">
        <v>110.819</v>
      </c>
      <c r="D2" s="2">
        <v>8.2129999999999992</v>
      </c>
      <c r="E2" s="2">
        <v>183.66300000000001</v>
      </c>
      <c r="F2" s="2">
        <v>190.91399999999999</v>
      </c>
      <c r="G2" s="2">
        <v>152.517</v>
      </c>
      <c r="H2" s="2">
        <v>78.48</v>
      </c>
      <c r="I2" s="2">
        <v>84.713999999999999</v>
      </c>
      <c r="J2" s="2">
        <v>38.773000000000003</v>
      </c>
      <c r="K2" s="2">
        <v>1044.8430000000001</v>
      </c>
      <c r="L2" s="2">
        <v>381.34699999999998</v>
      </c>
      <c r="M2" s="2">
        <v>1211.018</v>
      </c>
      <c r="N2" s="2">
        <v>15.836</v>
      </c>
      <c r="O2" s="2">
        <v>775.63199999999995</v>
      </c>
      <c r="P2" s="2">
        <v>703.76199999999994</v>
      </c>
      <c r="Q2" s="2">
        <v>66.515000000000001</v>
      </c>
      <c r="R2" s="2">
        <v>150.85599999999999</v>
      </c>
      <c r="S2" s="2">
        <v>88.301000000000002</v>
      </c>
      <c r="T2" s="2">
        <v>108.791</v>
      </c>
      <c r="U2" s="2">
        <v>186.244</v>
      </c>
      <c r="V2" s="2">
        <v>21.977</v>
      </c>
      <c r="W2" s="2">
        <v>59.146000000000001</v>
      </c>
      <c r="X2" s="2">
        <v>171.876</v>
      </c>
      <c r="Y2" s="2">
        <v>14.224</v>
      </c>
      <c r="Z2" s="2">
        <v>11.613</v>
      </c>
      <c r="AA2" s="2">
        <v>9.6150000000000002</v>
      </c>
      <c r="AB2" s="2">
        <v>145.33500000000001</v>
      </c>
      <c r="AC2" s="2">
        <v>777.89</v>
      </c>
      <c r="AD2" s="2">
        <v>112.264</v>
      </c>
      <c r="AE2" s="2">
        <v>108.432</v>
      </c>
      <c r="AF2" s="2">
        <v>24.869</v>
      </c>
      <c r="AG2" s="2">
        <v>167.36099999999999</v>
      </c>
      <c r="AH2" s="2">
        <v>163.53800000000001</v>
      </c>
      <c r="AI2" s="2">
        <v>292.21899999999999</v>
      </c>
      <c r="AJ2" s="2">
        <v>30.353999999999999</v>
      </c>
      <c r="AK2" s="2">
        <v>76.897999999999996</v>
      </c>
      <c r="AL2" s="2">
        <v>155.892</v>
      </c>
    </row>
    <row r="3" spans="1:38" ht="28.8" x14ac:dyDescent="0.3">
      <c r="A3" s="7" t="s">
        <v>38</v>
      </c>
      <c r="B3" s="2">
        <v>49</v>
      </c>
      <c r="C3" s="2">
        <v>192</v>
      </c>
      <c r="D3" s="2">
        <v>82</v>
      </c>
      <c r="E3" s="2">
        <v>291</v>
      </c>
      <c r="F3" s="2">
        <v>407</v>
      </c>
      <c r="G3" s="2">
        <v>232</v>
      </c>
      <c r="H3" s="2">
        <v>248</v>
      </c>
      <c r="I3" s="2">
        <v>234</v>
      </c>
      <c r="J3" s="2">
        <v>86</v>
      </c>
      <c r="K3" s="2">
        <v>1777</v>
      </c>
      <c r="L3" s="2">
        <v>1120</v>
      </c>
      <c r="M3" s="2">
        <v>2782</v>
      </c>
      <c r="N3" s="2">
        <v>52</v>
      </c>
      <c r="O3" s="2">
        <v>1779</v>
      </c>
      <c r="P3" s="2">
        <v>1414</v>
      </c>
      <c r="Q3" s="2">
        <v>183</v>
      </c>
      <c r="R3" s="2">
        <v>496</v>
      </c>
      <c r="S3" s="2">
        <v>173</v>
      </c>
      <c r="T3" s="2">
        <v>204</v>
      </c>
      <c r="U3" s="2">
        <v>470</v>
      </c>
      <c r="V3" s="2">
        <v>93</v>
      </c>
      <c r="W3" s="2">
        <v>82</v>
      </c>
      <c r="X3" s="2">
        <v>178</v>
      </c>
      <c r="Y3" s="2">
        <v>54</v>
      </c>
      <c r="Z3" s="2">
        <v>65</v>
      </c>
      <c r="AA3" s="2">
        <v>73</v>
      </c>
      <c r="AB3" s="2">
        <v>268</v>
      </c>
      <c r="AC3" s="2">
        <v>1415</v>
      </c>
      <c r="AD3" s="2">
        <v>220</v>
      </c>
      <c r="AE3" s="2">
        <v>208</v>
      </c>
      <c r="AF3" s="2">
        <v>87</v>
      </c>
      <c r="AG3" s="2">
        <v>479</v>
      </c>
      <c r="AH3" s="2">
        <v>448</v>
      </c>
      <c r="AI3" s="2">
        <v>362</v>
      </c>
      <c r="AJ3" s="2">
        <v>91</v>
      </c>
      <c r="AK3" s="2">
        <v>277</v>
      </c>
      <c r="AL3" s="2">
        <v>842</v>
      </c>
    </row>
    <row r="4" spans="1:38" ht="57.6" x14ac:dyDescent="0.3">
      <c r="A4" s="8" t="s">
        <v>42</v>
      </c>
      <c r="B4" s="3">
        <f>B9*B11</f>
        <v>-128.80000000000001</v>
      </c>
      <c r="C4" s="3">
        <f>C9*C11</f>
        <v>-334.79999999999995</v>
      </c>
      <c r="D4" s="3">
        <f t="shared" ref="D4:AL4" si="0">D9*D11</f>
        <v>-30.4</v>
      </c>
      <c r="E4" s="3">
        <f t="shared" si="0"/>
        <v>-308.8</v>
      </c>
      <c r="F4" s="3">
        <f t="shared" si="0"/>
        <v>-83.2</v>
      </c>
      <c r="G4" s="3">
        <f t="shared" si="0"/>
        <v>-446.4</v>
      </c>
      <c r="H4" s="3">
        <f t="shared" si="0"/>
        <v>-194.4</v>
      </c>
      <c r="I4" s="3">
        <f t="shared" si="0"/>
        <v>-224</v>
      </c>
      <c r="J4" s="3">
        <f t="shared" si="0"/>
        <v>-148.4</v>
      </c>
      <c r="K4" s="3">
        <f t="shared" si="0"/>
        <v>-438.40000000000003</v>
      </c>
      <c r="L4" s="3">
        <f t="shared" si="0"/>
        <v>-279.60000000000002</v>
      </c>
      <c r="M4" s="3">
        <f t="shared" si="0"/>
        <v>-294</v>
      </c>
      <c r="N4" s="3">
        <f t="shared" si="0"/>
        <v>-108.4</v>
      </c>
      <c r="O4" s="3">
        <f t="shared" si="0"/>
        <v>-179.60000000000002</v>
      </c>
      <c r="P4" s="3">
        <f t="shared" si="0"/>
        <v>-234.8</v>
      </c>
      <c r="Q4" s="3">
        <f t="shared" si="0"/>
        <v>-67.599999999999994</v>
      </c>
      <c r="R4" s="3">
        <f t="shared" si="0"/>
        <v>-107.2</v>
      </c>
      <c r="S4" s="3">
        <f t="shared" si="0"/>
        <v>-228.79999999999998</v>
      </c>
      <c r="T4" s="3">
        <f t="shared" si="0"/>
        <v>-88.800000000000011</v>
      </c>
      <c r="U4" s="3">
        <f t="shared" si="0"/>
        <v>-114.39999999999999</v>
      </c>
      <c r="V4" s="3">
        <f t="shared" si="0"/>
        <v>-101.6</v>
      </c>
      <c r="W4" s="3">
        <f t="shared" si="0"/>
        <v>-247.2</v>
      </c>
      <c r="X4" s="3">
        <f t="shared" si="0"/>
        <v>-424</v>
      </c>
      <c r="Y4" s="3">
        <f t="shared" si="0"/>
        <v>-52</v>
      </c>
      <c r="Z4" s="3">
        <f t="shared" si="0"/>
        <v>-122.8</v>
      </c>
      <c r="AA4" s="3">
        <f t="shared" si="0"/>
        <v>-21.6</v>
      </c>
      <c r="AB4" s="3">
        <f t="shared" si="0"/>
        <v>-425.20000000000005</v>
      </c>
      <c r="AC4" s="3">
        <f t="shared" si="0"/>
        <v>-469.6</v>
      </c>
      <c r="AD4" s="3">
        <f t="shared" si="0"/>
        <v>-110</v>
      </c>
      <c r="AE4" s="3">
        <f t="shared" si="0"/>
        <v>-141.6</v>
      </c>
      <c r="AF4" s="3">
        <f t="shared" si="0"/>
        <v>-87.6</v>
      </c>
      <c r="AG4" s="3">
        <f t="shared" si="0"/>
        <v>-156.80000000000001</v>
      </c>
      <c r="AH4" s="3">
        <f t="shared" si="0"/>
        <v>-174.4</v>
      </c>
      <c r="AI4" s="3">
        <f t="shared" si="0"/>
        <v>-501.59999999999997</v>
      </c>
      <c r="AJ4" s="3">
        <f t="shared" si="0"/>
        <v>-290</v>
      </c>
      <c r="AK4" s="3">
        <f t="shared" si="0"/>
        <v>-230.79999999999998</v>
      </c>
      <c r="AL4" s="3">
        <f t="shared" si="0"/>
        <v>-40.799999999999997</v>
      </c>
    </row>
    <row r="5" spans="1:38" ht="72" x14ac:dyDescent="0.3">
      <c r="A5" s="8" t="s">
        <v>39</v>
      </c>
      <c r="B5" s="3">
        <v>198.399</v>
      </c>
      <c r="C5" s="3">
        <v>682.56299999999999</v>
      </c>
      <c r="D5" s="3">
        <v>50.238999999999997</v>
      </c>
      <c r="E5" s="3">
        <v>903.54899999999998</v>
      </c>
      <c r="F5" s="3">
        <v>621.11300000000006</v>
      </c>
      <c r="G5" s="3">
        <v>563.11199999999997</v>
      </c>
      <c r="H5" s="3">
        <v>683.32</v>
      </c>
      <c r="I5" s="3">
        <v>520.87400000000002</v>
      </c>
      <c r="J5" s="3">
        <v>304.32799999999997</v>
      </c>
      <c r="K5" s="3">
        <v>2772.6170000000002</v>
      </c>
      <c r="L5" s="3">
        <v>1235.1400000000001</v>
      </c>
      <c r="M5" s="3">
        <v>2845.4769999999999</v>
      </c>
      <c r="N5" s="3">
        <v>190.501</v>
      </c>
      <c r="O5" s="3">
        <v>1681.498</v>
      </c>
      <c r="P5" s="3">
        <v>1550.6079999999999</v>
      </c>
      <c r="Q5" s="3">
        <v>229.26300000000001</v>
      </c>
      <c r="R5" s="3">
        <v>677.77700000000004</v>
      </c>
      <c r="S5" s="3">
        <v>717.15700000000004</v>
      </c>
      <c r="T5" s="3">
        <v>536.94799999999998</v>
      </c>
      <c r="U5" s="3">
        <v>682.995</v>
      </c>
      <c r="V5" s="3">
        <v>240.571</v>
      </c>
      <c r="W5" s="3">
        <v>435.89</v>
      </c>
      <c r="X5" s="3">
        <v>567.80499999999995</v>
      </c>
      <c r="Y5" s="3">
        <v>101.90600000000001</v>
      </c>
      <c r="Z5" s="3">
        <v>146.38</v>
      </c>
      <c r="AA5" s="3">
        <v>56.298000000000002</v>
      </c>
      <c r="AB5" s="3">
        <v>1671.1849999999999</v>
      </c>
      <c r="AC5" s="3">
        <v>2214.69</v>
      </c>
      <c r="AD5" s="3">
        <v>479.22</v>
      </c>
      <c r="AE5" s="3">
        <v>632.30899999999997</v>
      </c>
      <c r="AF5" s="3">
        <v>224.03899999999999</v>
      </c>
      <c r="AG5" s="3">
        <v>690.55399999999997</v>
      </c>
      <c r="AH5" s="3">
        <v>598.23</v>
      </c>
      <c r="AI5" s="3">
        <v>1164.9159999999999</v>
      </c>
      <c r="AJ5" s="3">
        <v>273.74799999999999</v>
      </c>
      <c r="AK5" s="3">
        <v>551.56899999999996</v>
      </c>
      <c r="AL5" s="3">
        <v>320.27600000000001</v>
      </c>
    </row>
    <row r="6" spans="1:38" ht="43.2" x14ac:dyDescent="0.3">
      <c r="A6" s="8" t="s">
        <v>40</v>
      </c>
      <c r="B6" s="3">
        <v>46.627000000000002</v>
      </c>
      <c r="C6" s="3">
        <v>263.15499999999997</v>
      </c>
      <c r="D6" s="3">
        <v>18.939</v>
      </c>
      <c r="E6" s="3">
        <v>366.68</v>
      </c>
      <c r="F6" s="3">
        <v>562.61699999999996</v>
      </c>
      <c r="G6" s="3">
        <v>205.39599999999999</v>
      </c>
      <c r="H6" s="3">
        <v>239.577</v>
      </c>
      <c r="I6" s="3">
        <v>228.44399999999999</v>
      </c>
      <c r="J6" s="3">
        <v>162.04400000000001</v>
      </c>
      <c r="K6" s="3">
        <v>1881.337</v>
      </c>
      <c r="L6" s="3">
        <v>1508.424</v>
      </c>
      <c r="M6" s="3">
        <v>2639.8980000000001</v>
      </c>
      <c r="N6" s="3">
        <v>74.861000000000004</v>
      </c>
      <c r="O6" s="3">
        <v>1609.0820000000001</v>
      </c>
      <c r="P6" s="3">
        <v>1329.98</v>
      </c>
      <c r="Q6" s="3">
        <v>170.93899999999999</v>
      </c>
      <c r="R6" s="3">
        <v>583.63900000000001</v>
      </c>
      <c r="S6" s="3">
        <v>237.11600000000001</v>
      </c>
      <c r="T6" s="3">
        <v>336.80099999999999</v>
      </c>
      <c r="U6" s="3">
        <v>549.70299999999997</v>
      </c>
      <c r="V6" s="3">
        <v>92.885999999999996</v>
      </c>
      <c r="W6" s="3">
        <v>99.652000000000001</v>
      </c>
      <c r="X6" s="3">
        <v>285.96899999999999</v>
      </c>
      <c r="Y6" s="3">
        <v>77.899000000000001</v>
      </c>
      <c r="Z6" s="3">
        <v>27.956</v>
      </c>
      <c r="AA6" s="3">
        <v>18.273</v>
      </c>
      <c r="AB6" s="3">
        <v>587.34199999999998</v>
      </c>
      <c r="AC6" s="3">
        <v>1781.191</v>
      </c>
      <c r="AD6" s="3">
        <v>399.80799999999999</v>
      </c>
      <c r="AE6" s="3">
        <v>298.40199999999999</v>
      </c>
      <c r="AF6" s="3">
        <v>66.194000000000003</v>
      </c>
      <c r="AG6" s="3">
        <v>493.16800000000001</v>
      </c>
      <c r="AH6" s="3">
        <v>365.642</v>
      </c>
      <c r="AI6" s="3">
        <v>450.86799999999999</v>
      </c>
      <c r="AJ6" s="3">
        <v>57.152000000000001</v>
      </c>
      <c r="AK6" s="3">
        <v>229.245</v>
      </c>
      <c r="AL6" s="3">
        <v>291.33499999999998</v>
      </c>
    </row>
    <row r="7" spans="1:38" x14ac:dyDescent="0.3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</row>
    <row r="8" spans="1:38" x14ac:dyDescent="0.3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</row>
    <row r="9" spans="1:38" x14ac:dyDescent="0.3">
      <c r="A9" s="6" t="s">
        <v>44</v>
      </c>
      <c r="B9" s="6">
        <v>-40</v>
      </c>
      <c r="C9" s="6">
        <v>-40</v>
      </c>
      <c r="D9" s="6">
        <v>-40</v>
      </c>
      <c r="E9" s="6">
        <v>-40</v>
      </c>
      <c r="F9" s="6">
        <v>-40</v>
      </c>
      <c r="G9" s="6">
        <v>-40</v>
      </c>
      <c r="H9" s="6">
        <v>-40</v>
      </c>
      <c r="I9" s="6">
        <v>-40</v>
      </c>
      <c r="J9" s="6">
        <v>-40</v>
      </c>
      <c r="K9" s="6">
        <v>-40</v>
      </c>
      <c r="L9" s="6">
        <v>-40</v>
      </c>
      <c r="M9" s="6">
        <v>-40</v>
      </c>
      <c r="N9" s="6">
        <v>-40</v>
      </c>
      <c r="O9" s="6">
        <v>-40</v>
      </c>
      <c r="P9" s="6">
        <v>-40</v>
      </c>
      <c r="Q9" s="6">
        <v>-40</v>
      </c>
      <c r="R9" s="6">
        <v>-40</v>
      </c>
      <c r="S9" s="6">
        <v>-40</v>
      </c>
      <c r="T9" s="6">
        <v>-40</v>
      </c>
      <c r="U9" s="6">
        <v>-40</v>
      </c>
      <c r="V9" s="6">
        <v>-40</v>
      </c>
      <c r="W9" s="6">
        <v>-40</v>
      </c>
      <c r="X9" s="6">
        <v>-40</v>
      </c>
      <c r="Y9" s="6">
        <v>-40</v>
      </c>
      <c r="Z9" s="6">
        <v>-40</v>
      </c>
      <c r="AA9" s="6">
        <v>-40</v>
      </c>
      <c r="AB9" s="6">
        <v>-40</v>
      </c>
      <c r="AC9" s="6">
        <v>-40</v>
      </c>
      <c r="AD9" s="6">
        <v>-40</v>
      </c>
      <c r="AE9" s="6">
        <v>-40</v>
      </c>
      <c r="AF9" s="6">
        <v>-40</v>
      </c>
      <c r="AG9" s="6">
        <v>-40</v>
      </c>
      <c r="AH9" s="6">
        <v>-40</v>
      </c>
      <c r="AI9" s="6">
        <v>-40</v>
      </c>
      <c r="AJ9" s="6">
        <v>-40</v>
      </c>
      <c r="AK9" s="6">
        <v>-40</v>
      </c>
      <c r="AL9" s="6">
        <v>-40</v>
      </c>
    </row>
    <row r="10" spans="1:38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</row>
    <row r="11" spans="1:38" ht="57.6" x14ac:dyDescent="0.3">
      <c r="A11" s="8" t="s">
        <v>42</v>
      </c>
      <c r="B11" s="3">
        <v>3.22</v>
      </c>
      <c r="C11" s="3">
        <v>8.3699999999999992</v>
      </c>
      <c r="D11" s="3">
        <v>0.76</v>
      </c>
      <c r="E11" s="3">
        <v>7.72</v>
      </c>
      <c r="F11" s="3">
        <v>2.08</v>
      </c>
      <c r="G11" s="3">
        <v>11.16</v>
      </c>
      <c r="H11" s="3">
        <v>4.8600000000000003</v>
      </c>
      <c r="I11" s="3">
        <v>5.6</v>
      </c>
      <c r="J11" s="3">
        <v>3.71</v>
      </c>
      <c r="K11" s="3">
        <v>10.96</v>
      </c>
      <c r="L11" s="3">
        <v>6.99</v>
      </c>
      <c r="M11" s="3">
        <v>7.35</v>
      </c>
      <c r="N11" s="3">
        <v>2.71</v>
      </c>
      <c r="O11" s="3">
        <v>4.49</v>
      </c>
      <c r="P11" s="3">
        <v>5.87</v>
      </c>
      <c r="Q11" s="3">
        <v>1.69</v>
      </c>
      <c r="R11" s="3">
        <v>2.68</v>
      </c>
      <c r="S11" s="3">
        <v>5.72</v>
      </c>
      <c r="T11" s="3">
        <v>2.2200000000000002</v>
      </c>
      <c r="U11" s="3">
        <v>2.86</v>
      </c>
      <c r="V11" s="3">
        <v>2.54</v>
      </c>
      <c r="W11" s="3">
        <v>6.18</v>
      </c>
      <c r="X11" s="3">
        <v>10.6</v>
      </c>
      <c r="Y11" s="3">
        <v>1.3</v>
      </c>
      <c r="Z11" s="3">
        <v>3.07</v>
      </c>
      <c r="AA11" s="3">
        <v>0.54</v>
      </c>
      <c r="AB11" s="3">
        <v>10.63</v>
      </c>
      <c r="AC11" s="3">
        <v>11.74</v>
      </c>
      <c r="AD11" s="3">
        <v>2.75</v>
      </c>
      <c r="AE11" s="3">
        <v>3.54</v>
      </c>
      <c r="AF11" s="3">
        <v>2.19</v>
      </c>
      <c r="AG11" s="3">
        <v>3.92</v>
      </c>
      <c r="AH11" s="3">
        <v>4.3600000000000003</v>
      </c>
      <c r="AI11" s="3">
        <v>12.54</v>
      </c>
      <c r="AJ11" s="3">
        <v>7.25</v>
      </c>
      <c r="AK11" s="3">
        <v>5.77</v>
      </c>
      <c r="AL11" s="3">
        <v>1.02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8</vt:i4>
      </vt:variant>
      <vt:variant>
        <vt:lpstr>Intervalli denominati</vt:lpstr>
      </vt:variant>
      <vt:variant>
        <vt:i4>19</vt:i4>
      </vt:variant>
    </vt:vector>
  </HeadingPairs>
  <TitlesOfParts>
    <vt:vector size="27" baseType="lpstr">
      <vt:lpstr>Test-1</vt:lpstr>
      <vt:lpstr>Test-2</vt:lpstr>
      <vt:lpstr>Test-2-I</vt:lpstr>
      <vt:lpstr>Test-2-k</vt:lpstr>
      <vt:lpstr>Test-2-R</vt:lpstr>
      <vt:lpstr>Test-3</vt:lpstr>
      <vt:lpstr>Test-4</vt:lpstr>
      <vt:lpstr>Test-k-O</vt:lpstr>
      <vt:lpstr>Input_d8</vt:lpstr>
      <vt:lpstr>Input_nd8</vt:lpstr>
      <vt:lpstr>Input1</vt:lpstr>
      <vt:lpstr>Input2</vt:lpstr>
      <vt:lpstr>Input3</vt:lpstr>
      <vt:lpstr>Input4</vt:lpstr>
      <vt:lpstr>Input5</vt:lpstr>
      <vt:lpstr>Input6</vt:lpstr>
      <vt:lpstr>Input7</vt:lpstr>
      <vt:lpstr>Input9</vt:lpstr>
      <vt:lpstr>Output1</vt:lpstr>
      <vt:lpstr>Output2</vt:lpstr>
      <vt:lpstr>Output3</vt:lpstr>
      <vt:lpstr>Output4</vt:lpstr>
      <vt:lpstr>Output5</vt:lpstr>
      <vt:lpstr>Output6</vt:lpstr>
      <vt:lpstr>Output7</vt:lpstr>
      <vt:lpstr>Output8</vt:lpstr>
      <vt:lpstr>Output9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2018-02-19T11:56:11Z</dcterms:modified>
</cp:coreProperties>
</file>