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ha\Desktop\Emiliano\9no\Administracion\Proyecto\assets\excel\"/>
    </mc:Choice>
  </mc:AlternateContent>
  <xr:revisionPtr revIDLastSave="0" documentId="13_ncr:1_{4A99A754-7141-43DC-8E31-CA4D39894311}" xr6:coauthVersionLast="47" xr6:coauthVersionMax="47" xr10:uidLastSave="{00000000-0000-0000-0000-000000000000}"/>
  <bookViews>
    <workbookView xWindow="-120" yWindow="-120" windowWidth="29040" windowHeight="15840" xr2:uid="{73B6C69D-9C82-438B-986F-A9EC31E816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<sst xmlns="http://schemas.openxmlformats.org/spreadsheetml/2006/main" count="51" uniqueCount="49">
  <si>
    <t>Total activos circulantes</t>
  </si>
  <si>
    <t>Periodo</t>
  </si>
  <si>
    <t>May - Sep 2022</t>
  </si>
  <si>
    <t>Cuenta</t>
  </si>
  <si>
    <t>Efectivo e inversiones a corto plazo</t>
  </si>
  <si>
    <t>Efectivo y equivalentes de efectivo</t>
  </si>
  <si>
    <t>Inversiones a corto plazo</t>
  </si>
  <si>
    <t>Cuentas por cobrar, Neto</t>
  </si>
  <si>
    <t>Cuentas por cobrar - Comercio, Neto</t>
  </si>
  <si>
    <t>Inventarios, Neto</t>
  </si>
  <si>
    <t>Pagos anticipados</t>
  </si>
  <si>
    <t>Otros activos corrientes, Neto</t>
  </si>
  <si>
    <t>Total activos fijos</t>
  </si>
  <si>
    <t>Inmuebles, mobiliario y equipo (neto)</t>
  </si>
  <si>
    <t>Inmuebles, mobiliario y equipo (bruto)</t>
  </si>
  <si>
    <t>Depreciación acumulada, Total</t>
  </si>
  <si>
    <t>Crédito mercantil</t>
  </si>
  <si>
    <t>Inversiones permanentes</t>
  </si>
  <si>
    <t>Intangibles, Neto</t>
  </si>
  <si>
    <t>Documentos a cobrar a largo plazo</t>
  </si>
  <si>
    <t>Otros activos permanentes, Total</t>
  </si>
  <si>
    <t>Otros activos, Total</t>
  </si>
  <si>
    <t>Total pasivo circulante</t>
  </si>
  <si>
    <t>Cuentas por pagar</t>
  </si>
  <si>
    <t>Cuentas por pagar /Obligaciones</t>
  </si>
  <si>
    <t>Documentos por pagar/Deuda a corto plazo</t>
  </si>
  <si>
    <t>Deudas con entidades de crédito y obligaciones u otros valores negociables</t>
  </si>
  <si>
    <t>Otras cuentas por pagar, Total</t>
  </si>
  <si>
    <t>Total pasivo no circulante</t>
  </si>
  <si>
    <t>Deuda a largo plazo, Total</t>
  </si>
  <si>
    <t>Deuda a largo plazo</t>
  </si>
  <si>
    <t>Obligaciones por contratos de arrendamiento financiero</t>
  </si>
  <si>
    <t>Impuesto a las ganancias diferido</t>
  </si>
  <si>
    <t>Participación no controladora</t>
  </si>
  <si>
    <t>Otros pasivos, Total</t>
  </si>
  <si>
    <t>Capital contable</t>
  </si>
  <si>
    <t>Acciones preferidas rescatable</t>
  </si>
  <si>
    <t>Acciones comunes Total</t>
  </si>
  <si>
    <t>Prima en venta de acciones</t>
  </si>
  <si>
    <t>Resultado de ejercicios anteriores</t>
  </si>
  <si>
    <t>Acciones en tesorería - Acciones Comunes</t>
  </si>
  <si>
    <t>ESOP Acciones a empleados</t>
  </si>
  <si>
    <t>Ganancia (pérdida) no realizada</t>
  </si>
  <si>
    <t>Otras participaciones, Total</t>
  </si>
  <si>
    <t>Total Pasivo y Capital Contable</t>
  </si>
  <si>
    <t>CAMBIO</t>
  </si>
  <si>
    <t>MXN</t>
  </si>
  <si>
    <t>Efectivo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</si>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</sst>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Arial"/>
      <family val="2"/>
    </font>
    <font>
      <b/>
      <sz val="9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F4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3" fillId="7" borderId="0" xfId="0" applyFont="1" applyFill="1"/>
    <xf numFmtId="0" fontId="0" fillId="7" borderId="0" xfId="0" applyFill="1"/>
    <xf numFmtId="0" fontId="4" fillId="0" borderId="0" xfId="0" applyFont="1"/>
    <xf numFmtId="0" fontId="1" fillId="0" borderId="0" xfId="0" applyFont="1" applyAlignme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8" borderId="0" xfId="0" applyFont="1" applyFill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07F-88C0-45EC-9E92-C9FEEC9C06C5}">
  <dimension ref="A1:G51"/>
  <sheetViews>
    <sheetView tabSelected="1" zoomScale="82" zoomScaleNormal="130" workbookViewId="0">
      <selection activeCell="U9" sqref="U9"/>
    </sheetView>
  </sheetViews>
  <sheetFormatPr baseColWidth="10" defaultRowHeight="15" x14ac:dyDescent="0.25"/>
  <cols>
    <col min="2" max="2" width="29.140625" customWidth="1"/>
    <col min="3" max="3" width="14.42578125" hidden="1" customWidth="1"/>
    <col min="4" max="4" width="13.140625" customWidth="1"/>
    <col min="5" max="5" width="0" hidden="1" customWidth="1"/>
  </cols>
  <sheetData>
    <row r="1" spans="1:7" x14ac:dyDescent="0.25">
      <c r="A1" s="22" t="s">
        <v>3</v>
      </c>
      <c r="B1" s="22"/>
      <c r="C1" t="s">
        <v>1</v>
      </c>
      <c r="D1" t="s">
        <v>2</v>
      </c>
    </row>
    <row r="2" spans="1:7" x14ac:dyDescent="0.25">
      <c r="A2" s="21" t="s">
        <v>0</v>
      </c>
      <c r="B2" s="21"/>
      <c r="C2" t="s">
        <v>48</v>
      </c>
      <c r="D2" t="s">
        <v>46</v>
      </c>
      <c r="E2" t="s">
        <v>45</v>
      </c>
    </row>
    <row r="3" spans="1:7" x14ac:dyDescent="0.25">
      <c r="A3" s="3"/>
      <c r="B3" s="3"/>
      <c r="C3" s="4">
        <v>1083100</v>
      </c>
      <c r="D3">
        <f>(C3*E3)</f>
        <v>281606</v>
      </c>
      <c r="E3">
        <v>0.26</v>
      </c>
    </row>
    <row r="4" spans="1:7" x14ac:dyDescent="0.25">
      <c r="A4" s="23" t="s">
        <v>4</v>
      </c>
      <c r="B4" s="23"/>
      <c r="C4" s="1">
        <v>482570</v>
      </c>
      <c r="D4">
        <f t="shared" ref="D4:D51" si="0">(C4*E4)</f>
        <v>125468.2</v>
      </c>
      <c r="E4">
        <v>0.26</v>
      </c>
    </row>
    <row r="5" spans="1:7" x14ac:dyDescent="0.25">
      <c r="A5" s="2"/>
      <c r="B5" s="2" t="s">
        <v>47</v>
      </c>
      <c r="C5" s="1">
        <v>22110</v>
      </c>
      <c r="D5">
        <f t="shared" si="0"/>
        <v>5748.6</v>
      </c>
      <c r="E5">
        <v>0.26</v>
      </c>
    </row>
    <row r="6" spans="1:7" x14ac:dyDescent="0.25">
      <c r="B6" s="1" t="s">
        <v>5</v>
      </c>
      <c r="C6" s="1">
        <v>182210</v>
      </c>
      <c r="D6">
        <f t="shared" si="0"/>
        <v>47374.6</v>
      </c>
      <c r="E6">
        <v>0.26</v>
      </c>
    </row>
    <row r="7" spans="1:7" x14ac:dyDescent="0.25">
      <c r="B7" s="1" t="s">
        <v>6</v>
      </c>
      <c r="C7" s="1">
        <v>460460</v>
      </c>
      <c r="D7">
        <f t="shared" si="0"/>
        <v>119719.6</v>
      </c>
      <c r="E7">
        <v>0.26</v>
      </c>
    </row>
    <row r="8" spans="1:7" x14ac:dyDescent="0.25">
      <c r="A8" s="23" t="s">
        <v>7</v>
      </c>
      <c r="B8" s="23"/>
      <c r="C8" s="1">
        <v>546560</v>
      </c>
      <c r="D8">
        <f t="shared" si="0"/>
        <v>142105.60000000001</v>
      </c>
      <c r="E8">
        <v>0.26</v>
      </c>
    </row>
    <row r="9" spans="1:7" x14ac:dyDescent="0.25">
      <c r="B9" s="1" t="s">
        <v>8</v>
      </c>
      <c r="C9" s="1">
        <v>460580</v>
      </c>
      <c r="D9">
        <f t="shared" si="0"/>
        <v>119750.8</v>
      </c>
      <c r="E9">
        <v>0.26</v>
      </c>
    </row>
    <row r="10" spans="1:7" x14ac:dyDescent="0.25">
      <c r="A10" s="16" t="s">
        <v>9</v>
      </c>
      <c r="B10" s="16"/>
      <c r="C10" s="1">
        <v>2240</v>
      </c>
      <c r="D10">
        <f t="shared" si="0"/>
        <v>582.4</v>
      </c>
      <c r="E10">
        <v>0.26</v>
      </c>
    </row>
    <row r="11" spans="1:7" x14ac:dyDescent="0.25">
      <c r="A11" s="16" t="s">
        <v>10</v>
      </c>
      <c r="B11" s="16"/>
      <c r="C11" s="1">
        <v>30120</v>
      </c>
      <c r="D11">
        <f t="shared" si="0"/>
        <v>7831.2</v>
      </c>
      <c r="E11">
        <v>0.26</v>
      </c>
    </row>
    <row r="12" spans="1:7" x14ac:dyDescent="0.25">
      <c r="A12" s="16" t="s">
        <v>11</v>
      </c>
      <c r="B12" s="16"/>
      <c r="C12" s="1">
        <v>21610</v>
      </c>
      <c r="D12">
        <f t="shared" si="0"/>
        <v>5618.6</v>
      </c>
      <c r="E12">
        <v>0.26</v>
      </c>
    </row>
    <row r="13" spans="1:7" x14ac:dyDescent="0.25">
      <c r="A13" s="17" t="s">
        <v>12</v>
      </c>
      <c r="B13" s="17"/>
      <c r="D13">
        <f t="shared" si="0"/>
        <v>0</v>
      </c>
      <c r="E13">
        <v>0.26</v>
      </c>
    </row>
    <row r="14" spans="1:7" x14ac:dyDescent="0.25">
      <c r="A14" s="5"/>
      <c r="B14" s="5"/>
      <c r="C14" s="6">
        <v>1415140</v>
      </c>
      <c r="D14">
        <f t="shared" si="0"/>
        <v>367936.4</v>
      </c>
      <c r="E14">
        <v>0.26</v>
      </c>
    </row>
    <row r="15" spans="1:7" x14ac:dyDescent="0.25">
      <c r="A15" s="1" t="s">
        <v>13</v>
      </c>
      <c r="C15" s="1">
        <v>196150</v>
      </c>
      <c r="D15">
        <f t="shared" si="0"/>
        <v>50999</v>
      </c>
      <c r="E15">
        <v>0.26</v>
      </c>
    </row>
    <row r="16" spans="1:7" x14ac:dyDescent="0.25">
      <c r="B16" s="1" t="s">
        <v>14</v>
      </c>
      <c r="C16" s="1">
        <v>391410</v>
      </c>
      <c r="D16">
        <f t="shared" si="0"/>
        <v>101766.6</v>
      </c>
      <c r="E16">
        <v>0.26</v>
      </c>
      <c r="G16" s="15"/>
    </row>
    <row r="17" spans="1:5" x14ac:dyDescent="0.25">
      <c r="B17" s="1" t="s">
        <v>15</v>
      </c>
      <c r="C17" s="1">
        <v>-195260</v>
      </c>
      <c r="D17">
        <f t="shared" si="0"/>
        <v>-50767.6</v>
      </c>
      <c r="E17">
        <v>0.26</v>
      </c>
    </row>
    <row r="18" spans="1:5" x14ac:dyDescent="0.25">
      <c r="A18" s="1" t="s">
        <v>16</v>
      </c>
      <c r="C18" s="1">
        <v>17870</v>
      </c>
      <c r="D18">
        <f t="shared" si="0"/>
        <v>4646.2</v>
      </c>
      <c r="E18">
        <v>0.26</v>
      </c>
    </row>
    <row r="19" spans="1:5" x14ac:dyDescent="0.25">
      <c r="A19" s="1" t="s">
        <v>17</v>
      </c>
      <c r="C19" s="1">
        <v>11010</v>
      </c>
      <c r="D19">
        <f t="shared" si="0"/>
        <v>2862.6</v>
      </c>
      <c r="E19">
        <v>0.26</v>
      </c>
    </row>
    <row r="20" spans="1:5" x14ac:dyDescent="0.25">
      <c r="A20" s="1" t="s">
        <v>18</v>
      </c>
      <c r="C20" s="1">
        <v>14550</v>
      </c>
      <c r="D20">
        <f t="shared" si="0"/>
        <v>3783</v>
      </c>
      <c r="E20">
        <v>0.26</v>
      </c>
    </row>
    <row r="21" spans="1:5" x14ac:dyDescent="0.25">
      <c r="A21" s="1" t="s">
        <v>19</v>
      </c>
      <c r="C21" s="1">
        <v>35910</v>
      </c>
      <c r="D21">
        <f t="shared" si="0"/>
        <v>9336.6</v>
      </c>
      <c r="E21">
        <v>0.26</v>
      </c>
    </row>
    <row r="22" spans="1:5" x14ac:dyDescent="0.25">
      <c r="A22" s="1" t="s">
        <v>20</v>
      </c>
      <c r="C22" s="1">
        <v>56550</v>
      </c>
      <c r="D22">
        <f t="shared" si="0"/>
        <v>14703</v>
      </c>
      <c r="E22">
        <v>0.26</v>
      </c>
    </row>
    <row r="23" spans="1:5" x14ac:dyDescent="0.25">
      <c r="A23" s="1" t="s">
        <v>21</v>
      </c>
      <c r="D23">
        <f t="shared" si="0"/>
        <v>0</v>
      </c>
      <c r="E23">
        <v>0.26</v>
      </c>
    </row>
    <row r="24" spans="1:5" x14ac:dyDescent="0.25">
      <c r="A24" s="18" t="s">
        <v>22</v>
      </c>
      <c r="B24" s="18"/>
      <c r="D24">
        <f t="shared" si="0"/>
        <v>0</v>
      </c>
      <c r="E24">
        <v>0.26</v>
      </c>
    </row>
    <row r="25" spans="1:5" x14ac:dyDescent="0.25">
      <c r="A25" s="7"/>
      <c r="B25" s="7"/>
      <c r="C25" s="8">
        <v>423510</v>
      </c>
      <c r="D25">
        <f t="shared" si="0"/>
        <v>110112.6</v>
      </c>
      <c r="E25">
        <v>0.26</v>
      </c>
    </row>
    <row r="26" spans="1:5" x14ac:dyDescent="0.25">
      <c r="A26" s="1" t="s">
        <v>23</v>
      </c>
      <c r="C26" s="1">
        <v>80450</v>
      </c>
      <c r="D26">
        <f t="shared" si="0"/>
        <v>20917</v>
      </c>
      <c r="E26">
        <v>0.26</v>
      </c>
    </row>
    <row r="27" spans="1:5" x14ac:dyDescent="0.25">
      <c r="A27" s="1" t="s">
        <v>24</v>
      </c>
      <c r="D27">
        <f t="shared" si="0"/>
        <v>0</v>
      </c>
      <c r="E27">
        <v>0.26</v>
      </c>
    </row>
    <row r="28" spans="1:5" x14ac:dyDescent="0.25">
      <c r="A28" s="1" t="s">
        <v>6</v>
      </c>
      <c r="C28" s="1">
        <v>130140</v>
      </c>
      <c r="D28">
        <f t="shared" si="0"/>
        <v>33836.400000000001</v>
      </c>
      <c r="E28">
        <v>0.26</v>
      </c>
    </row>
    <row r="29" spans="1:5" x14ac:dyDescent="0.25">
      <c r="A29" s="1" t="s">
        <v>25</v>
      </c>
      <c r="C29" s="1"/>
      <c r="D29">
        <f t="shared" si="0"/>
        <v>0</v>
      </c>
      <c r="E29">
        <v>0.26</v>
      </c>
    </row>
    <row r="30" spans="1:5" x14ac:dyDescent="0.25">
      <c r="A30" s="1" t="s">
        <v>26</v>
      </c>
      <c r="C30" s="1">
        <v>14500</v>
      </c>
      <c r="D30">
        <f t="shared" si="0"/>
        <v>3770</v>
      </c>
      <c r="E30">
        <v>0.26</v>
      </c>
    </row>
    <row r="31" spans="1:5" x14ac:dyDescent="0.25">
      <c r="A31" s="1" t="s">
        <v>27</v>
      </c>
      <c r="C31" s="1">
        <v>198420</v>
      </c>
      <c r="D31">
        <f t="shared" si="0"/>
        <v>51589.200000000004</v>
      </c>
      <c r="E31">
        <v>0.26</v>
      </c>
    </row>
    <row r="32" spans="1:5" x14ac:dyDescent="0.25">
      <c r="A32" s="19" t="s">
        <v>28</v>
      </c>
      <c r="B32" s="19"/>
      <c r="D32">
        <f t="shared" si="0"/>
        <v>0</v>
      </c>
      <c r="E32">
        <v>0.26</v>
      </c>
    </row>
    <row r="33" spans="1:5" x14ac:dyDescent="0.25">
      <c r="A33" s="9"/>
      <c r="B33" s="9"/>
      <c r="C33" s="10">
        <v>523750</v>
      </c>
      <c r="D33">
        <f t="shared" si="0"/>
        <v>136175</v>
      </c>
      <c r="E33">
        <v>0.26</v>
      </c>
    </row>
    <row r="34" spans="1:5" x14ac:dyDescent="0.25">
      <c r="A34" s="1" t="s">
        <v>29</v>
      </c>
      <c r="C34" s="1">
        <v>63680</v>
      </c>
      <c r="D34">
        <f t="shared" si="0"/>
        <v>16556.8</v>
      </c>
      <c r="E34">
        <v>0.26</v>
      </c>
    </row>
    <row r="35" spans="1:5" x14ac:dyDescent="0.25">
      <c r="B35" s="1" t="s">
        <v>30</v>
      </c>
      <c r="C35" s="1"/>
      <c r="D35">
        <f t="shared" si="0"/>
        <v>0</v>
      </c>
      <c r="E35">
        <v>0.26</v>
      </c>
    </row>
    <row r="36" spans="1:5" x14ac:dyDescent="0.25">
      <c r="B36" s="1" t="s">
        <v>31</v>
      </c>
      <c r="C36" s="1">
        <v>63680</v>
      </c>
      <c r="D36">
        <f t="shared" si="0"/>
        <v>16556.8</v>
      </c>
      <c r="E36">
        <v>0.26</v>
      </c>
    </row>
    <row r="37" spans="1:5" x14ac:dyDescent="0.25">
      <c r="A37" s="1" t="s">
        <v>32</v>
      </c>
      <c r="C37" s="1">
        <v>5900</v>
      </c>
      <c r="D37">
        <f t="shared" si="0"/>
        <v>1534</v>
      </c>
      <c r="E37">
        <v>0.26</v>
      </c>
    </row>
    <row r="38" spans="1:5" x14ac:dyDescent="0.25">
      <c r="A38" s="1" t="s">
        <v>33</v>
      </c>
      <c r="C38" s="1">
        <v>7070</v>
      </c>
      <c r="D38">
        <f t="shared" si="0"/>
        <v>1838.2</v>
      </c>
      <c r="E38">
        <v>0.26</v>
      </c>
    </row>
    <row r="39" spans="1:5" x14ac:dyDescent="0.25">
      <c r="A39" s="1" t="s">
        <v>34</v>
      </c>
      <c r="C39" s="1">
        <v>23590</v>
      </c>
      <c r="D39">
        <f t="shared" si="0"/>
        <v>6133.4000000000005</v>
      </c>
      <c r="E39">
        <v>0.26</v>
      </c>
    </row>
    <row r="40" spans="1:5" x14ac:dyDescent="0.25">
      <c r="A40" s="20" t="s">
        <v>35</v>
      </c>
      <c r="B40" s="20"/>
      <c r="D40">
        <f t="shared" si="0"/>
        <v>0</v>
      </c>
      <c r="E40">
        <v>0.26</v>
      </c>
    </row>
    <row r="41" spans="1:5" x14ac:dyDescent="0.25">
      <c r="A41" s="11"/>
      <c r="B41" s="11"/>
      <c r="C41" s="12">
        <v>891390</v>
      </c>
      <c r="D41">
        <f t="shared" si="0"/>
        <v>231761.4</v>
      </c>
      <c r="E41">
        <v>0.26</v>
      </c>
    </row>
    <row r="42" spans="1:5" x14ac:dyDescent="0.25">
      <c r="A42" s="1" t="s">
        <v>36</v>
      </c>
      <c r="D42">
        <f t="shared" si="0"/>
        <v>0</v>
      </c>
      <c r="E42">
        <v>0.26</v>
      </c>
    </row>
    <row r="43" spans="1:5" x14ac:dyDescent="0.25">
      <c r="A43" s="1" t="s">
        <v>16</v>
      </c>
      <c r="D43">
        <f t="shared" si="0"/>
        <v>0</v>
      </c>
      <c r="E43">
        <v>0.26</v>
      </c>
    </row>
    <row r="44" spans="1:5" x14ac:dyDescent="0.25">
      <c r="A44" s="1" t="s">
        <v>37</v>
      </c>
      <c r="C44" s="1">
        <v>3700</v>
      </c>
      <c r="D44">
        <f t="shared" si="0"/>
        <v>962</v>
      </c>
      <c r="E44">
        <v>0.26</v>
      </c>
    </row>
    <row r="45" spans="1:5" x14ac:dyDescent="0.25">
      <c r="A45" s="1" t="s">
        <v>38</v>
      </c>
      <c r="D45">
        <f t="shared" si="0"/>
        <v>0</v>
      </c>
      <c r="E45">
        <v>0.26</v>
      </c>
    </row>
    <row r="46" spans="1:5" x14ac:dyDescent="0.25">
      <c r="A46" s="1" t="s">
        <v>39</v>
      </c>
      <c r="C46" s="1">
        <v>861220</v>
      </c>
      <c r="D46">
        <f t="shared" si="0"/>
        <v>223917.2</v>
      </c>
      <c r="E46">
        <v>0.26</v>
      </c>
    </row>
    <row r="47" spans="1:5" x14ac:dyDescent="0.25">
      <c r="A47" s="1" t="s">
        <v>40</v>
      </c>
      <c r="C47" s="1">
        <v>-40</v>
      </c>
      <c r="D47">
        <f t="shared" si="0"/>
        <v>-10.4</v>
      </c>
      <c r="E47">
        <v>0.26</v>
      </c>
    </row>
    <row r="48" spans="1:5" x14ac:dyDescent="0.25">
      <c r="A48" s="1" t="s">
        <v>41</v>
      </c>
      <c r="D48">
        <f t="shared" si="0"/>
        <v>0</v>
      </c>
      <c r="E48">
        <v>0.26</v>
      </c>
    </row>
    <row r="49" spans="1:5" x14ac:dyDescent="0.25">
      <c r="A49" s="1" t="s">
        <v>42</v>
      </c>
      <c r="C49" s="1">
        <v>4880</v>
      </c>
      <c r="D49">
        <f t="shared" si="0"/>
        <v>1268.8</v>
      </c>
      <c r="E49">
        <v>0.26</v>
      </c>
    </row>
    <row r="50" spans="1:5" x14ac:dyDescent="0.25">
      <c r="A50" s="1" t="s">
        <v>43</v>
      </c>
      <c r="C50" s="24">
        <v>21630</v>
      </c>
      <c r="D50">
        <f t="shared" si="0"/>
        <v>5623.8</v>
      </c>
      <c r="E50">
        <v>0.26</v>
      </c>
    </row>
    <row r="51" spans="1:5" x14ac:dyDescent="0.25">
      <c r="A51" s="13" t="s">
        <v>44</v>
      </c>
      <c r="B51" s="14"/>
      <c r="C51" s="1">
        <v>1415140</v>
      </c>
      <c r="D51">
        <f t="shared" si="0"/>
        <v>367936.4</v>
      </c>
      <c r="E51">
        <v>0.26</v>
      </c>
    </row>
  </sheetData>
  <mergeCells count="11">
    <mergeCell ref="A40:B40"/>
    <mergeCell ref="A2:B2"/>
    <mergeCell ref="A1:B1"/>
    <mergeCell ref="A4:B4"/>
    <mergeCell ref="A8:B8"/>
    <mergeCell ref="A10:B10"/>
    <mergeCell ref="A12:B12"/>
    <mergeCell ref="A11:B11"/>
    <mergeCell ref="A13:B13"/>
    <mergeCell ref="A24:B24"/>
    <mergeCell ref="A32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REYES</dc:creator>
  <cp:lastModifiedBy>EMILIANO REYES</cp:lastModifiedBy>
  <dcterms:created xsi:type="dcterms:W3CDTF">2022-08-04T19:48:52Z</dcterms:created>
  <dcterms:modified xsi:type="dcterms:W3CDTF">2022-08-05T16:57:33Z</dcterms:modified>
</cp:coreProperties>
</file>