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giacomotommi\Documents\.Tutta la Programmazione dell'Uni\Python x Visu\"/>
    </mc:Choice>
  </mc:AlternateContent>
  <xr:revisionPtr revIDLastSave="0" documentId="13_ncr:1_{BD2C04F3-1A3B-43A5-9E82-7435F9C1323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32" i="1" l="1"/>
  <c r="D432" i="1"/>
  <c r="E432" i="1"/>
  <c r="G432" i="1"/>
  <c r="H432" i="1"/>
  <c r="I432" i="1"/>
  <c r="J432" i="1"/>
  <c r="C431" i="1"/>
  <c r="D431" i="1"/>
  <c r="E431" i="1"/>
  <c r="G431" i="1"/>
  <c r="H431" i="1"/>
  <c r="I431" i="1"/>
  <c r="J431" i="1"/>
  <c r="B432" i="1"/>
  <c r="B431" i="1"/>
  <c r="C430" i="1"/>
  <c r="D430" i="1"/>
  <c r="E430" i="1"/>
  <c r="G430" i="1"/>
  <c r="H430" i="1"/>
  <c r="I430" i="1"/>
  <c r="J430" i="1"/>
  <c r="B430" i="1"/>
  <c r="C257" i="1"/>
  <c r="D257" i="1"/>
  <c r="E257" i="1"/>
  <c r="G257" i="1"/>
  <c r="H257" i="1"/>
  <c r="I257" i="1"/>
  <c r="J257" i="1"/>
  <c r="B257" i="1"/>
  <c r="C256" i="1"/>
  <c r="D256" i="1"/>
  <c r="E256" i="1"/>
  <c r="G256" i="1"/>
  <c r="H256" i="1"/>
  <c r="I256" i="1"/>
  <c r="J256" i="1"/>
  <c r="B256" i="1"/>
  <c r="C255" i="1"/>
  <c r="D255" i="1"/>
  <c r="E255" i="1"/>
  <c r="G255" i="1"/>
  <c r="H255" i="1"/>
  <c r="I255" i="1"/>
  <c r="J255" i="1"/>
  <c r="B255" i="1"/>
  <c r="C156" i="1"/>
  <c r="D156" i="1"/>
  <c r="E156" i="1"/>
  <c r="F156" i="1"/>
  <c r="G156" i="1"/>
  <c r="H156" i="1"/>
  <c r="I156" i="1"/>
  <c r="J156" i="1"/>
  <c r="B156" i="1"/>
  <c r="C155" i="1"/>
  <c r="D155" i="1"/>
  <c r="E155" i="1"/>
  <c r="G155" i="1"/>
  <c r="H155" i="1"/>
  <c r="I155" i="1"/>
  <c r="J155" i="1"/>
  <c r="B155" i="1"/>
  <c r="G154" i="1"/>
  <c r="H154" i="1"/>
  <c r="I154" i="1"/>
  <c r="J154" i="1"/>
  <c r="D154" i="1"/>
  <c r="E154" i="1"/>
  <c r="C154" i="1"/>
  <c r="B154" i="1"/>
  <c r="J85" i="1"/>
  <c r="I85" i="1"/>
  <c r="H85" i="1"/>
  <c r="G85" i="1"/>
  <c r="E85" i="1"/>
  <c r="D85" i="1"/>
  <c r="C85" i="1"/>
  <c r="B85" i="1"/>
  <c r="J84" i="1"/>
  <c r="I84" i="1"/>
  <c r="H84" i="1"/>
  <c r="G84" i="1"/>
  <c r="E84" i="1"/>
  <c r="D84" i="1"/>
  <c r="C84" i="1"/>
  <c r="B84" i="1"/>
  <c r="J83" i="1"/>
  <c r="I83" i="1"/>
  <c r="H83" i="1"/>
  <c r="G83" i="1"/>
  <c r="E83" i="1"/>
  <c r="D83" i="1"/>
  <c r="C83" i="1"/>
  <c r="B83" i="1"/>
</calcChain>
</file>

<file path=xl/sharedStrings.xml><?xml version="1.0" encoding="utf-8"?>
<sst xmlns="http://schemas.openxmlformats.org/spreadsheetml/2006/main" count="68" uniqueCount="20">
  <si>
    <t>QUALIFICA (2023 di Venerdì, 2024 di Sabato) -- Soleggiato, no nuvole, no pioggia</t>
  </si>
  <si>
    <t>Time</t>
  </si>
  <si>
    <t>AirTemp 2023</t>
  </si>
  <si>
    <t>AirTemp 2024</t>
  </si>
  <si>
    <t>TrackTemp 2023</t>
  </si>
  <si>
    <t>TrackTemp 2024</t>
  </si>
  <si>
    <t>Humidity 2023</t>
  </si>
  <si>
    <t>Pressure 2023</t>
  </si>
  <si>
    <t>Humidity 2024</t>
  </si>
  <si>
    <t>Pressure 2024</t>
  </si>
  <si>
    <t>WindDirection 2023</t>
  </si>
  <si>
    <t>WindSpeed 2023</t>
  </si>
  <si>
    <t>WindDirection 2024</t>
  </si>
  <si>
    <t>WindSpeed 2024</t>
  </si>
  <si>
    <t>Media</t>
  </si>
  <si>
    <t>Min</t>
  </si>
  <si>
    <t>Max</t>
  </si>
  <si>
    <t>QUALIFICA SPRINT (2023 di sabato, 2024 di venerdì),  -- Soleggiato, no nuvole, no pioggia</t>
  </si>
  <si>
    <t>GARA SPRINT (2023 di sabato, 2024 di venerdì),  -- Soleggiato, no nuvole, no pioggia</t>
  </si>
  <si>
    <t>GARA DOMENICA,  -- Soleggiato, no nuvole, no pioggia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</si>
</sst>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yyyy\-mm\-dd\ hh:mm:ss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1" fillId="0" borderId="1">
      <alignment horizontal="center"/>
    </xf>
    <xf numFmtId="9" fontId="4" fillId="0" borderId="0"/>
  </cellStyleXfs>
  <cellXfs count="20">
    <xf numFmtId="0" fontId="0" fillId="0" borderId="0" xfId="0"/>
    <xf numFmtId="0" fontId="1" fillId="0" borderId="1" xfId="1">
      <alignment horizontal="center"/>
    </xf>
    <xf numFmtId="9" fontId="0" fillId="0" borderId="0" xfId="0" applyNumberFormat="1"/>
    <xf numFmtId="164" fontId="1" fillId="0" borderId="1" xfId="1" applyNumberFormat="1">
      <alignment horizontal="center"/>
    </xf>
    <xf numFmtId="164" fontId="0" fillId="0" borderId="0" xfId="0" applyNumberFormat="1"/>
    <xf numFmtId="0" fontId="2" fillId="0" borderId="1" xfId="1" applyFont="1">
      <alignment horizontal="center"/>
    </xf>
    <xf numFmtId="9" fontId="2" fillId="0" borderId="1" xfId="1" applyNumberFormat="1" applyFont="1">
      <alignment horizontal="center"/>
    </xf>
    <xf numFmtId="1" fontId="0" fillId="0" borderId="0" xfId="0" applyNumberFormat="1"/>
    <xf numFmtId="165" fontId="0" fillId="0" borderId="0" xfId="0" applyNumberFormat="1"/>
    <xf numFmtId="164" fontId="3" fillId="0" borderId="0" xfId="0" applyNumberFormat="1" applyFont="1"/>
    <xf numFmtId="0" fontId="3" fillId="0" borderId="0" xfId="0" applyFont="1"/>
    <xf numFmtId="0" fontId="3" fillId="0" borderId="2" xfId="0" applyFont="1" applyBorder="1"/>
    <xf numFmtId="164" fontId="3" fillId="0" borderId="2" xfId="0" applyNumberFormat="1" applyFont="1" applyBorder="1"/>
    <xf numFmtId="9" fontId="0" fillId="0" borderId="0" xfId="2" applyFont="1"/>
    <xf numFmtId="9" fontId="3" fillId="0" borderId="0" xfId="0" applyNumberFormat="1" applyFont="1"/>
    <xf numFmtId="9" fontId="3" fillId="0" borderId="2" xfId="0" applyNumberFormat="1" applyFont="1" applyBorder="1"/>
    <xf numFmtId="164" fontId="0" fillId="0" borderId="0" xfId="0" applyNumberFormat="1" applyAlignment="1">
      <alignment horizontal="center"/>
    </xf>
    <xf numFmtId="0" fontId="0" fillId="0" borderId="0" xfId="0"/>
    <xf numFmtId="9" fontId="0" fillId="0" borderId="0" xfId="0" applyNumberFormat="1"/>
    <xf numFmtId="2" fontId="0" fillId="0" borderId="0" xfId="0" applyNumberFormat="1"/>
  </cellXfs>
  <cellStyles count="3">
    <cellStyle name="Normale" xfId="0" builtinId="0"/>
    <cellStyle name="Pandas" xfId="1" xr:uid="{00000000-0005-0000-0000-000001000000}"/>
    <cellStyle name="Percentual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32"/>
  <sheetViews>
    <sheetView tabSelected="1" zoomScale="85" zoomScaleNormal="85" workbookViewId="0">
      <selection activeCell="F428" sqref="F428"/>
    </sheetView>
  </sheetViews>
  <sheetFormatPr defaultRowHeight="14.4" x14ac:dyDescent="0.3"/>
  <cols>
    <col min="1" max="1" width="10.5546875" style="4" bestFit="1" customWidth="1"/>
    <col min="2" max="3" width="12.6640625" bestFit="1" customWidth="1"/>
    <col min="4" max="5" width="15" bestFit="1" customWidth="1"/>
    <col min="6" max="6" width="12.33203125" bestFit="1" customWidth="1"/>
    <col min="7" max="7" width="13.33203125" style="2" bestFit="1" customWidth="1"/>
    <col min="8" max="8" width="14.5546875" bestFit="1" customWidth="1"/>
    <col min="9" max="9" width="14" style="2" bestFit="1" customWidth="1"/>
    <col min="10" max="10" width="14" bestFit="1" customWidth="1"/>
    <col min="11" max="11" width="13.77734375" bestFit="1" customWidth="1"/>
    <col min="12" max="12" width="17.6640625" bestFit="1" customWidth="1"/>
    <col min="13" max="13" width="15.21875" bestFit="1" customWidth="1"/>
    <col min="14" max="14" width="17.6640625" bestFit="1" customWidth="1"/>
    <col min="15" max="15" width="15.21875" bestFit="1" customWidth="1"/>
    <col min="17" max="17" width="10.77734375" bestFit="1" customWidth="1"/>
    <col min="18" max="18" width="16" customWidth="1"/>
    <col min="19" max="19" width="10.6640625" bestFit="1" customWidth="1"/>
    <col min="22" max="22" width="18.109375" bestFit="1" customWidth="1"/>
    <col min="23" max="23" width="13.109375" bestFit="1" customWidth="1"/>
    <col min="24" max="24" width="13.6640625" bestFit="1" customWidth="1"/>
    <col min="26" max="26" width="15.6640625" bestFit="1" customWidth="1"/>
  </cols>
  <sheetData>
    <row r="1" spans="1:15" x14ac:dyDescent="0.3">
      <c r="A1" s="16" t="s">
        <v>0</v>
      </c>
      <c r="B1" s="17"/>
      <c r="C1" s="17"/>
      <c r="D1" s="17"/>
      <c r="E1" s="17"/>
      <c r="F1" s="17"/>
      <c r="G1" s="18"/>
      <c r="H1" s="17"/>
      <c r="I1" s="18"/>
      <c r="J1" s="17"/>
    </row>
    <row r="2" spans="1:15" x14ac:dyDescent="0.3">
      <c r="A2" s="3" t="s">
        <v>1</v>
      </c>
      <c r="B2" s="5" t="s">
        <v>2</v>
      </c>
      <c r="C2" s="5" t="s">
        <v>3</v>
      </c>
      <c r="D2" s="5" t="s">
        <v>4</v>
      </c>
      <c r="E2" s="5" t="s">
        <v>5</v>
      </c>
      <c r="G2" s="6" t="s">
        <v>6</v>
      </c>
      <c r="H2" s="5" t="s">
        <v>7</v>
      </c>
      <c r="I2" s="6" t="s">
        <v>8</v>
      </c>
      <c r="J2" s="5" t="s">
        <v>9</v>
      </c>
      <c r="L2" s="1" t="s">
        <v>10</v>
      </c>
      <c r="M2" s="1" t="s">
        <v>11</v>
      </c>
      <c r="N2" s="1" t="s">
        <v>12</v>
      </c>
      <c r="O2" s="1" t="s">
        <v>13</v>
      </c>
    </row>
    <row r="3" spans="1:15" x14ac:dyDescent="0.3">
      <c r="A3" s="4">
        <v>3.7717592592592588E-4</v>
      </c>
      <c r="B3">
        <v>35.5</v>
      </c>
      <c r="C3">
        <v>28.5</v>
      </c>
      <c r="D3">
        <v>42.6</v>
      </c>
      <c r="E3">
        <v>39.200000000000003</v>
      </c>
      <c r="G3" s="13">
        <v>40</v>
      </c>
      <c r="H3">
        <v>1005.5</v>
      </c>
      <c r="I3" s="2">
        <v>12</v>
      </c>
      <c r="J3">
        <v>993.5</v>
      </c>
      <c r="L3">
        <v>289</v>
      </c>
      <c r="M3">
        <v>1.7</v>
      </c>
      <c r="N3">
        <v>176</v>
      </c>
      <c r="O3">
        <v>2</v>
      </c>
    </row>
    <row r="4" spans="1:15" x14ac:dyDescent="0.3">
      <c r="A4" s="4">
        <v>1.071608796296296E-3</v>
      </c>
      <c r="B4">
        <v>35.5</v>
      </c>
      <c r="C4">
        <v>28.5</v>
      </c>
      <c r="D4">
        <v>42.6</v>
      </c>
      <c r="E4">
        <v>39.200000000000003</v>
      </c>
      <c r="G4" s="2">
        <v>41</v>
      </c>
      <c r="H4">
        <v>1005.6</v>
      </c>
      <c r="I4" s="2">
        <v>12</v>
      </c>
      <c r="J4">
        <v>993.4</v>
      </c>
      <c r="L4">
        <v>241</v>
      </c>
      <c r="M4">
        <v>2.2000000000000002</v>
      </c>
      <c r="N4">
        <v>180</v>
      </c>
      <c r="O4">
        <v>2.4</v>
      </c>
    </row>
    <row r="5" spans="1:15" x14ac:dyDescent="0.3">
      <c r="A5" s="4">
        <v>1.7660648148148149E-3</v>
      </c>
      <c r="B5">
        <v>35.4</v>
      </c>
      <c r="C5">
        <v>28.5</v>
      </c>
      <c r="D5">
        <v>42.6</v>
      </c>
      <c r="E5">
        <v>39.200000000000003</v>
      </c>
      <c r="G5" s="2">
        <v>41</v>
      </c>
      <c r="H5">
        <v>1005.6</v>
      </c>
      <c r="I5" s="2">
        <v>12</v>
      </c>
      <c r="J5">
        <v>993.4</v>
      </c>
      <c r="L5">
        <v>298</v>
      </c>
      <c r="M5">
        <v>2.2000000000000002</v>
      </c>
      <c r="N5">
        <v>169</v>
      </c>
      <c r="O5">
        <v>1.8</v>
      </c>
    </row>
    <row r="6" spans="1:15" x14ac:dyDescent="0.3">
      <c r="A6" s="4">
        <v>2.460578703703704E-3</v>
      </c>
      <c r="B6">
        <v>35.5</v>
      </c>
      <c r="C6">
        <v>28.5</v>
      </c>
      <c r="D6">
        <v>42.5</v>
      </c>
      <c r="E6">
        <v>39.1</v>
      </c>
      <c r="G6" s="2">
        <v>41</v>
      </c>
      <c r="H6">
        <v>1005.5</v>
      </c>
      <c r="I6" s="2">
        <v>12</v>
      </c>
      <c r="J6">
        <v>993.5</v>
      </c>
      <c r="L6">
        <v>310</v>
      </c>
      <c r="M6">
        <v>2.2000000000000002</v>
      </c>
      <c r="N6">
        <v>170</v>
      </c>
      <c r="O6">
        <v>2.1</v>
      </c>
    </row>
    <row r="7" spans="1:15" x14ac:dyDescent="0.3">
      <c r="A7" s="4">
        <v>3.1549652777777778E-3</v>
      </c>
      <c r="B7">
        <v>35.299999999999997</v>
      </c>
      <c r="C7">
        <v>28.4</v>
      </c>
      <c r="D7">
        <v>42.5</v>
      </c>
      <c r="E7">
        <v>39</v>
      </c>
      <c r="G7" s="2">
        <v>41</v>
      </c>
      <c r="H7">
        <v>1005.6</v>
      </c>
      <c r="I7" s="2">
        <v>12</v>
      </c>
      <c r="J7">
        <v>993.5</v>
      </c>
      <c r="L7">
        <v>268</v>
      </c>
      <c r="M7">
        <v>0.8</v>
      </c>
      <c r="N7">
        <v>186</v>
      </c>
      <c r="O7">
        <v>1.3</v>
      </c>
    </row>
    <row r="8" spans="1:15" x14ac:dyDescent="0.3">
      <c r="A8" s="4">
        <v>3.8496180555555562E-3</v>
      </c>
      <c r="B8">
        <v>35.299999999999997</v>
      </c>
      <c r="C8">
        <v>28.4</v>
      </c>
      <c r="D8">
        <v>42.4</v>
      </c>
      <c r="E8">
        <v>39.1</v>
      </c>
      <c r="G8" s="2">
        <v>40</v>
      </c>
      <c r="H8">
        <v>1005.5</v>
      </c>
      <c r="I8" s="2">
        <v>12</v>
      </c>
      <c r="J8">
        <v>993.5</v>
      </c>
      <c r="L8">
        <v>259</v>
      </c>
      <c r="M8">
        <v>1.2</v>
      </c>
      <c r="N8">
        <v>158</v>
      </c>
      <c r="O8">
        <v>1.8</v>
      </c>
    </row>
    <row r="9" spans="1:15" x14ac:dyDescent="0.3">
      <c r="A9" s="4">
        <v>4.5440509259259262E-3</v>
      </c>
      <c r="B9">
        <v>35.200000000000003</v>
      </c>
      <c r="C9">
        <v>28.5</v>
      </c>
      <c r="D9">
        <v>42.4</v>
      </c>
      <c r="E9">
        <v>39</v>
      </c>
      <c r="G9" s="2">
        <v>40</v>
      </c>
      <c r="H9">
        <v>1005.6</v>
      </c>
      <c r="I9" s="2">
        <v>12</v>
      </c>
      <c r="J9">
        <v>993.4</v>
      </c>
      <c r="L9">
        <v>322</v>
      </c>
      <c r="M9">
        <v>1.2</v>
      </c>
      <c r="N9">
        <v>141</v>
      </c>
      <c r="O9">
        <v>1.9</v>
      </c>
    </row>
    <row r="10" spans="1:15" x14ac:dyDescent="0.3">
      <c r="A10" s="4">
        <v>5.2387499999999986E-3</v>
      </c>
      <c r="B10">
        <v>35.299999999999997</v>
      </c>
      <c r="C10">
        <v>28.4</v>
      </c>
      <c r="D10">
        <v>42.4</v>
      </c>
      <c r="E10">
        <v>38.9</v>
      </c>
      <c r="G10" s="2">
        <v>40</v>
      </c>
      <c r="H10">
        <v>1005.6</v>
      </c>
      <c r="I10" s="2">
        <v>13</v>
      </c>
      <c r="J10">
        <v>993.5</v>
      </c>
      <c r="L10">
        <v>279</v>
      </c>
      <c r="M10">
        <v>1.2</v>
      </c>
      <c r="N10">
        <v>176</v>
      </c>
      <c r="O10">
        <v>2.8</v>
      </c>
    </row>
    <row r="11" spans="1:15" x14ac:dyDescent="0.3">
      <c r="A11" s="4">
        <v>5.9332986111111114E-3</v>
      </c>
      <c r="B11">
        <v>35.299999999999997</v>
      </c>
      <c r="C11">
        <v>28.5</v>
      </c>
      <c r="D11">
        <v>42.5</v>
      </c>
      <c r="E11">
        <v>38.799999999999997</v>
      </c>
      <c r="G11" s="2">
        <v>40</v>
      </c>
      <c r="H11">
        <v>1005.6</v>
      </c>
      <c r="I11" s="2">
        <v>12</v>
      </c>
      <c r="J11">
        <v>993.5</v>
      </c>
      <c r="L11">
        <v>302</v>
      </c>
      <c r="M11">
        <v>1.5</v>
      </c>
      <c r="N11">
        <v>181</v>
      </c>
      <c r="O11">
        <v>2.8</v>
      </c>
    </row>
    <row r="12" spans="1:15" x14ac:dyDescent="0.3">
      <c r="A12" s="4">
        <v>6.6277777777777776E-3</v>
      </c>
      <c r="B12">
        <v>35.299999999999997</v>
      </c>
      <c r="C12">
        <v>28.5</v>
      </c>
      <c r="D12">
        <v>42.4</v>
      </c>
      <c r="E12">
        <v>38.700000000000003</v>
      </c>
      <c r="G12" s="2">
        <v>40</v>
      </c>
      <c r="H12">
        <v>1005.5</v>
      </c>
      <c r="I12" s="2">
        <v>12</v>
      </c>
      <c r="J12">
        <v>993.5</v>
      </c>
      <c r="L12">
        <v>285</v>
      </c>
      <c r="M12">
        <v>1.8</v>
      </c>
      <c r="N12">
        <v>174</v>
      </c>
      <c r="O12">
        <v>2</v>
      </c>
    </row>
    <row r="13" spans="1:15" x14ac:dyDescent="0.3">
      <c r="A13" s="4">
        <v>7.3222222222222222E-3</v>
      </c>
      <c r="B13">
        <v>35.299999999999997</v>
      </c>
      <c r="C13">
        <v>28.5</v>
      </c>
      <c r="D13">
        <v>42.2</v>
      </c>
      <c r="E13">
        <v>38.6</v>
      </c>
      <c r="G13" s="2">
        <v>40</v>
      </c>
      <c r="H13">
        <v>1005.5</v>
      </c>
      <c r="I13" s="2">
        <v>13</v>
      </c>
      <c r="J13">
        <v>993.4</v>
      </c>
      <c r="L13">
        <v>279</v>
      </c>
      <c r="M13">
        <v>1.3</v>
      </c>
      <c r="N13">
        <v>158</v>
      </c>
      <c r="O13">
        <v>2.6</v>
      </c>
    </row>
    <row r="14" spans="1:15" x14ac:dyDescent="0.3">
      <c r="A14" s="4">
        <v>8.0167013888888892E-3</v>
      </c>
      <c r="B14">
        <v>35.299999999999997</v>
      </c>
      <c r="C14">
        <v>28.5</v>
      </c>
      <c r="D14">
        <v>42.2</v>
      </c>
      <c r="E14">
        <v>38.5</v>
      </c>
      <c r="G14" s="2">
        <v>40</v>
      </c>
      <c r="H14">
        <v>1005.5</v>
      </c>
      <c r="I14" s="2">
        <v>12</v>
      </c>
      <c r="J14">
        <v>993.4</v>
      </c>
      <c r="L14">
        <v>266</v>
      </c>
      <c r="M14">
        <v>1.7</v>
      </c>
      <c r="N14">
        <v>159</v>
      </c>
      <c r="O14">
        <v>2.6</v>
      </c>
    </row>
    <row r="15" spans="1:15" x14ac:dyDescent="0.3">
      <c r="A15" s="4">
        <v>8.7113310185185176E-3</v>
      </c>
      <c r="B15">
        <v>35.299999999999997</v>
      </c>
      <c r="C15">
        <v>28.4</v>
      </c>
      <c r="D15">
        <v>42.3</v>
      </c>
      <c r="E15">
        <v>38.5</v>
      </c>
      <c r="G15" s="2">
        <v>40</v>
      </c>
      <c r="H15">
        <v>1005.5</v>
      </c>
      <c r="I15" s="2">
        <v>13</v>
      </c>
      <c r="J15">
        <v>993.4</v>
      </c>
      <c r="L15">
        <v>285</v>
      </c>
      <c r="M15">
        <v>1.3</v>
      </c>
      <c r="N15">
        <v>181</v>
      </c>
      <c r="O15">
        <v>2.4</v>
      </c>
    </row>
    <row r="16" spans="1:15" x14ac:dyDescent="0.3">
      <c r="A16" s="4">
        <v>9.4056828703703698E-3</v>
      </c>
      <c r="B16">
        <v>35.299999999999997</v>
      </c>
      <c r="C16">
        <v>28.5</v>
      </c>
      <c r="D16">
        <v>42.4</v>
      </c>
      <c r="E16">
        <v>38.6</v>
      </c>
      <c r="G16" s="2">
        <v>40</v>
      </c>
      <c r="H16">
        <v>1005.4</v>
      </c>
      <c r="I16" s="2">
        <v>12</v>
      </c>
      <c r="J16">
        <v>993.5</v>
      </c>
      <c r="L16">
        <v>282</v>
      </c>
      <c r="M16">
        <v>2.2000000000000002</v>
      </c>
      <c r="N16">
        <v>187</v>
      </c>
      <c r="O16">
        <v>2.5</v>
      </c>
    </row>
    <row r="17" spans="1:15" x14ac:dyDescent="0.3">
      <c r="A17" s="4">
        <v>1.010045138888889E-2</v>
      </c>
      <c r="B17">
        <v>35.299999999999997</v>
      </c>
      <c r="C17">
        <v>28.5</v>
      </c>
      <c r="D17">
        <v>42.4</v>
      </c>
      <c r="E17">
        <v>38.6</v>
      </c>
      <c r="G17" s="2">
        <v>40</v>
      </c>
      <c r="H17">
        <v>1005.5</v>
      </c>
      <c r="I17" s="2">
        <v>12</v>
      </c>
      <c r="J17">
        <v>993.2</v>
      </c>
      <c r="L17">
        <v>212</v>
      </c>
      <c r="M17">
        <v>1.7</v>
      </c>
      <c r="N17">
        <v>179</v>
      </c>
      <c r="O17">
        <v>2.9</v>
      </c>
    </row>
    <row r="18" spans="1:15" x14ac:dyDescent="0.3">
      <c r="A18" s="4">
        <v>1.0794907407407409E-2</v>
      </c>
      <c r="B18">
        <v>35.299999999999997</v>
      </c>
      <c r="C18">
        <v>28.5</v>
      </c>
      <c r="D18">
        <v>42.3</v>
      </c>
      <c r="E18">
        <v>38.799999999999997</v>
      </c>
      <c r="G18" s="2">
        <v>40</v>
      </c>
      <c r="H18">
        <v>1005.5</v>
      </c>
      <c r="I18" s="2">
        <v>12</v>
      </c>
      <c r="J18">
        <v>993.2</v>
      </c>
      <c r="L18">
        <v>322</v>
      </c>
      <c r="M18">
        <v>1</v>
      </c>
      <c r="N18">
        <v>183</v>
      </c>
      <c r="O18">
        <v>2</v>
      </c>
    </row>
    <row r="19" spans="1:15" x14ac:dyDescent="0.3">
      <c r="A19" s="4">
        <v>1.148930555555556E-2</v>
      </c>
      <c r="B19">
        <v>35.299999999999997</v>
      </c>
      <c r="C19">
        <v>28.5</v>
      </c>
      <c r="D19">
        <v>42.3</v>
      </c>
      <c r="E19">
        <v>38.799999999999997</v>
      </c>
      <c r="G19" s="2">
        <v>40</v>
      </c>
      <c r="H19">
        <v>1005.5</v>
      </c>
      <c r="I19" s="2">
        <v>12</v>
      </c>
      <c r="J19">
        <v>993.2</v>
      </c>
      <c r="L19">
        <v>314</v>
      </c>
      <c r="M19">
        <v>1.1000000000000001</v>
      </c>
      <c r="N19">
        <v>184</v>
      </c>
      <c r="O19">
        <v>1.8</v>
      </c>
    </row>
    <row r="20" spans="1:15" x14ac:dyDescent="0.3">
      <c r="A20" s="4">
        <v>1.2183761574074071E-2</v>
      </c>
      <c r="B20">
        <v>35.299999999999997</v>
      </c>
      <c r="C20">
        <v>28.5</v>
      </c>
      <c r="D20">
        <v>42.2</v>
      </c>
      <c r="E20">
        <v>38.799999999999997</v>
      </c>
      <c r="G20" s="2">
        <v>40</v>
      </c>
      <c r="H20">
        <v>1005.4</v>
      </c>
      <c r="I20" s="2">
        <v>12</v>
      </c>
      <c r="J20">
        <v>993.2</v>
      </c>
      <c r="L20">
        <v>252</v>
      </c>
      <c r="M20">
        <v>1</v>
      </c>
      <c r="N20">
        <v>176</v>
      </c>
      <c r="O20">
        <v>1.7</v>
      </c>
    </row>
    <row r="21" spans="1:15" x14ac:dyDescent="0.3">
      <c r="A21" s="4">
        <v>1.287824074074074E-2</v>
      </c>
      <c r="B21">
        <v>35.4</v>
      </c>
      <c r="C21">
        <v>28.5</v>
      </c>
      <c r="D21">
        <v>42.2</v>
      </c>
      <c r="E21">
        <v>39.200000000000003</v>
      </c>
      <c r="G21" s="2">
        <v>39</v>
      </c>
      <c r="H21">
        <v>1005.5</v>
      </c>
      <c r="I21" s="2">
        <v>12</v>
      </c>
      <c r="J21">
        <v>993.2</v>
      </c>
      <c r="L21">
        <v>266</v>
      </c>
      <c r="M21">
        <v>1.3</v>
      </c>
      <c r="N21">
        <v>240</v>
      </c>
      <c r="O21">
        <v>1.4</v>
      </c>
    </row>
    <row r="22" spans="1:15" x14ac:dyDescent="0.3">
      <c r="A22" s="4">
        <v>1.357269675925926E-2</v>
      </c>
      <c r="B22">
        <v>35.4</v>
      </c>
      <c r="C22">
        <v>28.6</v>
      </c>
      <c r="D22">
        <v>42.2</v>
      </c>
      <c r="E22">
        <v>39.200000000000003</v>
      </c>
      <c r="G22" s="2">
        <v>39</v>
      </c>
      <c r="H22">
        <v>1005.5</v>
      </c>
      <c r="I22" s="2">
        <v>12</v>
      </c>
      <c r="J22">
        <v>993.2</v>
      </c>
      <c r="L22">
        <v>262</v>
      </c>
      <c r="M22">
        <v>1.3</v>
      </c>
      <c r="N22">
        <v>185</v>
      </c>
      <c r="O22">
        <v>0.9</v>
      </c>
    </row>
    <row r="23" spans="1:15" x14ac:dyDescent="0.3">
      <c r="A23" s="4">
        <v>1.426710648148148E-2</v>
      </c>
      <c r="B23">
        <v>35.6</v>
      </c>
      <c r="C23">
        <v>28.8</v>
      </c>
      <c r="D23">
        <v>42.2</v>
      </c>
      <c r="E23">
        <v>39.200000000000003</v>
      </c>
      <c r="G23" s="2">
        <v>39</v>
      </c>
      <c r="H23">
        <v>1005.4</v>
      </c>
      <c r="I23" s="2">
        <v>12</v>
      </c>
      <c r="J23">
        <v>993.2</v>
      </c>
      <c r="L23">
        <v>246</v>
      </c>
      <c r="M23">
        <v>1.3</v>
      </c>
      <c r="N23">
        <v>186</v>
      </c>
      <c r="O23">
        <v>1.5</v>
      </c>
    </row>
    <row r="24" spans="1:15" x14ac:dyDescent="0.3">
      <c r="A24" s="4">
        <v>1.496159722222222E-2</v>
      </c>
      <c r="B24">
        <v>35.5</v>
      </c>
      <c r="C24">
        <v>28.8</v>
      </c>
      <c r="D24">
        <v>42.2</v>
      </c>
      <c r="E24">
        <v>39.5</v>
      </c>
      <c r="G24" s="2">
        <v>38</v>
      </c>
      <c r="H24">
        <v>1005.4</v>
      </c>
      <c r="I24" s="2">
        <v>12</v>
      </c>
      <c r="J24">
        <v>993.2</v>
      </c>
      <c r="L24">
        <v>279</v>
      </c>
      <c r="M24">
        <v>1.7</v>
      </c>
      <c r="N24">
        <v>177</v>
      </c>
      <c r="O24">
        <v>1</v>
      </c>
    </row>
    <row r="25" spans="1:15" x14ac:dyDescent="0.3">
      <c r="A25" s="4">
        <v>1.5656053240740739E-2</v>
      </c>
      <c r="B25">
        <v>35.6</v>
      </c>
      <c r="C25">
        <v>28.7</v>
      </c>
      <c r="D25">
        <v>42.2</v>
      </c>
      <c r="E25">
        <v>39.5</v>
      </c>
      <c r="G25" s="2">
        <v>38</v>
      </c>
      <c r="H25">
        <v>1005.4</v>
      </c>
      <c r="I25" s="2">
        <v>12</v>
      </c>
      <c r="J25">
        <v>993.2</v>
      </c>
      <c r="L25">
        <v>271</v>
      </c>
      <c r="M25">
        <v>0.8</v>
      </c>
      <c r="N25">
        <v>200</v>
      </c>
      <c r="O25">
        <v>1.6</v>
      </c>
    </row>
    <row r="26" spans="1:15" x14ac:dyDescent="0.3">
      <c r="A26" s="4">
        <v>1.6350497685185181E-2</v>
      </c>
      <c r="B26">
        <v>35.5</v>
      </c>
      <c r="C26">
        <v>28.6</v>
      </c>
      <c r="D26">
        <v>41.9</v>
      </c>
      <c r="E26">
        <v>39.5</v>
      </c>
      <c r="G26" s="2">
        <v>38</v>
      </c>
      <c r="H26">
        <v>1005.4</v>
      </c>
      <c r="I26" s="2">
        <v>12</v>
      </c>
      <c r="J26">
        <v>993.2</v>
      </c>
      <c r="L26">
        <v>309</v>
      </c>
      <c r="M26">
        <v>1.2</v>
      </c>
      <c r="N26">
        <v>196</v>
      </c>
      <c r="O26">
        <v>2.2000000000000002</v>
      </c>
    </row>
    <row r="27" spans="1:15" x14ac:dyDescent="0.3">
      <c r="A27" s="4">
        <v>1.7044953703703701E-2</v>
      </c>
      <c r="B27">
        <v>35.5</v>
      </c>
      <c r="C27">
        <v>28.6</v>
      </c>
      <c r="D27">
        <v>41.9</v>
      </c>
      <c r="E27">
        <v>39.6</v>
      </c>
      <c r="G27" s="2">
        <v>38</v>
      </c>
      <c r="H27">
        <v>1005.3</v>
      </c>
      <c r="I27" s="2">
        <v>12</v>
      </c>
      <c r="J27">
        <v>993.2</v>
      </c>
      <c r="L27">
        <v>306</v>
      </c>
      <c r="M27">
        <v>1.5</v>
      </c>
      <c r="N27">
        <v>176</v>
      </c>
      <c r="O27">
        <v>1.5</v>
      </c>
    </row>
    <row r="28" spans="1:15" x14ac:dyDescent="0.3">
      <c r="A28" s="4">
        <v>1.773939814814815E-2</v>
      </c>
      <c r="B28">
        <v>35.5</v>
      </c>
      <c r="C28">
        <v>28.7</v>
      </c>
      <c r="D28">
        <v>41.9</v>
      </c>
      <c r="E28">
        <v>39.6</v>
      </c>
      <c r="G28" s="2">
        <v>38</v>
      </c>
      <c r="H28">
        <v>1005.4</v>
      </c>
      <c r="I28" s="2">
        <v>12</v>
      </c>
      <c r="J28">
        <v>993.2</v>
      </c>
      <c r="L28">
        <v>275</v>
      </c>
      <c r="M28">
        <v>1.1000000000000001</v>
      </c>
      <c r="N28">
        <v>161</v>
      </c>
      <c r="O28">
        <v>1.2</v>
      </c>
    </row>
    <row r="29" spans="1:15" x14ac:dyDescent="0.3">
      <c r="A29" s="4">
        <v>1.843385416666667E-2</v>
      </c>
      <c r="B29">
        <v>35.5</v>
      </c>
      <c r="C29">
        <v>28.8</v>
      </c>
      <c r="D29">
        <v>42.1</v>
      </c>
      <c r="E29">
        <v>39.6</v>
      </c>
      <c r="G29" s="2">
        <v>38</v>
      </c>
      <c r="H29">
        <v>1005.5</v>
      </c>
      <c r="I29" s="2">
        <v>12</v>
      </c>
      <c r="J29">
        <v>993.2</v>
      </c>
      <c r="L29">
        <v>287</v>
      </c>
      <c r="M29">
        <v>1.3</v>
      </c>
      <c r="N29">
        <v>0</v>
      </c>
      <c r="O29">
        <v>0.9</v>
      </c>
    </row>
    <row r="30" spans="1:15" x14ac:dyDescent="0.3">
      <c r="A30" s="4">
        <v>1.9128391203703701E-2</v>
      </c>
      <c r="B30">
        <v>35.5</v>
      </c>
      <c r="C30">
        <v>28.8</v>
      </c>
      <c r="D30">
        <v>42</v>
      </c>
      <c r="E30">
        <v>39.6</v>
      </c>
      <c r="G30" s="2">
        <v>38</v>
      </c>
      <c r="H30">
        <v>1005.4</v>
      </c>
      <c r="I30" s="2">
        <v>12</v>
      </c>
      <c r="J30">
        <v>993.2</v>
      </c>
      <c r="L30">
        <v>285</v>
      </c>
      <c r="M30">
        <v>2.2000000000000002</v>
      </c>
      <c r="N30">
        <v>218</v>
      </c>
      <c r="O30">
        <v>1.3</v>
      </c>
    </row>
    <row r="31" spans="1:15" x14ac:dyDescent="0.3">
      <c r="A31" s="4">
        <v>1.9822939814814811E-2</v>
      </c>
      <c r="B31">
        <v>35.5</v>
      </c>
      <c r="C31">
        <v>28.9</v>
      </c>
      <c r="D31">
        <v>42</v>
      </c>
      <c r="E31">
        <v>39.700000000000003</v>
      </c>
      <c r="G31" s="2">
        <v>37</v>
      </c>
      <c r="H31">
        <v>1005.4</v>
      </c>
      <c r="I31" s="2">
        <v>12</v>
      </c>
      <c r="J31">
        <v>993.2</v>
      </c>
      <c r="L31">
        <v>265</v>
      </c>
      <c r="M31">
        <v>1.7</v>
      </c>
      <c r="N31">
        <v>152</v>
      </c>
      <c r="O31">
        <v>0.9</v>
      </c>
    </row>
    <row r="32" spans="1:15" x14ac:dyDescent="0.3">
      <c r="A32" s="4">
        <v>2.051739583333333E-2</v>
      </c>
      <c r="B32">
        <v>35.6</v>
      </c>
      <c r="C32">
        <v>29</v>
      </c>
      <c r="D32">
        <v>42</v>
      </c>
      <c r="E32">
        <v>39.799999999999997</v>
      </c>
      <c r="G32" s="2">
        <v>37</v>
      </c>
      <c r="H32">
        <v>1005.4</v>
      </c>
      <c r="I32" s="2">
        <v>12</v>
      </c>
      <c r="J32">
        <v>993.2</v>
      </c>
      <c r="L32">
        <v>301</v>
      </c>
      <c r="M32">
        <v>1.7</v>
      </c>
      <c r="N32">
        <v>169</v>
      </c>
      <c r="O32">
        <v>1</v>
      </c>
    </row>
    <row r="33" spans="1:15" x14ac:dyDescent="0.3">
      <c r="A33" s="4">
        <v>2.1211886574074079E-2</v>
      </c>
      <c r="B33">
        <v>35.6</v>
      </c>
      <c r="C33">
        <v>29</v>
      </c>
      <c r="D33">
        <v>42.1</v>
      </c>
      <c r="E33">
        <v>39.799999999999997</v>
      </c>
      <c r="G33" s="2">
        <v>37</v>
      </c>
      <c r="H33">
        <v>1005.4</v>
      </c>
      <c r="I33" s="2">
        <v>12</v>
      </c>
      <c r="J33">
        <v>993.2</v>
      </c>
      <c r="L33">
        <v>297</v>
      </c>
      <c r="M33">
        <v>1.7</v>
      </c>
      <c r="N33">
        <v>141</v>
      </c>
      <c r="O33">
        <v>1.8</v>
      </c>
    </row>
    <row r="34" spans="1:15" x14ac:dyDescent="0.3">
      <c r="A34" s="4">
        <v>2.1906296296296299E-2</v>
      </c>
      <c r="B34">
        <v>35.6</v>
      </c>
      <c r="C34">
        <v>29</v>
      </c>
      <c r="D34">
        <v>42.1</v>
      </c>
      <c r="E34">
        <v>39.700000000000003</v>
      </c>
      <c r="G34" s="2">
        <v>37</v>
      </c>
      <c r="H34">
        <v>1005.4</v>
      </c>
      <c r="I34" s="2">
        <v>12</v>
      </c>
      <c r="J34">
        <v>993.2</v>
      </c>
      <c r="L34">
        <v>280</v>
      </c>
      <c r="M34">
        <v>2.7</v>
      </c>
      <c r="N34">
        <v>197</v>
      </c>
      <c r="O34">
        <v>2.6</v>
      </c>
    </row>
    <row r="35" spans="1:15" x14ac:dyDescent="0.3">
      <c r="A35" s="4">
        <v>2.2600763888888889E-2</v>
      </c>
      <c r="B35">
        <v>35.5</v>
      </c>
      <c r="C35">
        <v>29</v>
      </c>
      <c r="D35">
        <v>41.7</v>
      </c>
      <c r="E35">
        <v>39.4</v>
      </c>
      <c r="G35" s="2">
        <v>38</v>
      </c>
      <c r="H35">
        <v>1005.3</v>
      </c>
      <c r="I35" s="2">
        <v>12</v>
      </c>
      <c r="J35">
        <v>993.2</v>
      </c>
      <c r="L35">
        <v>290</v>
      </c>
      <c r="M35">
        <v>1.7</v>
      </c>
      <c r="N35">
        <v>213</v>
      </c>
      <c r="O35">
        <v>2</v>
      </c>
    </row>
    <row r="36" spans="1:15" x14ac:dyDescent="0.3">
      <c r="A36" s="4">
        <v>2.3295405092592592E-2</v>
      </c>
      <c r="B36">
        <v>35.4</v>
      </c>
      <c r="C36">
        <v>29</v>
      </c>
      <c r="D36">
        <v>41.6</v>
      </c>
      <c r="E36">
        <v>39.4</v>
      </c>
      <c r="G36" s="2">
        <v>38</v>
      </c>
      <c r="H36">
        <v>1005.4</v>
      </c>
      <c r="I36" s="2">
        <v>12</v>
      </c>
      <c r="J36">
        <v>993.2</v>
      </c>
      <c r="L36">
        <v>128</v>
      </c>
      <c r="M36">
        <v>0.5</v>
      </c>
      <c r="N36">
        <v>172</v>
      </c>
      <c r="O36">
        <v>1.7</v>
      </c>
    </row>
    <row r="37" spans="1:15" x14ac:dyDescent="0.3">
      <c r="A37" s="4">
        <v>2.3989826388888889E-2</v>
      </c>
      <c r="B37">
        <v>35.5</v>
      </c>
      <c r="C37">
        <v>28.9</v>
      </c>
      <c r="D37">
        <v>41.6</v>
      </c>
      <c r="E37">
        <v>39.4</v>
      </c>
      <c r="G37" s="2">
        <v>38</v>
      </c>
      <c r="H37">
        <v>1005.4</v>
      </c>
      <c r="I37" s="2">
        <v>12</v>
      </c>
      <c r="J37">
        <v>993.2</v>
      </c>
      <c r="L37">
        <v>283</v>
      </c>
      <c r="M37">
        <v>0.8</v>
      </c>
      <c r="N37">
        <v>167</v>
      </c>
      <c r="O37">
        <v>1.5</v>
      </c>
    </row>
    <row r="38" spans="1:15" x14ac:dyDescent="0.3">
      <c r="A38" s="4">
        <v>2.4684293981481479E-2</v>
      </c>
      <c r="B38">
        <v>35.5</v>
      </c>
      <c r="C38">
        <v>29</v>
      </c>
      <c r="D38">
        <v>41.3</v>
      </c>
      <c r="E38">
        <v>39.4</v>
      </c>
      <c r="G38" s="2">
        <v>38</v>
      </c>
      <c r="H38">
        <v>1005.3</v>
      </c>
      <c r="I38" s="2">
        <v>12</v>
      </c>
      <c r="J38">
        <v>993</v>
      </c>
      <c r="L38">
        <v>295</v>
      </c>
      <c r="M38">
        <v>0.8</v>
      </c>
      <c r="N38">
        <v>164</v>
      </c>
      <c r="O38">
        <v>2.4</v>
      </c>
    </row>
    <row r="39" spans="1:15" x14ac:dyDescent="0.3">
      <c r="A39" s="4">
        <v>2.537891203703704E-2</v>
      </c>
      <c r="B39">
        <v>35.5</v>
      </c>
      <c r="C39">
        <v>29</v>
      </c>
      <c r="D39">
        <v>41.5</v>
      </c>
      <c r="E39">
        <v>39.299999999999997</v>
      </c>
      <c r="G39" s="2">
        <v>38</v>
      </c>
      <c r="H39">
        <v>1005.4</v>
      </c>
      <c r="I39" s="2">
        <v>12</v>
      </c>
      <c r="J39">
        <v>993</v>
      </c>
      <c r="L39">
        <v>343</v>
      </c>
      <c r="M39">
        <v>0.6</v>
      </c>
      <c r="N39">
        <v>182</v>
      </c>
      <c r="O39">
        <v>3.6</v>
      </c>
    </row>
    <row r="40" spans="1:15" x14ac:dyDescent="0.3">
      <c r="A40" s="4">
        <v>2.6073541666666668E-2</v>
      </c>
      <c r="B40">
        <v>35.5</v>
      </c>
      <c r="C40">
        <v>29</v>
      </c>
      <c r="D40">
        <v>41.5</v>
      </c>
      <c r="E40">
        <v>39.1</v>
      </c>
      <c r="G40" s="2">
        <v>38</v>
      </c>
      <c r="H40">
        <v>1005.5</v>
      </c>
      <c r="I40" s="2">
        <v>12</v>
      </c>
      <c r="J40">
        <v>993</v>
      </c>
      <c r="L40">
        <v>259</v>
      </c>
      <c r="M40">
        <v>0.6</v>
      </c>
      <c r="N40">
        <v>167</v>
      </c>
      <c r="O40">
        <v>3</v>
      </c>
    </row>
    <row r="41" spans="1:15" x14ac:dyDescent="0.3">
      <c r="A41" s="4">
        <v>2.676826388888889E-2</v>
      </c>
      <c r="B41">
        <v>35.4</v>
      </c>
      <c r="C41">
        <v>28.8</v>
      </c>
      <c r="D41">
        <v>41.2</v>
      </c>
      <c r="E41">
        <v>38.9</v>
      </c>
      <c r="G41" s="2">
        <v>38</v>
      </c>
      <c r="H41">
        <v>1005.5</v>
      </c>
      <c r="I41" s="2">
        <v>12</v>
      </c>
      <c r="J41">
        <v>993</v>
      </c>
      <c r="L41">
        <v>273</v>
      </c>
      <c r="M41">
        <v>0.6</v>
      </c>
      <c r="N41">
        <v>169</v>
      </c>
      <c r="O41">
        <v>4.7</v>
      </c>
    </row>
    <row r="42" spans="1:15" x14ac:dyDescent="0.3">
      <c r="A42" s="4">
        <v>2.7462812499999999E-2</v>
      </c>
      <c r="B42">
        <v>35.4</v>
      </c>
      <c r="C42">
        <v>28.8</v>
      </c>
      <c r="D42">
        <v>41.2</v>
      </c>
      <c r="E42">
        <v>38.4</v>
      </c>
      <c r="G42" s="2">
        <v>39</v>
      </c>
      <c r="H42">
        <v>1005.5</v>
      </c>
      <c r="I42" s="2">
        <v>13</v>
      </c>
      <c r="J42">
        <v>993</v>
      </c>
      <c r="L42">
        <v>262</v>
      </c>
      <c r="M42">
        <v>1.2</v>
      </c>
      <c r="N42">
        <v>178</v>
      </c>
      <c r="O42">
        <v>4.5</v>
      </c>
    </row>
    <row r="43" spans="1:15" x14ac:dyDescent="0.3">
      <c r="A43" s="4">
        <v>2.81572800925926E-2</v>
      </c>
      <c r="B43">
        <v>35.5</v>
      </c>
      <c r="C43">
        <v>28.7</v>
      </c>
      <c r="D43">
        <v>41.3</v>
      </c>
      <c r="E43">
        <v>38.4</v>
      </c>
      <c r="G43" s="2">
        <v>39</v>
      </c>
      <c r="H43">
        <v>1005.4</v>
      </c>
      <c r="I43" s="2">
        <v>12</v>
      </c>
      <c r="J43">
        <v>993</v>
      </c>
      <c r="L43">
        <v>268</v>
      </c>
      <c r="M43">
        <v>1.2</v>
      </c>
      <c r="N43">
        <v>170</v>
      </c>
      <c r="O43">
        <v>3.2</v>
      </c>
    </row>
    <row r="44" spans="1:15" x14ac:dyDescent="0.3">
      <c r="A44" s="4">
        <v>2.8851759259259261E-2</v>
      </c>
      <c r="B44">
        <v>35.5</v>
      </c>
      <c r="C44">
        <v>28.7</v>
      </c>
      <c r="D44">
        <v>41.2</v>
      </c>
      <c r="E44">
        <v>38.5</v>
      </c>
      <c r="G44" s="2">
        <v>39</v>
      </c>
      <c r="H44">
        <v>1005.5</v>
      </c>
      <c r="I44" s="2">
        <v>13</v>
      </c>
      <c r="J44">
        <v>993</v>
      </c>
      <c r="L44">
        <v>253</v>
      </c>
      <c r="M44">
        <v>1.2</v>
      </c>
      <c r="N44">
        <v>170</v>
      </c>
      <c r="O44">
        <v>2.1</v>
      </c>
    </row>
    <row r="45" spans="1:15" x14ac:dyDescent="0.3">
      <c r="A45" s="4">
        <v>2.9546284722222219E-2</v>
      </c>
      <c r="B45">
        <v>35.5</v>
      </c>
      <c r="C45">
        <v>28.7</v>
      </c>
      <c r="D45">
        <v>41.2</v>
      </c>
      <c r="E45">
        <v>38.6</v>
      </c>
      <c r="G45" s="2">
        <v>39</v>
      </c>
      <c r="H45">
        <v>1005.3</v>
      </c>
      <c r="I45" s="2">
        <v>13</v>
      </c>
      <c r="J45">
        <v>993</v>
      </c>
      <c r="L45">
        <v>289</v>
      </c>
      <c r="M45">
        <v>0.8</v>
      </c>
      <c r="N45">
        <v>139</v>
      </c>
      <c r="O45">
        <v>1.6</v>
      </c>
    </row>
    <row r="46" spans="1:15" x14ac:dyDescent="0.3">
      <c r="A46" s="4">
        <v>3.0240798611111109E-2</v>
      </c>
      <c r="B46">
        <v>35.5</v>
      </c>
      <c r="C46">
        <v>28.7</v>
      </c>
      <c r="D46">
        <v>41.2</v>
      </c>
      <c r="E46">
        <v>38.700000000000003</v>
      </c>
      <c r="G46" s="2">
        <v>38</v>
      </c>
      <c r="H46">
        <v>1005.5</v>
      </c>
      <c r="I46" s="2">
        <v>13</v>
      </c>
      <c r="J46">
        <v>993</v>
      </c>
      <c r="L46">
        <v>260</v>
      </c>
      <c r="M46">
        <v>0.8</v>
      </c>
      <c r="N46">
        <v>174</v>
      </c>
      <c r="O46">
        <v>2.5</v>
      </c>
    </row>
    <row r="47" spans="1:15" x14ac:dyDescent="0.3">
      <c r="A47" s="4">
        <v>3.0935428240740741E-2</v>
      </c>
      <c r="B47">
        <v>35.6</v>
      </c>
      <c r="C47">
        <v>28.8</v>
      </c>
      <c r="D47">
        <v>41.2</v>
      </c>
      <c r="E47">
        <v>38.5</v>
      </c>
      <c r="G47" s="2">
        <v>38</v>
      </c>
      <c r="H47">
        <v>1005.4</v>
      </c>
      <c r="I47" s="2">
        <v>13</v>
      </c>
      <c r="J47">
        <v>993</v>
      </c>
      <c r="L47">
        <v>241</v>
      </c>
      <c r="M47">
        <v>1.6</v>
      </c>
      <c r="N47">
        <v>187</v>
      </c>
      <c r="O47">
        <v>3.1</v>
      </c>
    </row>
    <row r="48" spans="1:15" x14ac:dyDescent="0.3">
      <c r="A48" s="4">
        <v>3.1629884259259257E-2</v>
      </c>
      <c r="B48">
        <v>35.6</v>
      </c>
      <c r="C48">
        <v>28.8</v>
      </c>
      <c r="D48">
        <v>41.4</v>
      </c>
      <c r="E48">
        <v>38.5</v>
      </c>
      <c r="G48" s="2">
        <v>38</v>
      </c>
      <c r="H48">
        <v>1005.5</v>
      </c>
      <c r="I48" s="2">
        <v>13</v>
      </c>
      <c r="J48">
        <v>993</v>
      </c>
      <c r="L48">
        <v>321</v>
      </c>
      <c r="M48">
        <v>1.6</v>
      </c>
      <c r="N48">
        <v>173</v>
      </c>
      <c r="O48">
        <v>1.6</v>
      </c>
    </row>
    <row r="49" spans="1:15" x14ac:dyDescent="0.3">
      <c r="A49" s="4">
        <v>3.2324386574074077E-2</v>
      </c>
      <c r="B49">
        <v>35.6</v>
      </c>
      <c r="C49">
        <v>28.9</v>
      </c>
      <c r="D49">
        <v>41.4</v>
      </c>
      <c r="E49">
        <v>38.4</v>
      </c>
      <c r="G49" s="2">
        <v>38</v>
      </c>
      <c r="H49">
        <v>1005.4</v>
      </c>
      <c r="I49" s="2">
        <v>13</v>
      </c>
      <c r="J49">
        <v>993</v>
      </c>
      <c r="L49">
        <v>272</v>
      </c>
      <c r="M49">
        <v>1.1000000000000001</v>
      </c>
      <c r="N49">
        <v>154</v>
      </c>
      <c r="O49">
        <v>1.4</v>
      </c>
    </row>
    <row r="50" spans="1:15" x14ac:dyDescent="0.3">
      <c r="A50" s="4">
        <v>3.301880787037037E-2</v>
      </c>
      <c r="B50">
        <v>35.6</v>
      </c>
      <c r="C50">
        <v>28.9</v>
      </c>
      <c r="D50">
        <v>41.4</v>
      </c>
      <c r="E50">
        <v>38.4</v>
      </c>
      <c r="G50" s="2">
        <v>38</v>
      </c>
      <c r="H50">
        <v>1005.4</v>
      </c>
      <c r="I50" s="2">
        <v>13</v>
      </c>
      <c r="J50">
        <v>992.9</v>
      </c>
      <c r="L50">
        <v>275</v>
      </c>
      <c r="M50">
        <v>2</v>
      </c>
      <c r="N50">
        <v>179</v>
      </c>
      <c r="O50">
        <v>1.2</v>
      </c>
    </row>
    <row r="51" spans="1:15" x14ac:dyDescent="0.3">
      <c r="A51" s="4">
        <v>3.3713275462962967E-2</v>
      </c>
      <c r="B51">
        <v>35.6</v>
      </c>
      <c r="C51">
        <v>28.8</v>
      </c>
      <c r="D51">
        <v>41.3</v>
      </c>
      <c r="E51">
        <v>38.1</v>
      </c>
      <c r="G51" s="2">
        <v>38</v>
      </c>
      <c r="H51">
        <v>1005.4</v>
      </c>
      <c r="I51" s="2">
        <v>13</v>
      </c>
      <c r="J51">
        <v>992.9</v>
      </c>
      <c r="L51">
        <v>279</v>
      </c>
      <c r="M51">
        <v>3</v>
      </c>
      <c r="N51">
        <v>177</v>
      </c>
      <c r="O51">
        <v>2.8</v>
      </c>
    </row>
    <row r="52" spans="1:15" x14ac:dyDescent="0.3">
      <c r="A52" s="4">
        <v>3.4407708333333342E-2</v>
      </c>
      <c r="B52">
        <v>35.5</v>
      </c>
      <c r="C52">
        <v>28.7</v>
      </c>
      <c r="D52">
        <v>41.3</v>
      </c>
      <c r="E52">
        <v>38</v>
      </c>
      <c r="G52" s="2">
        <v>38</v>
      </c>
      <c r="H52">
        <v>1005.3</v>
      </c>
      <c r="I52" s="2">
        <v>13</v>
      </c>
      <c r="J52">
        <v>992.9</v>
      </c>
      <c r="L52">
        <v>258</v>
      </c>
      <c r="M52">
        <v>1.1000000000000001</v>
      </c>
      <c r="N52">
        <v>169</v>
      </c>
      <c r="O52">
        <v>2.7</v>
      </c>
    </row>
    <row r="53" spans="1:15" x14ac:dyDescent="0.3">
      <c r="A53" s="4">
        <v>3.5102175925925932E-2</v>
      </c>
      <c r="B53">
        <v>35.5</v>
      </c>
      <c r="C53">
        <v>28.6</v>
      </c>
      <c r="D53">
        <v>41.1</v>
      </c>
      <c r="E53">
        <v>37.799999999999997</v>
      </c>
      <c r="G53" s="2">
        <v>38</v>
      </c>
      <c r="H53">
        <v>1005.4</v>
      </c>
      <c r="I53" s="2">
        <v>13</v>
      </c>
      <c r="J53">
        <v>992.9</v>
      </c>
      <c r="L53">
        <v>271</v>
      </c>
      <c r="M53">
        <v>1.5</v>
      </c>
      <c r="N53">
        <v>183</v>
      </c>
      <c r="O53">
        <v>2.2999999999999998</v>
      </c>
    </row>
    <row r="54" spans="1:15" x14ac:dyDescent="0.3">
      <c r="A54" s="4">
        <v>3.5796631944444449E-2</v>
      </c>
      <c r="B54">
        <v>35.6</v>
      </c>
      <c r="C54">
        <v>28.6</v>
      </c>
      <c r="D54">
        <v>41.1</v>
      </c>
      <c r="E54">
        <v>37.5</v>
      </c>
      <c r="G54" s="2">
        <v>38</v>
      </c>
      <c r="H54">
        <v>1005.4</v>
      </c>
      <c r="I54" s="2">
        <v>13</v>
      </c>
      <c r="J54">
        <v>992.9</v>
      </c>
      <c r="L54">
        <v>256</v>
      </c>
      <c r="M54">
        <v>1.6</v>
      </c>
      <c r="N54">
        <v>178</v>
      </c>
      <c r="O54">
        <v>2.2000000000000002</v>
      </c>
    </row>
    <row r="55" spans="1:15" x14ac:dyDescent="0.3">
      <c r="A55" s="4">
        <v>3.6491076388888891E-2</v>
      </c>
      <c r="B55">
        <v>35.6</v>
      </c>
      <c r="C55">
        <v>28.5</v>
      </c>
      <c r="D55">
        <v>41.1</v>
      </c>
      <c r="E55">
        <v>37.4</v>
      </c>
      <c r="G55" s="2">
        <v>38</v>
      </c>
      <c r="H55">
        <v>1005.4</v>
      </c>
      <c r="I55" s="2">
        <v>13</v>
      </c>
      <c r="J55">
        <v>992.9</v>
      </c>
      <c r="L55">
        <v>251</v>
      </c>
      <c r="M55">
        <v>1.6</v>
      </c>
      <c r="N55">
        <v>177</v>
      </c>
      <c r="O55">
        <v>2</v>
      </c>
    </row>
    <row r="56" spans="1:15" x14ac:dyDescent="0.3">
      <c r="A56" s="4">
        <v>3.7185520833333333E-2</v>
      </c>
      <c r="B56">
        <v>35.6</v>
      </c>
      <c r="C56">
        <v>28.5</v>
      </c>
      <c r="D56">
        <v>41.1</v>
      </c>
      <c r="E56">
        <v>37.4</v>
      </c>
      <c r="G56" s="2">
        <v>38</v>
      </c>
      <c r="H56">
        <v>1005.4</v>
      </c>
      <c r="I56" s="2">
        <v>13</v>
      </c>
      <c r="J56">
        <v>992.9</v>
      </c>
      <c r="L56">
        <v>297</v>
      </c>
      <c r="M56">
        <v>1.8</v>
      </c>
      <c r="N56">
        <v>189</v>
      </c>
      <c r="O56">
        <v>2.2999999999999998</v>
      </c>
    </row>
    <row r="57" spans="1:15" x14ac:dyDescent="0.3">
      <c r="A57" s="4">
        <v>3.787998842592593E-2</v>
      </c>
      <c r="B57">
        <v>35.5</v>
      </c>
      <c r="C57">
        <v>28.5</v>
      </c>
      <c r="D57">
        <v>41</v>
      </c>
      <c r="E57">
        <v>37.4</v>
      </c>
      <c r="G57" s="2">
        <v>38</v>
      </c>
      <c r="H57">
        <v>1005.4</v>
      </c>
      <c r="I57" s="2">
        <v>13</v>
      </c>
      <c r="J57">
        <v>992.9</v>
      </c>
      <c r="L57">
        <v>258</v>
      </c>
      <c r="M57">
        <v>1.6</v>
      </c>
      <c r="N57">
        <v>166</v>
      </c>
      <c r="O57">
        <v>1.6</v>
      </c>
    </row>
    <row r="58" spans="1:15" x14ac:dyDescent="0.3">
      <c r="A58" s="4">
        <v>3.857445601851852E-2</v>
      </c>
      <c r="B58">
        <v>35.4</v>
      </c>
      <c r="C58">
        <v>28.5</v>
      </c>
      <c r="D58">
        <v>41</v>
      </c>
      <c r="E58">
        <v>37.200000000000003</v>
      </c>
      <c r="G58" s="2">
        <v>38</v>
      </c>
      <c r="H58">
        <v>1005.3</v>
      </c>
      <c r="I58" s="2">
        <v>13</v>
      </c>
      <c r="J58">
        <v>992.9</v>
      </c>
      <c r="L58">
        <v>303</v>
      </c>
      <c r="M58">
        <v>2.4</v>
      </c>
      <c r="N58">
        <v>170</v>
      </c>
      <c r="O58">
        <v>2.2999999999999998</v>
      </c>
    </row>
    <row r="59" spans="1:15" x14ac:dyDescent="0.3">
      <c r="A59" s="4">
        <v>3.9268877314814807E-2</v>
      </c>
      <c r="B59">
        <v>35.299999999999997</v>
      </c>
      <c r="C59">
        <v>28.5</v>
      </c>
      <c r="D59">
        <v>40.799999999999997</v>
      </c>
      <c r="E59">
        <v>36.9</v>
      </c>
      <c r="G59" s="2">
        <v>38</v>
      </c>
      <c r="H59">
        <v>1005.3</v>
      </c>
      <c r="I59" s="2">
        <v>13</v>
      </c>
      <c r="J59">
        <v>993</v>
      </c>
      <c r="L59">
        <v>265</v>
      </c>
      <c r="M59">
        <v>1.7</v>
      </c>
      <c r="N59">
        <v>172</v>
      </c>
      <c r="O59">
        <v>4</v>
      </c>
    </row>
    <row r="60" spans="1:15" x14ac:dyDescent="0.3">
      <c r="A60" s="4">
        <v>3.9963344907407411E-2</v>
      </c>
      <c r="B60">
        <v>35.299999999999997</v>
      </c>
      <c r="C60">
        <v>28.5</v>
      </c>
      <c r="D60">
        <v>40.6</v>
      </c>
      <c r="E60">
        <v>36.799999999999997</v>
      </c>
      <c r="G60" s="2">
        <v>38</v>
      </c>
      <c r="H60">
        <v>1005.3</v>
      </c>
      <c r="I60" s="2">
        <v>13</v>
      </c>
      <c r="J60">
        <v>993</v>
      </c>
      <c r="L60">
        <v>269</v>
      </c>
      <c r="M60">
        <v>1.8</v>
      </c>
      <c r="N60">
        <v>167</v>
      </c>
      <c r="O60">
        <v>4.2</v>
      </c>
    </row>
    <row r="61" spans="1:15" x14ac:dyDescent="0.3">
      <c r="A61" s="4">
        <v>4.0657800925925927E-2</v>
      </c>
      <c r="B61">
        <v>35.299999999999997</v>
      </c>
      <c r="C61">
        <v>28.4</v>
      </c>
      <c r="D61">
        <v>40.6</v>
      </c>
      <c r="E61">
        <v>36.700000000000003</v>
      </c>
      <c r="G61" s="2">
        <v>39</v>
      </c>
      <c r="H61">
        <v>1005.4</v>
      </c>
      <c r="I61" s="2">
        <v>13</v>
      </c>
      <c r="J61">
        <v>992.9</v>
      </c>
      <c r="L61">
        <v>240</v>
      </c>
      <c r="M61">
        <v>1.7</v>
      </c>
      <c r="N61">
        <v>166</v>
      </c>
      <c r="O61">
        <v>3.5</v>
      </c>
    </row>
    <row r="62" spans="1:15" x14ac:dyDescent="0.3">
      <c r="A62" s="4">
        <v>4.1352256944444443E-2</v>
      </c>
      <c r="B62">
        <v>35.5</v>
      </c>
      <c r="C62">
        <v>28.4</v>
      </c>
      <c r="D62">
        <v>40.6</v>
      </c>
      <c r="E62">
        <v>36.700000000000003</v>
      </c>
      <c r="G62" s="2">
        <v>38</v>
      </c>
      <c r="H62">
        <v>1005.4</v>
      </c>
      <c r="I62" s="2">
        <v>13</v>
      </c>
      <c r="J62">
        <v>993</v>
      </c>
      <c r="L62">
        <v>291</v>
      </c>
      <c r="M62">
        <v>1.2</v>
      </c>
      <c r="N62">
        <v>173</v>
      </c>
      <c r="O62">
        <v>3.2</v>
      </c>
    </row>
    <row r="63" spans="1:15" x14ac:dyDescent="0.3">
      <c r="A63" s="4">
        <v>4.2046689814814811E-2</v>
      </c>
      <c r="B63">
        <v>35.5</v>
      </c>
      <c r="C63">
        <v>28.3</v>
      </c>
      <c r="D63">
        <v>40.5</v>
      </c>
      <c r="E63">
        <v>36.6</v>
      </c>
      <c r="G63" s="2">
        <v>39</v>
      </c>
      <c r="H63">
        <v>1005.5</v>
      </c>
      <c r="I63" s="2">
        <v>13</v>
      </c>
      <c r="J63">
        <v>993</v>
      </c>
      <c r="L63">
        <v>299</v>
      </c>
      <c r="M63">
        <v>1.3</v>
      </c>
      <c r="N63">
        <v>159</v>
      </c>
      <c r="O63">
        <v>2.4</v>
      </c>
    </row>
    <row r="64" spans="1:15" x14ac:dyDescent="0.3">
      <c r="A64" s="4">
        <v>4.2741215277777779E-2</v>
      </c>
      <c r="B64">
        <v>35.4</v>
      </c>
      <c r="C64">
        <v>28.2</v>
      </c>
      <c r="D64">
        <v>40.299999999999997</v>
      </c>
      <c r="E64">
        <v>36.5</v>
      </c>
      <c r="G64" s="2">
        <v>39</v>
      </c>
      <c r="H64">
        <v>1005.3</v>
      </c>
      <c r="I64" s="2">
        <v>13</v>
      </c>
      <c r="J64">
        <v>993</v>
      </c>
      <c r="L64">
        <v>293</v>
      </c>
      <c r="M64">
        <v>1.3</v>
      </c>
      <c r="N64">
        <v>147</v>
      </c>
      <c r="O64">
        <v>2.6</v>
      </c>
    </row>
    <row r="65" spans="1:15" x14ac:dyDescent="0.3">
      <c r="A65" s="4">
        <v>4.3435590277777783E-2</v>
      </c>
      <c r="B65">
        <v>35.4</v>
      </c>
      <c r="C65">
        <v>28.2</v>
      </c>
      <c r="D65">
        <v>40.200000000000003</v>
      </c>
      <c r="E65">
        <v>36.299999999999997</v>
      </c>
      <c r="G65" s="2">
        <v>39</v>
      </c>
      <c r="H65">
        <v>1005.4</v>
      </c>
      <c r="I65" s="2">
        <v>13</v>
      </c>
      <c r="J65">
        <v>992.9</v>
      </c>
      <c r="L65">
        <v>300</v>
      </c>
      <c r="M65">
        <v>1</v>
      </c>
      <c r="N65">
        <v>174</v>
      </c>
      <c r="O65">
        <v>2.9</v>
      </c>
    </row>
    <row r="66" spans="1:15" x14ac:dyDescent="0.3">
      <c r="A66" s="4">
        <v>4.4130069444444447E-2</v>
      </c>
      <c r="B66">
        <v>35.4</v>
      </c>
      <c r="C66">
        <v>28.2</v>
      </c>
      <c r="D66">
        <v>40.200000000000003</v>
      </c>
      <c r="E66">
        <v>36.299999999999997</v>
      </c>
      <c r="G66" s="2">
        <v>39</v>
      </c>
      <c r="H66">
        <v>1005.4</v>
      </c>
      <c r="I66" s="2">
        <v>13</v>
      </c>
      <c r="J66">
        <v>992.9</v>
      </c>
      <c r="L66">
        <v>278</v>
      </c>
      <c r="M66">
        <v>0.8</v>
      </c>
      <c r="N66">
        <v>167</v>
      </c>
      <c r="O66">
        <v>3.1</v>
      </c>
    </row>
    <row r="67" spans="1:15" x14ac:dyDescent="0.3">
      <c r="A67" s="4">
        <v>4.4824537037037038E-2</v>
      </c>
      <c r="B67">
        <v>35.5</v>
      </c>
      <c r="C67">
        <v>28.1</v>
      </c>
      <c r="D67">
        <v>40.299999999999997</v>
      </c>
      <c r="E67">
        <v>36.4</v>
      </c>
      <c r="G67" s="2">
        <v>38</v>
      </c>
      <c r="H67">
        <v>1005.4</v>
      </c>
      <c r="I67" s="2">
        <v>13</v>
      </c>
      <c r="J67">
        <v>992.9</v>
      </c>
      <c r="L67">
        <v>268</v>
      </c>
      <c r="M67">
        <v>1.2</v>
      </c>
      <c r="N67">
        <v>159</v>
      </c>
      <c r="O67">
        <v>2.4</v>
      </c>
    </row>
    <row r="68" spans="1:15" x14ac:dyDescent="0.3">
      <c r="A68" s="4">
        <v>4.5518946759259257E-2</v>
      </c>
      <c r="B68">
        <v>35.5</v>
      </c>
      <c r="C68">
        <v>28.1</v>
      </c>
      <c r="D68">
        <v>40.4</v>
      </c>
      <c r="E68">
        <v>36.4</v>
      </c>
      <c r="G68" s="2">
        <v>39</v>
      </c>
      <c r="H68">
        <v>1005.4</v>
      </c>
      <c r="I68" s="2">
        <v>13</v>
      </c>
      <c r="J68">
        <v>993</v>
      </c>
      <c r="L68">
        <v>275</v>
      </c>
      <c r="M68">
        <v>1.2</v>
      </c>
      <c r="N68">
        <v>186</v>
      </c>
      <c r="O68">
        <v>2.5</v>
      </c>
    </row>
    <row r="69" spans="1:15" x14ac:dyDescent="0.3">
      <c r="A69" s="4">
        <v>4.6213414351851848E-2</v>
      </c>
      <c r="B69">
        <v>35.6</v>
      </c>
      <c r="C69">
        <v>28.1</v>
      </c>
      <c r="D69">
        <v>40.299999999999997</v>
      </c>
      <c r="E69">
        <v>36.4</v>
      </c>
      <c r="G69" s="2">
        <v>38</v>
      </c>
      <c r="H69">
        <v>1005.5</v>
      </c>
      <c r="I69" s="2">
        <v>13</v>
      </c>
      <c r="J69">
        <v>992.9</v>
      </c>
      <c r="L69">
        <v>265</v>
      </c>
      <c r="M69">
        <v>2</v>
      </c>
      <c r="N69">
        <v>173</v>
      </c>
      <c r="O69">
        <v>2.4</v>
      </c>
    </row>
    <row r="70" spans="1:15" x14ac:dyDescent="0.3">
      <c r="A70" s="4">
        <v>4.6907870370370371E-2</v>
      </c>
      <c r="B70">
        <v>35.700000000000003</v>
      </c>
      <c r="C70">
        <v>28.2</v>
      </c>
      <c r="D70">
        <v>40.299999999999997</v>
      </c>
      <c r="E70">
        <v>36.4</v>
      </c>
      <c r="G70" s="2">
        <v>38</v>
      </c>
      <c r="H70">
        <v>1005.4</v>
      </c>
      <c r="I70" s="2">
        <v>13</v>
      </c>
      <c r="J70">
        <v>992.9</v>
      </c>
      <c r="L70">
        <v>287</v>
      </c>
      <c r="M70">
        <v>1.2</v>
      </c>
      <c r="N70">
        <v>195</v>
      </c>
      <c r="O70">
        <v>2.2000000000000002</v>
      </c>
    </row>
    <row r="71" spans="1:15" x14ac:dyDescent="0.3">
      <c r="A71" s="4">
        <v>4.7602430555555561E-2</v>
      </c>
      <c r="B71">
        <v>35.6</v>
      </c>
      <c r="C71">
        <v>28.2</v>
      </c>
      <c r="D71">
        <v>40.4</v>
      </c>
      <c r="E71">
        <v>36.4</v>
      </c>
      <c r="G71" s="2">
        <v>38</v>
      </c>
      <c r="H71">
        <v>1005.5</v>
      </c>
      <c r="I71" s="2">
        <v>13</v>
      </c>
      <c r="J71">
        <v>993</v>
      </c>
      <c r="L71">
        <v>280</v>
      </c>
      <c r="M71">
        <v>1.7</v>
      </c>
      <c r="N71">
        <v>181</v>
      </c>
      <c r="O71">
        <v>2.2999999999999998</v>
      </c>
    </row>
    <row r="72" spans="1:15" x14ac:dyDescent="0.3">
      <c r="A72" s="4">
        <v>4.8296990740740738E-2</v>
      </c>
      <c r="B72">
        <v>35.5</v>
      </c>
      <c r="C72">
        <v>28.2</v>
      </c>
      <c r="D72">
        <v>40.4</v>
      </c>
      <c r="E72">
        <v>36.299999999999997</v>
      </c>
      <c r="G72" s="2">
        <v>38</v>
      </c>
      <c r="H72">
        <v>1005.4</v>
      </c>
      <c r="I72" s="2">
        <v>13</v>
      </c>
      <c r="J72">
        <v>992.9</v>
      </c>
      <c r="L72">
        <v>263</v>
      </c>
      <c r="M72">
        <v>1.8</v>
      </c>
      <c r="N72">
        <v>176</v>
      </c>
      <c r="O72">
        <v>2.2000000000000002</v>
      </c>
    </row>
    <row r="73" spans="1:15" x14ac:dyDescent="0.3">
      <c r="A73" s="4">
        <v>4.8991608796296299E-2</v>
      </c>
      <c r="B73">
        <v>35.5</v>
      </c>
      <c r="C73">
        <v>28.2</v>
      </c>
      <c r="D73">
        <v>40.200000000000003</v>
      </c>
      <c r="E73">
        <v>36.200000000000003</v>
      </c>
      <c r="G73" s="2">
        <v>38</v>
      </c>
      <c r="H73">
        <v>1005.5</v>
      </c>
      <c r="I73" s="2">
        <v>13</v>
      </c>
      <c r="J73">
        <v>993</v>
      </c>
      <c r="L73">
        <v>290</v>
      </c>
      <c r="M73">
        <v>2.4</v>
      </c>
      <c r="N73">
        <v>161</v>
      </c>
      <c r="O73">
        <v>1.8</v>
      </c>
    </row>
    <row r="74" spans="1:15" x14ac:dyDescent="0.3">
      <c r="A74" s="4">
        <v>4.9686053240740741E-2</v>
      </c>
      <c r="B74">
        <v>35.4</v>
      </c>
      <c r="C74">
        <v>28.1</v>
      </c>
      <c r="D74">
        <v>40.1</v>
      </c>
      <c r="E74">
        <v>36.200000000000003</v>
      </c>
      <c r="G74" s="2">
        <v>38</v>
      </c>
      <c r="H74">
        <v>1005.4</v>
      </c>
      <c r="I74" s="2">
        <v>13</v>
      </c>
      <c r="J74">
        <v>993</v>
      </c>
      <c r="L74">
        <v>278</v>
      </c>
      <c r="M74">
        <v>2.2000000000000002</v>
      </c>
      <c r="N74">
        <v>180</v>
      </c>
      <c r="O74">
        <v>2.1</v>
      </c>
    </row>
    <row r="75" spans="1:15" x14ac:dyDescent="0.3">
      <c r="A75" s="4">
        <v>5.0380543981481479E-2</v>
      </c>
      <c r="B75">
        <v>35.4</v>
      </c>
      <c r="C75">
        <v>28.1</v>
      </c>
      <c r="D75">
        <v>40.1</v>
      </c>
      <c r="E75">
        <v>35.9</v>
      </c>
      <c r="G75" s="2">
        <v>38</v>
      </c>
      <c r="H75">
        <v>1005.4</v>
      </c>
      <c r="I75" s="2">
        <v>13</v>
      </c>
      <c r="J75">
        <v>992.9</v>
      </c>
      <c r="L75">
        <v>297</v>
      </c>
      <c r="M75">
        <v>2.2000000000000002</v>
      </c>
      <c r="N75">
        <v>178</v>
      </c>
      <c r="O75">
        <v>2.2999999999999998</v>
      </c>
    </row>
    <row r="76" spans="1:15" x14ac:dyDescent="0.3">
      <c r="A76" s="4">
        <v>5.1075138888888892E-2</v>
      </c>
      <c r="B76">
        <v>35.5</v>
      </c>
      <c r="C76">
        <v>28.1</v>
      </c>
      <c r="D76">
        <v>40</v>
      </c>
      <c r="E76">
        <v>35.9</v>
      </c>
      <c r="G76" s="2">
        <v>38</v>
      </c>
      <c r="H76">
        <v>1005.5</v>
      </c>
      <c r="I76" s="2">
        <v>13</v>
      </c>
      <c r="J76">
        <v>992.9</v>
      </c>
      <c r="L76">
        <v>294</v>
      </c>
      <c r="M76">
        <v>1.8</v>
      </c>
      <c r="N76">
        <v>170</v>
      </c>
      <c r="O76">
        <v>1.9</v>
      </c>
    </row>
    <row r="77" spans="1:15" x14ac:dyDescent="0.3">
      <c r="A77" s="4">
        <v>5.1769618055555557E-2</v>
      </c>
      <c r="B77">
        <v>35.5</v>
      </c>
      <c r="C77">
        <v>28.2</v>
      </c>
      <c r="D77">
        <v>39.799999999999997</v>
      </c>
      <c r="E77">
        <v>36</v>
      </c>
      <c r="G77" s="2">
        <v>38</v>
      </c>
      <c r="H77">
        <v>1005.5</v>
      </c>
      <c r="I77" s="2">
        <v>13</v>
      </c>
      <c r="J77">
        <v>992.9</v>
      </c>
      <c r="L77">
        <v>279</v>
      </c>
      <c r="M77">
        <v>1.2</v>
      </c>
      <c r="N77">
        <v>224</v>
      </c>
      <c r="O77">
        <v>1.4</v>
      </c>
    </row>
    <row r="78" spans="1:15" x14ac:dyDescent="0.3">
      <c r="B78">
        <v>35.4</v>
      </c>
      <c r="D78">
        <v>39.700000000000003</v>
      </c>
      <c r="I78" s="2">
        <v>13</v>
      </c>
      <c r="J78">
        <v>992.9</v>
      </c>
      <c r="L78">
        <v>194</v>
      </c>
      <c r="M78">
        <v>1.2</v>
      </c>
    </row>
    <row r="79" spans="1:15" x14ac:dyDescent="0.3">
      <c r="B79">
        <v>35.5</v>
      </c>
      <c r="D79">
        <v>39.700000000000003</v>
      </c>
      <c r="I79" s="2">
        <v>13</v>
      </c>
      <c r="J79">
        <v>992.9</v>
      </c>
      <c r="L79">
        <v>254</v>
      </c>
      <c r="M79">
        <v>1.1000000000000001</v>
      </c>
    </row>
    <row r="80" spans="1:15" x14ac:dyDescent="0.3">
      <c r="B80">
        <v>35.5</v>
      </c>
      <c r="D80">
        <v>39.700000000000003</v>
      </c>
      <c r="I80" s="2">
        <v>13</v>
      </c>
      <c r="J80">
        <v>992.9</v>
      </c>
      <c r="L80">
        <v>259</v>
      </c>
      <c r="M80">
        <v>0.6</v>
      </c>
    </row>
    <row r="81" spans="1:23" x14ac:dyDescent="0.3">
      <c r="B81">
        <v>35.5</v>
      </c>
      <c r="D81">
        <v>39.6</v>
      </c>
      <c r="I81" s="2">
        <v>13</v>
      </c>
      <c r="J81">
        <v>992.9</v>
      </c>
      <c r="L81">
        <v>251</v>
      </c>
      <c r="M81">
        <v>0.6</v>
      </c>
    </row>
    <row r="83" spans="1:23" x14ac:dyDescent="0.3">
      <c r="A83" s="4" t="s">
        <v>14</v>
      </c>
      <c r="B83" s="19">
        <f>AVERAGE(B3:B81)</f>
        <v>35.460759493670885</v>
      </c>
      <c r="C83" s="19">
        <f>AVERAGE(C3:C81)</f>
        <v>28.561333333333334</v>
      </c>
      <c r="D83" s="19">
        <f>AVERAGE(D3:D81)</f>
        <v>41.365822784810121</v>
      </c>
      <c r="E83" s="19">
        <f>AVERAGE(E3:E81)</f>
        <v>38.21733333333335</v>
      </c>
      <c r="F83" s="19"/>
      <c r="G83" s="19">
        <f>AVERAGE(G3:G81)</f>
        <v>38.653333333333336</v>
      </c>
      <c r="H83" s="19">
        <f>AVERAGE(H3:H81)</f>
        <v>1005.4373333333338</v>
      </c>
      <c r="I83" s="19">
        <f>AVERAGE(I3:I81)</f>
        <v>12.531645569620252</v>
      </c>
      <c r="J83" s="19">
        <f>AVERAGE(J3:J81)</f>
        <v>993.10506329113878</v>
      </c>
    </row>
    <row r="84" spans="1:23" x14ac:dyDescent="0.3">
      <c r="A84" s="4" t="s">
        <v>15</v>
      </c>
      <c r="B84">
        <f>MIN(B3:B81)</f>
        <v>35.200000000000003</v>
      </c>
      <c r="C84">
        <f>MIN(C3:C81)</f>
        <v>28.1</v>
      </c>
      <c r="D84">
        <f>MIN(D3:D81)</f>
        <v>39.6</v>
      </c>
      <c r="E84">
        <f>MIN(E3:E81)</f>
        <v>35.9</v>
      </c>
      <c r="G84" s="2">
        <f>MIN(G3:G81)</f>
        <v>37</v>
      </c>
      <c r="H84">
        <f>MIN(H3:H81)</f>
        <v>1005.3</v>
      </c>
      <c r="I84" s="2">
        <f>MIN(I3:I81)</f>
        <v>12</v>
      </c>
      <c r="J84">
        <f>MIN(J3:J81)</f>
        <v>992.9</v>
      </c>
    </row>
    <row r="85" spans="1:23" s="10" customFormat="1" x14ac:dyDescent="0.3">
      <c r="A85" s="9" t="s">
        <v>16</v>
      </c>
      <c r="B85" s="10">
        <f>MAX(B3:B81)</f>
        <v>35.700000000000003</v>
      </c>
      <c r="C85" s="10">
        <f>MAX(C3:C81)</f>
        <v>29</v>
      </c>
      <c r="D85" s="10">
        <f>MAX(D3:D81)</f>
        <v>42.6</v>
      </c>
      <c r="E85" s="10">
        <f>MAX(E3:E81)</f>
        <v>39.799999999999997</v>
      </c>
      <c r="G85" s="14">
        <f>MAX(G3:G81)</f>
        <v>41</v>
      </c>
      <c r="H85" s="10">
        <f>MAX(H3:H81)</f>
        <v>1005.6</v>
      </c>
      <c r="I85" s="14">
        <f>MAX(I3:I81)</f>
        <v>13</v>
      </c>
      <c r="J85" s="10">
        <f>MAX(J3:J81)</f>
        <v>993.5</v>
      </c>
    </row>
    <row r="86" spans="1:23" s="10" customFormat="1" x14ac:dyDescent="0.3">
      <c r="A86" s="9"/>
      <c r="G86" s="14"/>
      <c r="I86" s="14"/>
    </row>
    <row r="87" spans="1:23" s="11" customFormat="1" ht="15" customHeight="1" thickBot="1" x14ac:dyDescent="0.35">
      <c r="A87" s="12"/>
      <c r="G87" s="15"/>
      <c r="I87" s="15"/>
    </row>
    <row r="88" spans="1:23" x14ac:dyDescent="0.3">
      <c r="A88" s="16" t="s">
        <v>17</v>
      </c>
      <c r="B88" s="17"/>
      <c r="C88" s="17"/>
      <c r="D88" s="17"/>
      <c r="E88" s="17"/>
      <c r="F88" s="17"/>
      <c r="G88" s="18"/>
      <c r="H88" s="17"/>
      <c r="I88" s="18"/>
      <c r="J88" s="17"/>
      <c r="V88" s="7"/>
      <c r="W88" s="8"/>
    </row>
    <row r="89" spans="1:23" x14ac:dyDescent="0.3">
      <c r="A89" s="3" t="s">
        <v>1</v>
      </c>
      <c r="B89" s="5" t="s">
        <v>2</v>
      </c>
      <c r="C89" s="5" t="s">
        <v>3</v>
      </c>
      <c r="D89" s="5" t="s">
        <v>4</v>
      </c>
      <c r="E89" s="5" t="s">
        <v>5</v>
      </c>
      <c r="G89" s="6" t="s">
        <v>6</v>
      </c>
      <c r="H89" s="5" t="s">
        <v>7</v>
      </c>
      <c r="I89" s="6" t="s">
        <v>8</v>
      </c>
      <c r="J89" s="5" t="s">
        <v>9</v>
      </c>
      <c r="L89" s="1" t="s">
        <v>10</v>
      </c>
      <c r="M89" s="1" t="s">
        <v>11</v>
      </c>
      <c r="N89" s="1" t="s">
        <v>12</v>
      </c>
      <c r="O89" s="1" t="s">
        <v>13</v>
      </c>
    </row>
    <row r="90" spans="1:23" x14ac:dyDescent="0.3">
      <c r="A90" s="4">
        <v>9.1215277777777776E-5</v>
      </c>
      <c r="B90">
        <v>32</v>
      </c>
      <c r="C90">
        <v>28.3</v>
      </c>
      <c r="D90">
        <v>37</v>
      </c>
      <c r="E90">
        <v>37.6</v>
      </c>
      <c r="G90">
        <v>24</v>
      </c>
      <c r="H90">
        <v>994.9</v>
      </c>
      <c r="I90">
        <v>41</v>
      </c>
      <c r="J90">
        <v>1002.4</v>
      </c>
      <c r="L90">
        <v>19</v>
      </c>
      <c r="M90">
        <v>0.8</v>
      </c>
      <c r="N90" s="2">
        <v>167</v>
      </c>
      <c r="O90">
        <v>4</v>
      </c>
      <c r="V90" s="7"/>
      <c r="W90" s="8"/>
    </row>
    <row r="91" spans="1:23" x14ac:dyDescent="0.3">
      <c r="A91" s="4">
        <v>7.8568287037037029E-4</v>
      </c>
      <c r="B91">
        <v>32.1</v>
      </c>
      <c r="C91">
        <v>28.3</v>
      </c>
      <c r="D91">
        <v>36.6</v>
      </c>
      <c r="E91">
        <v>37.6</v>
      </c>
      <c r="G91">
        <v>24</v>
      </c>
      <c r="H91">
        <v>995</v>
      </c>
      <c r="I91">
        <v>40</v>
      </c>
      <c r="J91">
        <v>1002.4</v>
      </c>
      <c r="L91">
        <v>101</v>
      </c>
      <c r="M91">
        <v>0.8</v>
      </c>
      <c r="N91" s="2">
        <v>154</v>
      </c>
      <c r="O91">
        <v>4.2</v>
      </c>
      <c r="V91" s="7"/>
      <c r="W91" s="8"/>
    </row>
    <row r="92" spans="1:23" x14ac:dyDescent="0.3">
      <c r="A92" s="4">
        <v>1.4800578703703701E-3</v>
      </c>
      <c r="B92">
        <v>32.1</v>
      </c>
      <c r="C92">
        <v>28.3</v>
      </c>
      <c r="D92">
        <v>36.6</v>
      </c>
      <c r="E92">
        <v>37.1</v>
      </c>
      <c r="G92">
        <v>24</v>
      </c>
      <c r="H92">
        <v>995</v>
      </c>
      <c r="I92">
        <v>40</v>
      </c>
      <c r="J92">
        <v>1002.4</v>
      </c>
      <c r="L92">
        <v>0</v>
      </c>
      <c r="M92">
        <v>1</v>
      </c>
      <c r="N92" s="2">
        <v>179</v>
      </c>
      <c r="O92">
        <v>4.9000000000000004</v>
      </c>
      <c r="V92" s="7"/>
      <c r="W92" s="8"/>
    </row>
    <row r="93" spans="1:23" x14ac:dyDescent="0.3">
      <c r="A93" s="4">
        <v>2.1746296296296301E-3</v>
      </c>
      <c r="B93">
        <v>32.1</v>
      </c>
      <c r="C93">
        <v>28.3</v>
      </c>
      <c r="D93">
        <v>36.6</v>
      </c>
      <c r="E93">
        <v>37</v>
      </c>
      <c r="G93">
        <v>24</v>
      </c>
      <c r="H93">
        <v>995</v>
      </c>
      <c r="I93">
        <v>40</v>
      </c>
      <c r="J93">
        <v>1002.5</v>
      </c>
      <c r="L93">
        <v>308</v>
      </c>
      <c r="M93">
        <v>0.4</v>
      </c>
      <c r="N93" s="2">
        <v>154</v>
      </c>
      <c r="O93">
        <v>3.6</v>
      </c>
      <c r="V93" s="7"/>
      <c r="W93" s="8"/>
    </row>
    <row r="94" spans="1:23" x14ac:dyDescent="0.3">
      <c r="A94" s="4">
        <v>2.8690162037037039E-3</v>
      </c>
      <c r="B94">
        <v>32.1</v>
      </c>
      <c r="C94">
        <v>28.1</v>
      </c>
      <c r="D94">
        <v>36.799999999999997</v>
      </c>
      <c r="E94">
        <v>36.799999999999997</v>
      </c>
      <c r="G94">
        <v>24</v>
      </c>
      <c r="H94">
        <v>994.9</v>
      </c>
      <c r="I94">
        <v>40</v>
      </c>
      <c r="J94">
        <v>1002.5</v>
      </c>
      <c r="L94">
        <v>289</v>
      </c>
      <c r="M94">
        <v>1.7</v>
      </c>
      <c r="N94" s="2">
        <v>154</v>
      </c>
      <c r="O94">
        <v>4.0999999999999996</v>
      </c>
      <c r="V94" s="7"/>
      <c r="W94" s="8"/>
    </row>
    <row r="95" spans="1:23" x14ac:dyDescent="0.3">
      <c r="A95" s="4">
        <v>3.563634259259259E-3</v>
      </c>
      <c r="B95">
        <v>32</v>
      </c>
      <c r="C95">
        <v>28</v>
      </c>
      <c r="D95">
        <v>36.799999999999997</v>
      </c>
      <c r="E95">
        <v>36.6</v>
      </c>
      <c r="G95">
        <v>24</v>
      </c>
      <c r="H95">
        <v>994.7</v>
      </c>
      <c r="I95">
        <v>41</v>
      </c>
      <c r="J95">
        <v>1002.4</v>
      </c>
      <c r="L95">
        <v>326</v>
      </c>
      <c r="M95">
        <v>2.2000000000000002</v>
      </c>
      <c r="N95" s="2">
        <v>163</v>
      </c>
      <c r="O95">
        <v>3.8</v>
      </c>
      <c r="V95" s="7"/>
      <c r="W95" s="8"/>
    </row>
    <row r="96" spans="1:23" x14ac:dyDescent="0.3">
      <c r="A96" s="4">
        <v>4.2579976851851858E-3</v>
      </c>
      <c r="B96">
        <v>32</v>
      </c>
      <c r="C96">
        <v>27.9</v>
      </c>
      <c r="D96">
        <v>36.6</v>
      </c>
      <c r="E96">
        <v>36.299999999999997</v>
      </c>
      <c r="G96">
        <v>24</v>
      </c>
      <c r="H96">
        <v>994.9</v>
      </c>
      <c r="I96">
        <v>41</v>
      </c>
      <c r="J96">
        <v>1002.4</v>
      </c>
      <c r="L96">
        <v>294</v>
      </c>
      <c r="M96">
        <v>1.8</v>
      </c>
      <c r="N96" s="2">
        <v>172</v>
      </c>
      <c r="O96">
        <v>4.3</v>
      </c>
      <c r="V96" s="7"/>
      <c r="W96" s="8"/>
    </row>
    <row r="97" spans="1:23" x14ac:dyDescent="0.3">
      <c r="A97" s="4">
        <v>4.9524537037037037E-3</v>
      </c>
      <c r="B97">
        <v>32</v>
      </c>
      <c r="C97">
        <v>27.9</v>
      </c>
      <c r="D97">
        <v>36.6</v>
      </c>
      <c r="E97">
        <v>35.9</v>
      </c>
      <c r="G97">
        <v>24</v>
      </c>
      <c r="H97">
        <v>994.9</v>
      </c>
      <c r="I97">
        <v>40</v>
      </c>
      <c r="J97">
        <v>1002.5</v>
      </c>
      <c r="L97">
        <v>358</v>
      </c>
      <c r="M97">
        <v>1.5</v>
      </c>
      <c r="N97" s="2">
        <v>153</v>
      </c>
      <c r="O97">
        <v>3.2</v>
      </c>
      <c r="V97" s="7"/>
      <c r="W97" s="8"/>
    </row>
    <row r="98" spans="1:23" x14ac:dyDescent="0.3">
      <c r="A98" s="4">
        <v>5.6469097222222216E-3</v>
      </c>
      <c r="B98">
        <v>31.9</v>
      </c>
      <c r="C98">
        <v>27.8</v>
      </c>
      <c r="D98">
        <v>36.6</v>
      </c>
      <c r="E98">
        <v>35.6</v>
      </c>
      <c r="G98">
        <v>24</v>
      </c>
      <c r="H98">
        <v>994.7</v>
      </c>
      <c r="I98">
        <v>40</v>
      </c>
      <c r="J98">
        <v>1002.4</v>
      </c>
      <c r="L98">
        <v>34</v>
      </c>
      <c r="M98">
        <v>1</v>
      </c>
      <c r="N98" s="2">
        <v>183</v>
      </c>
      <c r="O98">
        <v>3.4</v>
      </c>
      <c r="V98" s="7"/>
      <c r="W98" s="8"/>
    </row>
    <row r="99" spans="1:23" x14ac:dyDescent="0.3">
      <c r="A99" s="4">
        <v>6.3416087962962957E-3</v>
      </c>
      <c r="B99">
        <v>31.9</v>
      </c>
      <c r="C99">
        <v>27.7</v>
      </c>
      <c r="D99">
        <v>36.700000000000003</v>
      </c>
      <c r="E99">
        <v>35</v>
      </c>
      <c r="G99">
        <v>24</v>
      </c>
      <c r="H99">
        <v>994.7</v>
      </c>
      <c r="I99">
        <v>41</v>
      </c>
      <c r="J99">
        <v>1002.4</v>
      </c>
      <c r="L99">
        <v>24</v>
      </c>
      <c r="M99">
        <v>0.8</v>
      </c>
      <c r="N99" s="2">
        <v>158</v>
      </c>
      <c r="O99">
        <v>3.5</v>
      </c>
      <c r="V99" s="7"/>
      <c r="W99" s="8"/>
    </row>
    <row r="100" spans="1:23" x14ac:dyDescent="0.3">
      <c r="A100" s="4">
        <v>7.0359259259259264E-3</v>
      </c>
      <c r="B100">
        <v>32</v>
      </c>
      <c r="C100">
        <v>27.6</v>
      </c>
      <c r="D100">
        <v>36.799999999999997</v>
      </c>
      <c r="E100">
        <v>34.9</v>
      </c>
      <c r="G100">
        <v>24</v>
      </c>
      <c r="H100">
        <v>994.7</v>
      </c>
      <c r="I100">
        <v>41</v>
      </c>
      <c r="J100">
        <v>1002.4</v>
      </c>
      <c r="L100">
        <v>95</v>
      </c>
      <c r="M100">
        <v>1.7</v>
      </c>
      <c r="N100" s="2">
        <v>159</v>
      </c>
      <c r="O100">
        <v>3.1</v>
      </c>
      <c r="V100" s="7"/>
      <c r="W100" s="8"/>
    </row>
    <row r="101" spans="1:23" x14ac:dyDescent="0.3">
      <c r="A101" s="4">
        <v>7.7306250000000014E-3</v>
      </c>
      <c r="B101">
        <v>32</v>
      </c>
      <c r="C101">
        <v>27.6</v>
      </c>
      <c r="D101">
        <v>37.1</v>
      </c>
      <c r="E101">
        <v>34.700000000000003</v>
      </c>
      <c r="G101">
        <v>24</v>
      </c>
      <c r="H101">
        <v>994.7</v>
      </c>
      <c r="I101">
        <v>41</v>
      </c>
      <c r="J101">
        <v>1002.5</v>
      </c>
      <c r="L101">
        <v>87</v>
      </c>
      <c r="M101">
        <v>3.5</v>
      </c>
      <c r="N101" s="2">
        <v>157</v>
      </c>
      <c r="O101">
        <v>3.2</v>
      </c>
      <c r="V101" s="7"/>
      <c r="W101" s="8"/>
    </row>
    <row r="102" spans="1:23" x14ac:dyDescent="0.3">
      <c r="A102" s="4">
        <v>8.4250694444444451E-3</v>
      </c>
      <c r="B102">
        <v>31.9</v>
      </c>
      <c r="C102">
        <v>27.6</v>
      </c>
      <c r="D102">
        <v>37.299999999999997</v>
      </c>
      <c r="E102">
        <v>34.700000000000003</v>
      </c>
      <c r="G102">
        <v>24</v>
      </c>
      <c r="H102">
        <v>994.7</v>
      </c>
      <c r="I102">
        <v>42</v>
      </c>
      <c r="J102">
        <v>1002.5</v>
      </c>
      <c r="L102">
        <v>89</v>
      </c>
      <c r="M102">
        <v>3.4</v>
      </c>
      <c r="N102" s="2">
        <v>165</v>
      </c>
      <c r="O102">
        <v>2.2000000000000002</v>
      </c>
      <c r="V102" s="7"/>
      <c r="W102" s="8"/>
    </row>
    <row r="103" spans="1:23" x14ac:dyDescent="0.3">
      <c r="A103" s="4">
        <v>9.1196759259259269E-3</v>
      </c>
      <c r="B103">
        <v>31.8</v>
      </c>
      <c r="C103">
        <v>27.6</v>
      </c>
      <c r="D103">
        <v>37.6</v>
      </c>
      <c r="E103">
        <v>35.1</v>
      </c>
      <c r="G103">
        <v>24</v>
      </c>
      <c r="H103">
        <v>994.7</v>
      </c>
      <c r="I103">
        <v>41</v>
      </c>
      <c r="J103">
        <v>1002.5</v>
      </c>
      <c r="L103">
        <v>84</v>
      </c>
      <c r="M103">
        <v>3.7</v>
      </c>
      <c r="N103" s="2">
        <v>166</v>
      </c>
      <c r="O103">
        <v>3.2</v>
      </c>
      <c r="V103" s="7"/>
      <c r="W103" s="8"/>
    </row>
    <row r="104" spans="1:23" x14ac:dyDescent="0.3">
      <c r="A104" s="4">
        <v>9.8140046296296291E-3</v>
      </c>
      <c r="B104">
        <v>31.8</v>
      </c>
      <c r="C104">
        <v>27.6</v>
      </c>
      <c r="D104">
        <v>37.799999999999997</v>
      </c>
      <c r="E104">
        <v>35.200000000000003</v>
      </c>
      <c r="G104">
        <v>24</v>
      </c>
      <c r="H104">
        <v>994.7</v>
      </c>
      <c r="I104">
        <v>41</v>
      </c>
      <c r="J104">
        <v>1002.5</v>
      </c>
      <c r="L104">
        <v>68</v>
      </c>
      <c r="M104">
        <v>3.5</v>
      </c>
      <c r="N104" s="2">
        <v>141</v>
      </c>
      <c r="O104">
        <v>2.7</v>
      </c>
      <c r="V104" s="7"/>
      <c r="W104" s="8"/>
    </row>
    <row r="105" spans="1:23" x14ac:dyDescent="0.3">
      <c r="A105" s="4">
        <v>1.050864583333333E-2</v>
      </c>
      <c r="B105">
        <v>31.9</v>
      </c>
      <c r="C105">
        <v>27.7</v>
      </c>
      <c r="D105">
        <v>37.799999999999997</v>
      </c>
      <c r="E105">
        <v>35.299999999999997</v>
      </c>
      <c r="G105">
        <v>24</v>
      </c>
      <c r="H105">
        <v>994.7</v>
      </c>
      <c r="I105">
        <v>41</v>
      </c>
      <c r="J105">
        <v>1002.4</v>
      </c>
      <c r="L105">
        <v>40</v>
      </c>
      <c r="M105">
        <v>1.7</v>
      </c>
      <c r="N105" s="2">
        <v>162</v>
      </c>
      <c r="O105">
        <v>2.8</v>
      </c>
      <c r="V105" s="7"/>
      <c r="W105" s="8"/>
    </row>
    <row r="106" spans="1:23" x14ac:dyDescent="0.3">
      <c r="A106" s="4">
        <v>1.120300925925926E-2</v>
      </c>
      <c r="B106">
        <v>32</v>
      </c>
      <c r="C106">
        <v>27.7</v>
      </c>
      <c r="D106">
        <v>37.9</v>
      </c>
      <c r="E106">
        <v>35.299999999999997</v>
      </c>
      <c r="G106">
        <v>24</v>
      </c>
      <c r="H106">
        <v>994.7</v>
      </c>
      <c r="I106">
        <v>41</v>
      </c>
      <c r="J106">
        <v>1002.4</v>
      </c>
      <c r="L106">
        <v>68</v>
      </c>
      <c r="M106">
        <v>1.6</v>
      </c>
      <c r="N106" s="2">
        <v>149</v>
      </c>
      <c r="O106">
        <v>3.3</v>
      </c>
    </row>
    <row r="107" spans="1:23" x14ac:dyDescent="0.3">
      <c r="A107" s="4">
        <v>1.1897650462962961E-2</v>
      </c>
      <c r="B107">
        <v>32</v>
      </c>
      <c r="C107">
        <v>27.8</v>
      </c>
      <c r="D107">
        <v>37.9</v>
      </c>
      <c r="E107">
        <v>35.1</v>
      </c>
      <c r="G107">
        <v>24</v>
      </c>
      <c r="H107">
        <v>994.7</v>
      </c>
      <c r="I107">
        <v>41</v>
      </c>
      <c r="J107">
        <v>1002.3</v>
      </c>
      <c r="L107">
        <v>51</v>
      </c>
      <c r="M107">
        <v>1.1000000000000001</v>
      </c>
      <c r="N107" s="2">
        <v>144</v>
      </c>
      <c r="O107">
        <v>3</v>
      </c>
    </row>
    <row r="108" spans="1:23" x14ac:dyDescent="0.3">
      <c r="A108" s="4">
        <v>1.2592233796296299E-2</v>
      </c>
      <c r="B108">
        <v>32</v>
      </c>
      <c r="C108">
        <v>27.8</v>
      </c>
      <c r="D108">
        <v>38.299999999999997</v>
      </c>
      <c r="E108">
        <v>35.1</v>
      </c>
      <c r="G108">
        <v>23</v>
      </c>
      <c r="H108">
        <v>994.5</v>
      </c>
      <c r="I108">
        <v>41</v>
      </c>
      <c r="J108">
        <v>1002.3</v>
      </c>
      <c r="L108">
        <v>79</v>
      </c>
      <c r="M108">
        <v>1.7</v>
      </c>
      <c r="N108" s="2">
        <v>132</v>
      </c>
      <c r="O108">
        <v>3.1</v>
      </c>
    </row>
    <row r="109" spans="1:23" x14ac:dyDescent="0.3">
      <c r="A109" s="4">
        <v>1.32869212962963E-2</v>
      </c>
      <c r="B109">
        <v>32</v>
      </c>
      <c r="C109">
        <v>27.8</v>
      </c>
      <c r="D109">
        <v>38.299999999999997</v>
      </c>
      <c r="E109">
        <v>34.9</v>
      </c>
      <c r="G109">
        <v>23</v>
      </c>
      <c r="H109">
        <v>994.5</v>
      </c>
      <c r="I109">
        <v>41</v>
      </c>
      <c r="J109">
        <v>1002.5</v>
      </c>
      <c r="L109">
        <v>98</v>
      </c>
      <c r="M109">
        <v>2.2000000000000002</v>
      </c>
      <c r="N109" s="2">
        <v>149</v>
      </c>
      <c r="O109">
        <v>3.7</v>
      </c>
      <c r="V109" s="7"/>
      <c r="W109" s="8"/>
    </row>
    <row r="110" spans="1:23" x14ac:dyDescent="0.3">
      <c r="A110" s="4">
        <v>1.398143518518519E-2</v>
      </c>
      <c r="B110">
        <v>32.1</v>
      </c>
      <c r="C110">
        <v>27.8</v>
      </c>
      <c r="D110">
        <v>38.4</v>
      </c>
      <c r="E110">
        <v>34.9</v>
      </c>
      <c r="G110">
        <v>23</v>
      </c>
      <c r="H110">
        <v>994.5</v>
      </c>
      <c r="I110">
        <v>41</v>
      </c>
      <c r="J110">
        <v>1002.4</v>
      </c>
      <c r="L110">
        <v>81</v>
      </c>
      <c r="M110">
        <v>1.8</v>
      </c>
      <c r="N110" s="2">
        <v>149</v>
      </c>
      <c r="O110">
        <v>2.7</v>
      </c>
      <c r="V110" s="7"/>
      <c r="W110" s="8"/>
    </row>
    <row r="111" spans="1:23" x14ac:dyDescent="0.3">
      <c r="A111" s="4">
        <v>1.467629629629629E-2</v>
      </c>
      <c r="B111">
        <v>32.200000000000003</v>
      </c>
      <c r="C111">
        <v>27.8</v>
      </c>
      <c r="D111">
        <v>38.799999999999997</v>
      </c>
      <c r="E111">
        <v>35</v>
      </c>
      <c r="G111">
        <v>23</v>
      </c>
      <c r="H111">
        <v>994.5</v>
      </c>
      <c r="I111">
        <v>41</v>
      </c>
      <c r="J111">
        <v>1002.4</v>
      </c>
      <c r="L111">
        <v>139</v>
      </c>
      <c r="M111">
        <v>1.7</v>
      </c>
      <c r="N111" s="2">
        <v>142</v>
      </c>
      <c r="O111">
        <v>2.2999999999999998</v>
      </c>
      <c r="V111" s="7"/>
      <c r="W111" s="8"/>
    </row>
    <row r="112" spans="1:23" x14ac:dyDescent="0.3">
      <c r="A112" s="4">
        <v>1.5370243055555561E-2</v>
      </c>
      <c r="B112">
        <v>32.4</v>
      </c>
      <c r="C112">
        <v>27.9</v>
      </c>
      <c r="D112">
        <v>38.9</v>
      </c>
      <c r="E112">
        <v>35</v>
      </c>
      <c r="G112">
        <v>23</v>
      </c>
      <c r="H112">
        <v>994.7</v>
      </c>
      <c r="I112">
        <v>40</v>
      </c>
      <c r="J112">
        <v>1002.5</v>
      </c>
      <c r="L112">
        <v>257</v>
      </c>
      <c r="M112">
        <v>2</v>
      </c>
      <c r="N112" s="2">
        <v>165</v>
      </c>
      <c r="O112">
        <v>2.7</v>
      </c>
      <c r="V112" s="7"/>
      <c r="W112" s="8"/>
    </row>
    <row r="113" spans="1:23" x14ac:dyDescent="0.3">
      <c r="A113" s="4">
        <v>1.6064803240740739E-2</v>
      </c>
      <c r="B113">
        <v>32.5</v>
      </c>
      <c r="C113">
        <v>27.9</v>
      </c>
      <c r="D113">
        <v>38.9</v>
      </c>
      <c r="E113">
        <v>35.200000000000003</v>
      </c>
      <c r="G113">
        <v>23</v>
      </c>
      <c r="H113">
        <v>994.7</v>
      </c>
      <c r="I113">
        <v>40</v>
      </c>
      <c r="J113">
        <v>1002.4</v>
      </c>
      <c r="L113">
        <v>326</v>
      </c>
      <c r="M113">
        <v>2</v>
      </c>
      <c r="N113" s="2">
        <v>156</v>
      </c>
      <c r="O113">
        <v>3.8</v>
      </c>
      <c r="V113" s="7"/>
      <c r="W113" s="8"/>
    </row>
    <row r="114" spans="1:23" x14ac:dyDescent="0.3">
      <c r="A114" s="4">
        <v>1.6759074074074069E-2</v>
      </c>
      <c r="B114">
        <v>32.5</v>
      </c>
      <c r="C114">
        <v>27.9</v>
      </c>
      <c r="D114">
        <v>38.799999999999997</v>
      </c>
      <c r="E114">
        <v>35.6</v>
      </c>
      <c r="G114">
        <v>23</v>
      </c>
      <c r="H114">
        <v>994.5</v>
      </c>
      <c r="I114">
        <v>40</v>
      </c>
      <c r="J114">
        <v>1002.4</v>
      </c>
      <c r="L114">
        <v>1</v>
      </c>
      <c r="M114">
        <v>1</v>
      </c>
      <c r="N114" s="2">
        <v>148</v>
      </c>
      <c r="O114">
        <v>3</v>
      </c>
      <c r="V114" s="7"/>
      <c r="W114" s="8"/>
    </row>
    <row r="115" spans="1:23" x14ac:dyDescent="0.3">
      <c r="A115" s="4">
        <v>1.745369212962963E-2</v>
      </c>
      <c r="B115">
        <v>32.6</v>
      </c>
      <c r="C115">
        <v>28</v>
      </c>
      <c r="D115">
        <v>38.700000000000003</v>
      </c>
      <c r="E115">
        <v>35.6</v>
      </c>
      <c r="G115">
        <v>23</v>
      </c>
      <c r="H115">
        <v>994.5</v>
      </c>
      <c r="I115">
        <v>40</v>
      </c>
      <c r="J115">
        <v>1002.4</v>
      </c>
      <c r="L115">
        <v>295</v>
      </c>
      <c r="M115">
        <v>1.5</v>
      </c>
      <c r="N115" s="2">
        <v>166</v>
      </c>
      <c r="O115">
        <v>3.1</v>
      </c>
      <c r="V115" s="7"/>
      <c r="W115" s="8"/>
    </row>
    <row r="116" spans="1:23" x14ac:dyDescent="0.3">
      <c r="A116" s="4">
        <v>1.8148090277777779E-2</v>
      </c>
      <c r="B116">
        <v>32.6</v>
      </c>
      <c r="C116">
        <v>28</v>
      </c>
      <c r="D116">
        <v>38.700000000000003</v>
      </c>
      <c r="E116">
        <v>35.700000000000003</v>
      </c>
      <c r="G116">
        <v>23</v>
      </c>
      <c r="H116">
        <v>994.7</v>
      </c>
      <c r="I116">
        <v>40</v>
      </c>
      <c r="J116">
        <v>1002.5</v>
      </c>
      <c r="L116">
        <v>330</v>
      </c>
      <c r="M116">
        <v>1.6</v>
      </c>
      <c r="N116" s="2">
        <v>167</v>
      </c>
      <c r="O116">
        <v>2.4</v>
      </c>
      <c r="V116" s="7"/>
      <c r="W116" s="8"/>
    </row>
    <row r="117" spans="1:23" x14ac:dyDescent="0.3">
      <c r="A117" s="4">
        <v>1.8842708333333329E-2</v>
      </c>
      <c r="B117">
        <v>32.5</v>
      </c>
      <c r="C117">
        <v>28</v>
      </c>
      <c r="D117">
        <v>38.799999999999997</v>
      </c>
      <c r="E117">
        <v>36.1</v>
      </c>
      <c r="G117">
        <v>23</v>
      </c>
      <c r="H117">
        <v>994.7</v>
      </c>
      <c r="I117">
        <v>40</v>
      </c>
      <c r="J117">
        <v>1002.4</v>
      </c>
      <c r="L117">
        <v>76</v>
      </c>
      <c r="M117">
        <v>0.8</v>
      </c>
      <c r="N117" s="2">
        <v>181</v>
      </c>
      <c r="O117">
        <v>2.6</v>
      </c>
      <c r="V117" s="7"/>
      <c r="W117" s="8"/>
    </row>
    <row r="118" spans="1:23" x14ac:dyDescent="0.3">
      <c r="A118" s="4">
        <v>1.9537384259259261E-2</v>
      </c>
      <c r="B118">
        <v>32.5</v>
      </c>
      <c r="C118">
        <v>28.1</v>
      </c>
      <c r="D118">
        <v>38.9</v>
      </c>
      <c r="E118">
        <v>36.1</v>
      </c>
      <c r="G118">
        <v>22</v>
      </c>
      <c r="H118">
        <v>994.5</v>
      </c>
      <c r="I118">
        <v>39</v>
      </c>
      <c r="J118">
        <v>1002.4</v>
      </c>
      <c r="L118">
        <v>273</v>
      </c>
      <c r="M118">
        <v>1</v>
      </c>
      <c r="N118" s="2">
        <v>157</v>
      </c>
      <c r="O118">
        <v>3.3</v>
      </c>
      <c r="V118" s="7"/>
      <c r="W118" s="8"/>
    </row>
    <row r="119" spans="1:23" x14ac:dyDescent="0.3">
      <c r="A119" s="4">
        <v>2.023173611111111E-2</v>
      </c>
      <c r="B119">
        <v>32.6</v>
      </c>
      <c r="C119">
        <v>28.3</v>
      </c>
      <c r="D119">
        <v>39.1</v>
      </c>
      <c r="E119">
        <v>36.1</v>
      </c>
      <c r="G119">
        <v>22</v>
      </c>
      <c r="H119">
        <v>994.5</v>
      </c>
      <c r="I119">
        <v>40</v>
      </c>
      <c r="J119">
        <v>1002.4</v>
      </c>
      <c r="L119">
        <v>3</v>
      </c>
      <c r="M119">
        <v>0.4</v>
      </c>
      <c r="N119" s="2">
        <v>173</v>
      </c>
      <c r="O119">
        <v>4.9000000000000004</v>
      </c>
      <c r="V119" s="7"/>
      <c r="W119" s="8"/>
    </row>
    <row r="120" spans="1:23" x14ac:dyDescent="0.3">
      <c r="A120" s="4">
        <v>2.09262962962963E-2</v>
      </c>
      <c r="B120">
        <v>32.5</v>
      </c>
      <c r="C120">
        <v>28.3</v>
      </c>
      <c r="D120">
        <v>39</v>
      </c>
      <c r="E120">
        <v>36.1</v>
      </c>
      <c r="G120">
        <v>22</v>
      </c>
      <c r="H120">
        <v>994.5</v>
      </c>
      <c r="I120">
        <v>41</v>
      </c>
      <c r="J120">
        <v>1002.4</v>
      </c>
      <c r="L120">
        <v>327</v>
      </c>
      <c r="M120">
        <v>1.1000000000000001</v>
      </c>
      <c r="N120" s="2">
        <v>160</v>
      </c>
      <c r="O120">
        <v>3.5</v>
      </c>
      <c r="V120" s="7"/>
      <c r="W120" s="8"/>
    </row>
    <row r="121" spans="1:23" x14ac:dyDescent="0.3">
      <c r="A121" s="4">
        <v>2.1620787037037039E-2</v>
      </c>
      <c r="B121">
        <v>32.5</v>
      </c>
      <c r="C121">
        <v>28.3</v>
      </c>
      <c r="D121">
        <v>38.799999999999997</v>
      </c>
      <c r="E121">
        <v>36.200000000000003</v>
      </c>
      <c r="G121">
        <v>23</v>
      </c>
      <c r="H121">
        <v>994.5</v>
      </c>
      <c r="I121">
        <v>41</v>
      </c>
      <c r="J121">
        <v>1002.3</v>
      </c>
      <c r="L121">
        <v>299</v>
      </c>
      <c r="M121">
        <v>0.8</v>
      </c>
      <c r="N121" s="2">
        <v>166</v>
      </c>
      <c r="O121">
        <v>3.3</v>
      </c>
      <c r="V121" s="7"/>
      <c r="W121" s="8"/>
    </row>
    <row r="122" spans="1:23" x14ac:dyDescent="0.3">
      <c r="A122" s="4">
        <v>2.231517361111111E-2</v>
      </c>
      <c r="B122">
        <v>32.6</v>
      </c>
      <c r="C122">
        <v>28.1</v>
      </c>
      <c r="D122">
        <v>38.799999999999997</v>
      </c>
      <c r="E122">
        <v>36.1</v>
      </c>
      <c r="G122">
        <v>23</v>
      </c>
      <c r="H122">
        <v>994.5</v>
      </c>
      <c r="I122">
        <v>41</v>
      </c>
      <c r="J122">
        <v>1002.3</v>
      </c>
      <c r="L122">
        <v>302</v>
      </c>
      <c r="M122">
        <v>1</v>
      </c>
      <c r="N122" s="2">
        <v>162</v>
      </c>
      <c r="O122">
        <v>4.2</v>
      </c>
      <c r="V122" s="7"/>
      <c r="W122" s="8"/>
    </row>
    <row r="123" spans="1:23" x14ac:dyDescent="0.3">
      <c r="A123" s="4">
        <v>2.3009664351851849E-2</v>
      </c>
      <c r="B123">
        <v>32.5</v>
      </c>
      <c r="C123">
        <v>28</v>
      </c>
      <c r="D123">
        <v>38.4</v>
      </c>
      <c r="E123">
        <v>35.9</v>
      </c>
      <c r="G123">
        <v>23</v>
      </c>
      <c r="H123">
        <v>994.5</v>
      </c>
      <c r="I123">
        <v>41</v>
      </c>
      <c r="J123">
        <v>1002.3</v>
      </c>
      <c r="L123">
        <v>281</v>
      </c>
      <c r="M123">
        <v>1.7</v>
      </c>
      <c r="N123" s="2">
        <v>153</v>
      </c>
      <c r="O123">
        <v>4.0999999999999996</v>
      </c>
      <c r="V123" s="7"/>
      <c r="W123" s="8"/>
    </row>
    <row r="124" spans="1:23" x14ac:dyDescent="0.3">
      <c r="A124" s="4">
        <v>2.3703969907407411E-2</v>
      </c>
      <c r="B124">
        <v>32.4</v>
      </c>
      <c r="C124">
        <v>27.9</v>
      </c>
      <c r="D124">
        <v>38</v>
      </c>
      <c r="E124">
        <v>35.1</v>
      </c>
      <c r="G124">
        <v>23</v>
      </c>
      <c r="H124">
        <v>994.4</v>
      </c>
      <c r="I124">
        <v>42</v>
      </c>
      <c r="J124">
        <v>1002.4</v>
      </c>
      <c r="L124">
        <v>232</v>
      </c>
      <c r="M124">
        <v>0.6</v>
      </c>
      <c r="N124" s="2">
        <v>146</v>
      </c>
      <c r="O124">
        <v>4.5999999999999996</v>
      </c>
      <c r="V124" s="7"/>
      <c r="W124" s="8"/>
    </row>
    <row r="125" spans="1:23" x14ac:dyDescent="0.3">
      <c r="A125" s="4">
        <v>2.4398622685185192E-2</v>
      </c>
      <c r="B125">
        <v>32.5</v>
      </c>
      <c r="C125">
        <v>27.9</v>
      </c>
      <c r="D125">
        <v>38</v>
      </c>
      <c r="E125">
        <v>35</v>
      </c>
      <c r="G125">
        <v>23</v>
      </c>
      <c r="H125">
        <v>994.5</v>
      </c>
      <c r="I125">
        <v>42</v>
      </c>
      <c r="J125">
        <v>1002.4</v>
      </c>
      <c r="L125">
        <v>143</v>
      </c>
      <c r="M125">
        <v>1.2</v>
      </c>
      <c r="N125" s="2">
        <v>158</v>
      </c>
      <c r="O125">
        <v>3.7</v>
      </c>
      <c r="V125" s="7"/>
      <c r="W125" s="8"/>
    </row>
    <row r="126" spans="1:23" x14ac:dyDescent="0.3">
      <c r="A126" s="4">
        <v>2.5093668981481479E-2</v>
      </c>
      <c r="B126">
        <v>32.5</v>
      </c>
      <c r="C126">
        <v>27.8</v>
      </c>
      <c r="D126">
        <v>38.5</v>
      </c>
      <c r="E126">
        <v>34.799999999999997</v>
      </c>
      <c r="G126">
        <v>22</v>
      </c>
      <c r="H126">
        <v>994.5</v>
      </c>
      <c r="I126">
        <v>42</v>
      </c>
      <c r="J126">
        <v>1002.4</v>
      </c>
      <c r="L126">
        <v>105</v>
      </c>
      <c r="M126">
        <v>1.7</v>
      </c>
      <c r="N126" s="2">
        <v>142</v>
      </c>
      <c r="O126">
        <v>2.8</v>
      </c>
      <c r="V126" s="7"/>
      <c r="W126" s="8"/>
    </row>
    <row r="127" spans="1:23" x14ac:dyDescent="0.3">
      <c r="A127" s="4">
        <v>2.5787500000000001E-2</v>
      </c>
      <c r="B127">
        <v>32.4</v>
      </c>
      <c r="C127">
        <v>27.8</v>
      </c>
      <c r="D127">
        <v>38.5</v>
      </c>
      <c r="E127">
        <v>34.700000000000003</v>
      </c>
      <c r="G127">
        <v>23</v>
      </c>
      <c r="H127">
        <v>994.5</v>
      </c>
      <c r="I127">
        <v>42</v>
      </c>
      <c r="J127">
        <v>1002.4</v>
      </c>
      <c r="L127">
        <v>15</v>
      </c>
      <c r="M127">
        <v>2.5</v>
      </c>
      <c r="N127" s="2">
        <v>153</v>
      </c>
      <c r="O127">
        <v>3.5</v>
      </c>
      <c r="V127" s="7"/>
      <c r="W127" s="8"/>
    </row>
    <row r="128" spans="1:23" x14ac:dyDescent="0.3">
      <c r="A128" s="4">
        <v>2.6481886574074069E-2</v>
      </c>
      <c r="B128">
        <v>32.299999999999997</v>
      </c>
      <c r="C128">
        <v>27.7</v>
      </c>
      <c r="D128">
        <v>38.700000000000003</v>
      </c>
      <c r="E128">
        <v>34.6</v>
      </c>
      <c r="G128">
        <v>23</v>
      </c>
      <c r="H128">
        <v>994.5</v>
      </c>
      <c r="I128">
        <v>43</v>
      </c>
      <c r="J128">
        <v>1002.4</v>
      </c>
      <c r="L128">
        <v>107</v>
      </c>
      <c r="M128">
        <v>1.2</v>
      </c>
      <c r="N128" s="2">
        <v>154</v>
      </c>
      <c r="O128">
        <v>2.9</v>
      </c>
      <c r="V128" s="7"/>
      <c r="W128" s="8"/>
    </row>
    <row r="129" spans="1:15" x14ac:dyDescent="0.3">
      <c r="A129" s="4">
        <v>2.7176423611111111E-2</v>
      </c>
      <c r="B129">
        <v>32.299999999999997</v>
      </c>
      <c r="C129">
        <v>27.7</v>
      </c>
      <c r="D129">
        <v>38.299999999999997</v>
      </c>
      <c r="E129">
        <v>34.5</v>
      </c>
      <c r="G129">
        <v>23</v>
      </c>
      <c r="H129">
        <v>994.4</v>
      </c>
      <c r="I129">
        <v>43</v>
      </c>
      <c r="J129">
        <v>1002.3</v>
      </c>
      <c r="L129">
        <v>87</v>
      </c>
      <c r="M129">
        <v>2</v>
      </c>
      <c r="N129" s="2">
        <v>170</v>
      </c>
      <c r="O129">
        <v>4</v>
      </c>
    </row>
    <row r="130" spans="1:15" x14ac:dyDescent="0.3">
      <c r="A130" s="4">
        <v>2.7870659722222219E-2</v>
      </c>
      <c r="B130">
        <v>32.299999999999997</v>
      </c>
      <c r="C130">
        <v>27.6</v>
      </c>
      <c r="D130">
        <v>38.200000000000003</v>
      </c>
      <c r="E130">
        <v>34.4</v>
      </c>
      <c r="G130">
        <v>24</v>
      </c>
      <c r="H130">
        <v>994.4</v>
      </c>
      <c r="I130">
        <v>43</v>
      </c>
      <c r="J130">
        <v>1002.4</v>
      </c>
      <c r="L130">
        <v>84</v>
      </c>
      <c r="M130">
        <v>1.7</v>
      </c>
      <c r="N130" s="2">
        <v>148</v>
      </c>
      <c r="O130">
        <v>4.7</v>
      </c>
    </row>
    <row r="131" spans="1:15" x14ac:dyDescent="0.3">
      <c r="A131" s="4">
        <v>2.856524305555555E-2</v>
      </c>
      <c r="B131">
        <v>32.299999999999997</v>
      </c>
      <c r="C131">
        <v>27.7</v>
      </c>
      <c r="D131">
        <v>38.299999999999997</v>
      </c>
      <c r="E131">
        <v>34.4</v>
      </c>
      <c r="G131">
        <v>24</v>
      </c>
      <c r="H131">
        <v>994.5</v>
      </c>
      <c r="I131">
        <v>43</v>
      </c>
      <c r="J131">
        <v>1002.3</v>
      </c>
      <c r="L131">
        <v>100</v>
      </c>
      <c r="M131">
        <v>1.6</v>
      </c>
      <c r="N131" s="2">
        <v>146</v>
      </c>
      <c r="O131">
        <v>4</v>
      </c>
    </row>
    <row r="132" spans="1:15" x14ac:dyDescent="0.3">
      <c r="A132" s="4">
        <v>2.9259675925925929E-2</v>
      </c>
      <c r="B132">
        <v>32.4</v>
      </c>
      <c r="C132">
        <v>27.7</v>
      </c>
      <c r="D132">
        <v>38.4</v>
      </c>
      <c r="E132">
        <v>34.6</v>
      </c>
      <c r="G132">
        <v>24</v>
      </c>
      <c r="H132">
        <v>994.2</v>
      </c>
      <c r="I132">
        <v>43</v>
      </c>
      <c r="J132">
        <v>1002.4</v>
      </c>
      <c r="L132">
        <v>97</v>
      </c>
      <c r="M132">
        <v>1.8</v>
      </c>
      <c r="N132" s="2">
        <v>160</v>
      </c>
      <c r="O132">
        <v>3.8</v>
      </c>
    </row>
    <row r="133" spans="1:15" x14ac:dyDescent="0.3">
      <c r="A133" s="4">
        <v>2.9954189814814819E-2</v>
      </c>
      <c r="B133">
        <v>32.5</v>
      </c>
      <c r="C133">
        <v>27.7</v>
      </c>
      <c r="D133">
        <v>39.1</v>
      </c>
      <c r="E133">
        <v>35.200000000000003</v>
      </c>
      <c r="G133">
        <v>23</v>
      </c>
      <c r="H133">
        <v>994.4</v>
      </c>
      <c r="I133">
        <v>43</v>
      </c>
      <c r="J133">
        <v>1002.4</v>
      </c>
      <c r="L133">
        <v>105</v>
      </c>
      <c r="M133">
        <v>2.2000000000000002</v>
      </c>
      <c r="N133" s="2">
        <v>169</v>
      </c>
      <c r="O133">
        <v>3.3</v>
      </c>
    </row>
    <row r="134" spans="1:15" x14ac:dyDescent="0.3">
      <c r="A134" s="4">
        <v>3.064862268518519E-2</v>
      </c>
      <c r="B134">
        <v>32.5</v>
      </c>
      <c r="C134">
        <v>27.7</v>
      </c>
      <c r="D134">
        <v>39.4</v>
      </c>
      <c r="E134">
        <v>35.5</v>
      </c>
      <c r="G134">
        <v>23</v>
      </c>
      <c r="H134">
        <v>994.4</v>
      </c>
      <c r="I134">
        <v>42</v>
      </c>
      <c r="J134">
        <v>1002.4</v>
      </c>
      <c r="L134">
        <v>281</v>
      </c>
      <c r="M134">
        <v>2</v>
      </c>
      <c r="N134" s="2">
        <v>149</v>
      </c>
      <c r="O134">
        <v>3.7</v>
      </c>
    </row>
    <row r="135" spans="1:15" x14ac:dyDescent="0.3">
      <c r="A135" s="4">
        <v>3.1342997685185177E-2</v>
      </c>
      <c r="B135">
        <v>32.6</v>
      </c>
      <c r="C135">
        <v>27.8</v>
      </c>
      <c r="D135">
        <v>39.4</v>
      </c>
      <c r="E135">
        <v>35.6</v>
      </c>
      <c r="G135">
        <v>22</v>
      </c>
      <c r="H135">
        <v>994.2</v>
      </c>
      <c r="I135">
        <v>42</v>
      </c>
      <c r="J135">
        <v>1002.3</v>
      </c>
      <c r="L135">
        <v>80</v>
      </c>
      <c r="M135">
        <v>1</v>
      </c>
      <c r="N135" s="2">
        <v>159</v>
      </c>
      <c r="O135">
        <v>4.0999999999999996</v>
      </c>
    </row>
    <row r="136" spans="1:15" x14ac:dyDescent="0.3">
      <c r="A136" s="4">
        <v>3.2037395833333343E-2</v>
      </c>
      <c r="B136">
        <v>32.700000000000003</v>
      </c>
      <c r="C136">
        <v>27.9</v>
      </c>
      <c r="D136">
        <v>39.4</v>
      </c>
      <c r="E136">
        <v>35.6</v>
      </c>
      <c r="G136">
        <v>23</v>
      </c>
      <c r="H136">
        <v>994.4</v>
      </c>
      <c r="I136">
        <v>42</v>
      </c>
      <c r="J136">
        <v>1002.3</v>
      </c>
      <c r="L136">
        <v>67</v>
      </c>
      <c r="M136">
        <v>2.4</v>
      </c>
      <c r="N136" s="2">
        <v>150</v>
      </c>
      <c r="O136">
        <v>3.7</v>
      </c>
    </row>
    <row r="137" spans="1:15" x14ac:dyDescent="0.3">
      <c r="A137" s="4">
        <v>3.2731921296296297E-2</v>
      </c>
      <c r="B137">
        <v>32.700000000000003</v>
      </c>
      <c r="C137">
        <v>28</v>
      </c>
      <c r="D137">
        <v>39.4</v>
      </c>
      <c r="E137">
        <v>35.6</v>
      </c>
      <c r="G137">
        <v>22</v>
      </c>
      <c r="H137">
        <v>994.4</v>
      </c>
      <c r="I137">
        <v>42</v>
      </c>
      <c r="J137">
        <v>1002.3</v>
      </c>
      <c r="L137">
        <v>12</v>
      </c>
      <c r="M137">
        <v>0.6</v>
      </c>
      <c r="N137" s="2">
        <v>146</v>
      </c>
      <c r="O137">
        <v>4.0999999999999996</v>
      </c>
    </row>
    <row r="138" spans="1:15" x14ac:dyDescent="0.3">
      <c r="A138" s="4">
        <v>3.3426435185185177E-2</v>
      </c>
      <c r="B138">
        <v>32.700000000000003</v>
      </c>
      <c r="C138">
        <v>28</v>
      </c>
      <c r="D138">
        <v>39.4</v>
      </c>
      <c r="E138">
        <v>35.4</v>
      </c>
      <c r="G138">
        <v>22</v>
      </c>
      <c r="H138">
        <v>994.4</v>
      </c>
      <c r="I138">
        <v>42</v>
      </c>
      <c r="J138">
        <v>1002.4</v>
      </c>
      <c r="L138">
        <v>138</v>
      </c>
      <c r="M138">
        <v>0.8</v>
      </c>
      <c r="N138" s="2">
        <v>147</v>
      </c>
      <c r="O138">
        <v>4.5999999999999996</v>
      </c>
    </row>
    <row r="139" spans="1:15" x14ac:dyDescent="0.3">
      <c r="A139" s="4">
        <v>3.412084490740741E-2</v>
      </c>
      <c r="B139">
        <v>32.700000000000003</v>
      </c>
      <c r="C139">
        <v>28</v>
      </c>
      <c r="D139">
        <v>39.4</v>
      </c>
      <c r="E139">
        <v>35.200000000000003</v>
      </c>
      <c r="G139">
        <v>21</v>
      </c>
      <c r="H139">
        <v>994.2</v>
      </c>
      <c r="I139">
        <v>43</v>
      </c>
      <c r="J139">
        <v>1002.3</v>
      </c>
      <c r="L139">
        <v>85</v>
      </c>
      <c r="M139">
        <v>1</v>
      </c>
      <c r="N139" s="2">
        <v>143</v>
      </c>
      <c r="O139">
        <v>4.3</v>
      </c>
    </row>
    <row r="140" spans="1:15" x14ac:dyDescent="0.3">
      <c r="A140" s="4">
        <v>3.4815208333333333E-2</v>
      </c>
      <c r="B140">
        <v>32.700000000000003</v>
      </c>
      <c r="C140">
        <v>28</v>
      </c>
      <c r="D140">
        <v>39.5</v>
      </c>
      <c r="E140">
        <v>35.1</v>
      </c>
      <c r="G140">
        <v>21</v>
      </c>
      <c r="H140">
        <v>994.2</v>
      </c>
      <c r="I140">
        <v>43</v>
      </c>
      <c r="J140">
        <v>1002.3</v>
      </c>
      <c r="L140">
        <v>173</v>
      </c>
      <c r="M140">
        <v>1.7</v>
      </c>
      <c r="N140" s="2">
        <v>143</v>
      </c>
      <c r="O140">
        <v>3.7</v>
      </c>
    </row>
    <row r="141" spans="1:15" x14ac:dyDescent="0.3">
      <c r="A141" s="4">
        <v>3.5509675925925917E-2</v>
      </c>
      <c r="B141">
        <v>32.799999999999997</v>
      </c>
      <c r="C141">
        <v>28</v>
      </c>
      <c r="D141">
        <v>39.700000000000003</v>
      </c>
      <c r="E141">
        <v>35.1</v>
      </c>
      <c r="G141">
        <v>22</v>
      </c>
      <c r="H141">
        <v>994.2</v>
      </c>
      <c r="I141">
        <v>42</v>
      </c>
      <c r="J141">
        <v>1002.3</v>
      </c>
      <c r="L141">
        <v>76</v>
      </c>
      <c r="M141">
        <v>0.8</v>
      </c>
      <c r="N141" s="2">
        <v>151</v>
      </c>
      <c r="O141">
        <v>3.2</v>
      </c>
    </row>
    <row r="142" spans="1:15" x14ac:dyDescent="0.3">
      <c r="A142" s="4">
        <v>3.6204189814814811E-2</v>
      </c>
      <c r="B142">
        <v>32.799999999999997</v>
      </c>
      <c r="C142">
        <v>27.9</v>
      </c>
      <c r="D142">
        <v>39.299999999999997</v>
      </c>
      <c r="E142">
        <v>35.1</v>
      </c>
      <c r="G142">
        <v>22</v>
      </c>
      <c r="H142">
        <v>994.2</v>
      </c>
      <c r="I142">
        <v>42</v>
      </c>
      <c r="J142">
        <v>1002.3</v>
      </c>
      <c r="L142">
        <v>32</v>
      </c>
      <c r="M142">
        <v>0.4</v>
      </c>
      <c r="N142" s="2">
        <v>151</v>
      </c>
      <c r="O142">
        <v>3.2</v>
      </c>
    </row>
    <row r="143" spans="1:15" x14ac:dyDescent="0.3">
      <c r="A143" s="4">
        <v>3.6898750000000001E-2</v>
      </c>
      <c r="B143">
        <v>32.799999999999997</v>
      </c>
      <c r="C143">
        <v>27.9</v>
      </c>
      <c r="D143">
        <v>39.200000000000003</v>
      </c>
      <c r="E143">
        <v>35.1</v>
      </c>
      <c r="G143">
        <v>22</v>
      </c>
      <c r="H143">
        <v>994.2</v>
      </c>
      <c r="I143">
        <v>42</v>
      </c>
      <c r="J143">
        <v>1002.3</v>
      </c>
      <c r="L143">
        <v>107</v>
      </c>
      <c r="M143">
        <v>1.2</v>
      </c>
      <c r="N143" s="2">
        <v>151</v>
      </c>
      <c r="O143">
        <v>3.2</v>
      </c>
    </row>
    <row r="144" spans="1:15" x14ac:dyDescent="0.3">
      <c r="A144" s="4">
        <v>3.7593067129629627E-2</v>
      </c>
      <c r="B144">
        <v>32.799999999999997</v>
      </c>
      <c r="C144">
        <v>27.9</v>
      </c>
      <c r="D144">
        <v>39.299999999999997</v>
      </c>
      <c r="E144">
        <v>34.6</v>
      </c>
      <c r="G144">
        <v>22</v>
      </c>
      <c r="H144">
        <v>994.2</v>
      </c>
      <c r="I144">
        <v>43</v>
      </c>
      <c r="J144">
        <v>1002.3</v>
      </c>
      <c r="L144">
        <v>83</v>
      </c>
      <c r="M144">
        <v>1.5</v>
      </c>
      <c r="N144" s="2">
        <v>161</v>
      </c>
      <c r="O144">
        <v>3.7</v>
      </c>
    </row>
    <row r="145" spans="1:23" x14ac:dyDescent="0.3">
      <c r="A145" s="4">
        <v>3.8287650462962959E-2</v>
      </c>
      <c r="B145">
        <v>32.799999999999997</v>
      </c>
      <c r="C145">
        <v>27.8</v>
      </c>
      <c r="D145">
        <v>39.4</v>
      </c>
      <c r="E145">
        <v>34.5</v>
      </c>
      <c r="G145">
        <v>22</v>
      </c>
      <c r="H145">
        <v>994.2</v>
      </c>
      <c r="I145">
        <v>43</v>
      </c>
      <c r="J145">
        <v>1002.3</v>
      </c>
      <c r="L145">
        <v>92</v>
      </c>
      <c r="M145">
        <v>1.1000000000000001</v>
      </c>
      <c r="N145" s="2">
        <v>146</v>
      </c>
      <c r="O145">
        <v>4.0999999999999996</v>
      </c>
    </row>
    <row r="146" spans="1:23" x14ac:dyDescent="0.3">
      <c r="A146" s="4">
        <v>3.8982094907407408E-2</v>
      </c>
      <c r="B146">
        <v>32.9</v>
      </c>
      <c r="C146">
        <v>27.8</v>
      </c>
      <c r="D146">
        <v>39.9</v>
      </c>
      <c r="E146">
        <v>34.200000000000003</v>
      </c>
      <c r="G146">
        <v>22</v>
      </c>
      <c r="H146">
        <v>994.2</v>
      </c>
      <c r="I146">
        <v>43</v>
      </c>
      <c r="J146">
        <v>1002.3</v>
      </c>
      <c r="L146">
        <v>82</v>
      </c>
      <c r="M146">
        <v>1</v>
      </c>
      <c r="N146" s="2">
        <v>166</v>
      </c>
      <c r="O146">
        <v>3.8</v>
      </c>
    </row>
    <row r="147" spans="1:23" x14ac:dyDescent="0.3">
      <c r="A147" s="4">
        <v>3.9676481481481479E-2</v>
      </c>
      <c r="B147">
        <v>33</v>
      </c>
      <c r="C147">
        <v>27.8</v>
      </c>
      <c r="D147">
        <v>39.9</v>
      </c>
      <c r="E147">
        <v>34.299999999999997</v>
      </c>
      <c r="G147">
        <v>23</v>
      </c>
      <c r="H147">
        <v>994.2</v>
      </c>
      <c r="I147">
        <v>43</v>
      </c>
      <c r="J147">
        <v>1002.3</v>
      </c>
      <c r="L147">
        <v>56</v>
      </c>
      <c r="M147">
        <v>2.5</v>
      </c>
      <c r="N147" s="2">
        <v>155</v>
      </c>
      <c r="O147">
        <v>4.7</v>
      </c>
    </row>
    <row r="148" spans="1:23" x14ac:dyDescent="0.3">
      <c r="A148" s="4">
        <v>4.0370902777777773E-2</v>
      </c>
      <c r="B148">
        <v>33</v>
      </c>
      <c r="C148">
        <v>27.8</v>
      </c>
      <c r="D148">
        <v>39.9</v>
      </c>
      <c r="E148">
        <v>34.200000000000003</v>
      </c>
      <c r="G148">
        <v>23</v>
      </c>
      <c r="H148">
        <v>994.2</v>
      </c>
      <c r="I148">
        <v>43</v>
      </c>
      <c r="J148">
        <v>1002.4</v>
      </c>
      <c r="L148">
        <v>81</v>
      </c>
      <c r="M148">
        <v>1.5</v>
      </c>
      <c r="N148" s="2">
        <v>152</v>
      </c>
      <c r="O148">
        <v>4.9000000000000004</v>
      </c>
    </row>
    <row r="149" spans="1:23" x14ac:dyDescent="0.3">
      <c r="A149" s="4">
        <v>4.1065613425925927E-2</v>
      </c>
      <c r="B149">
        <v>32.9</v>
      </c>
      <c r="C149">
        <v>27.8</v>
      </c>
      <c r="D149">
        <v>39.9</v>
      </c>
      <c r="E149">
        <v>34.200000000000003</v>
      </c>
      <c r="G149">
        <v>23</v>
      </c>
      <c r="H149">
        <v>994</v>
      </c>
      <c r="I149">
        <v>43</v>
      </c>
      <c r="J149">
        <v>1002.3</v>
      </c>
      <c r="L149">
        <v>67</v>
      </c>
      <c r="M149">
        <v>1.7</v>
      </c>
      <c r="N149" s="2">
        <v>149</v>
      </c>
      <c r="O149">
        <v>3.7</v>
      </c>
    </row>
    <row r="150" spans="1:23" x14ac:dyDescent="0.3">
      <c r="A150" s="4">
        <v>4.176025462962963E-2</v>
      </c>
      <c r="B150">
        <v>33</v>
      </c>
      <c r="C150">
        <v>27.8</v>
      </c>
      <c r="D150">
        <v>39.799999999999997</v>
      </c>
      <c r="E150">
        <v>34.200000000000003</v>
      </c>
      <c r="G150">
        <v>23</v>
      </c>
      <c r="H150">
        <v>994</v>
      </c>
      <c r="I150">
        <v>44</v>
      </c>
      <c r="J150">
        <v>1002.4</v>
      </c>
      <c r="L150">
        <v>69</v>
      </c>
      <c r="M150">
        <v>2</v>
      </c>
      <c r="N150" s="2">
        <v>150</v>
      </c>
      <c r="O150">
        <v>4.4000000000000004</v>
      </c>
    </row>
    <row r="151" spans="1:23" x14ac:dyDescent="0.3">
      <c r="A151" s="4">
        <v>4.2454884259259258E-2</v>
      </c>
      <c r="B151">
        <v>32.799999999999997</v>
      </c>
      <c r="C151">
        <v>27.9</v>
      </c>
      <c r="D151">
        <v>39.9</v>
      </c>
      <c r="E151">
        <v>34.200000000000003</v>
      </c>
      <c r="G151">
        <v>23</v>
      </c>
      <c r="H151">
        <v>994</v>
      </c>
      <c r="I151">
        <v>44</v>
      </c>
      <c r="J151">
        <v>1002.4</v>
      </c>
      <c r="L151">
        <v>206</v>
      </c>
      <c r="M151">
        <v>1.3</v>
      </c>
      <c r="N151" s="2">
        <v>167</v>
      </c>
      <c r="O151">
        <v>3.2</v>
      </c>
    </row>
    <row r="152" spans="1:23" x14ac:dyDescent="0.3">
      <c r="A152" s="4">
        <v>4.3149282407407397E-2</v>
      </c>
      <c r="C152">
        <v>27.9</v>
      </c>
      <c r="E152">
        <v>34.299999999999997</v>
      </c>
      <c r="I152">
        <v>44</v>
      </c>
      <c r="J152">
        <v>1002.4</v>
      </c>
      <c r="N152" s="2">
        <v>154</v>
      </c>
      <c r="O152">
        <v>3.2</v>
      </c>
    </row>
    <row r="153" spans="1:23" x14ac:dyDescent="0.3">
      <c r="I153"/>
      <c r="N153" s="2"/>
    </row>
    <row r="154" spans="1:23" x14ac:dyDescent="0.3">
      <c r="A154" s="4" t="s">
        <v>14</v>
      </c>
      <c r="B154" s="19">
        <f>AVERAGE(B90:B151)</f>
        <v>32.391935483870967</v>
      </c>
      <c r="C154" s="19">
        <f>AVERAGE(C90:C152)</f>
        <v>27.888888888888893</v>
      </c>
      <c r="D154" s="19">
        <f>AVERAGE(D90:D152)</f>
        <v>38.432258064516148</v>
      </c>
      <c r="E154" s="19">
        <f>AVERAGE(E90:E152)</f>
        <v>35.312698412698396</v>
      </c>
      <c r="F154" s="19"/>
      <c r="G154" s="19">
        <f t="shared" ref="G154" si="0">AVERAGE(G90:G152)</f>
        <v>23.06451612903226</v>
      </c>
      <c r="H154" s="19">
        <f t="shared" ref="H154:I154" si="1">AVERAGE(H90:H152)</f>
        <v>994.50322580645138</v>
      </c>
      <c r="I154" s="19">
        <f t="shared" si="1"/>
        <v>41.555555555555557</v>
      </c>
      <c r="J154" s="19">
        <f t="shared" ref="J154" si="2">AVERAGE(J90:J152)</f>
        <v>1002.3841269841282</v>
      </c>
    </row>
    <row r="155" spans="1:23" x14ac:dyDescent="0.3">
      <c r="A155" s="4" t="s">
        <v>15</v>
      </c>
      <c r="B155">
        <f>MIN(B90:B152)</f>
        <v>31.8</v>
      </c>
      <c r="C155">
        <f>MIN(C90:C152)</f>
        <v>27.6</v>
      </c>
      <c r="D155">
        <f>MIN(D90:D152)</f>
        <v>36.6</v>
      </c>
      <c r="E155">
        <f>MIN(E90:E152)</f>
        <v>34.200000000000003</v>
      </c>
      <c r="G155">
        <f>MIN(G90:G152)</f>
        <v>21</v>
      </c>
      <c r="H155">
        <f>MIN(H90:H152)</f>
        <v>994</v>
      </c>
      <c r="I155">
        <f>MIN(I90:I152)</f>
        <v>39</v>
      </c>
      <c r="J155">
        <f>MIN(J90:J152)</f>
        <v>1002.3</v>
      </c>
    </row>
    <row r="156" spans="1:23" s="10" customFormat="1" x14ac:dyDescent="0.3">
      <c r="A156" s="9" t="s">
        <v>16</v>
      </c>
      <c r="B156" s="10">
        <f>MAX(B90:B152)</f>
        <v>33</v>
      </c>
      <c r="C156" s="10">
        <f t="shared" ref="C156:J156" si="3">MAX(C90:C152)</f>
        <v>28.3</v>
      </c>
      <c r="D156" s="10">
        <f t="shared" si="3"/>
        <v>39.9</v>
      </c>
      <c r="E156" s="10">
        <f t="shared" si="3"/>
        <v>37.6</v>
      </c>
      <c r="F156" s="10">
        <f t="shared" si="3"/>
        <v>0</v>
      </c>
      <c r="G156" s="10">
        <f t="shared" si="3"/>
        <v>24</v>
      </c>
      <c r="H156" s="10">
        <f t="shared" si="3"/>
        <v>995</v>
      </c>
      <c r="I156" s="10">
        <f t="shared" si="3"/>
        <v>44</v>
      </c>
      <c r="J156" s="10">
        <f t="shared" si="3"/>
        <v>1002.5</v>
      </c>
    </row>
    <row r="158" spans="1:23" x14ac:dyDescent="0.3">
      <c r="A158" s="16" t="s">
        <v>18</v>
      </c>
      <c r="B158" s="17"/>
      <c r="C158" s="17"/>
      <c r="D158" s="17"/>
      <c r="E158" s="17"/>
      <c r="F158" s="17"/>
      <c r="G158" s="18"/>
      <c r="H158" s="17"/>
      <c r="I158" s="18"/>
      <c r="J158" s="17"/>
      <c r="V158" s="7"/>
      <c r="W158" s="8"/>
    </row>
    <row r="159" spans="1:23" x14ac:dyDescent="0.3">
      <c r="A159" s="3" t="s">
        <v>1</v>
      </c>
      <c r="B159" s="5" t="s">
        <v>2</v>
      </c>
      <c r="C159" s="5" t="s">
        <v>3</v>
      </c>
      <c r="D159" s="5" t="s">
        <v>4</v>
      </c>
      <c r="E159" s="5" t="s">
        <v>5</v>
      </c>
      <c r="G159" s="6" t="s">
        <v>6</v>
      </c>
      <c r="H159" s="5" t="s">
        <v>7</v>
      </c>
      <c r="I159" s="6" t="s">
        <v>8</v>
      </c>
      <c r="J159" s="5" t="s">
        <v>9</v>
      </c>
      <c r="L159" s="1" t="s">
        <v>10</v>
      </c>
      <c r="M159" s="1" t="s">
        <v>11</v>
      </c>
      <c r="N159" s="1" t="s">
        <v>12</v>
      </c>
      <c r="O159" s="1" t="s">
        <v>13</v>
      </c>
    </row>
    <row r="160" spans="1:23" x14ac:dyDescent="0.3">
      <c r="A160" s="4">
        <v>5.0545138888888883E-4</v>
      </c>
      <c r="B160">
        <v>26</v>
      </c>
      <c r="C160">
        <v>33.299999999999997</v>
      </c>
      <c r="D160">
        <v>41.2</v>
      </c>
      <c r="E160">
        <v>37.1</v>
      </c>
      <c r="G160">
        <v>50</v>
      </c>
      <c r="H160">
        <v>1008.4</v>
      </c>
      <c r="I160">
        <v>21</v>
      </c>
      <c r="J160">
        <v>992.7</v>
      </c>
      <c r="L160">
        <v>99</v>
      </c>
      <c r="M160">
        <v>1.2</v>
      </c>
      <c r="N160">
        <v>84</v>
      </c>
      <c r="O160">
        <v>3</v>
      </c>
    </row>
    <row r="161" spans="1:15" x14ac:dyDescent="0.3">
      <c r="A161" s="4">
        <v>1.199895833333333E-3</v>
      </c>
      <c r="B161">
        <v>26</v>
      </c>
      <c r="C161">
        <v>33.299999999999997</v>
      </c>
      <c r="D161">
        <v>41.2</v>
      </c>
      <c r="E161">
        <v>37.1</v>
      </c>
      <c r="G161">
        <v>49</v>
      </c>
      <c r="H161">
        <v>1008.3</v>
      </c>
      <c r="I161">
        <v>20</v>
      </c>
      <c r="J161">
        <v>992.5</v>
      </c>
      <c r="L161">
        <v>183</v>
      </c>
      <c r="M161">
        <v>1</v>
      </c>
      <c r="N161">
        <v>75</v>
      </c>
      <c r="O161">
        <v>3</v>
      </c>
    </row>
    <row r="162" spans="1:15" x14ac:dyDescent="0.3">
      <c r="A162" s="4">
        <v>1.8943287037037041E-3</v>
      </c>
      <c r="B162">
        <v>26.1</v>
      </c>
      <c r="C162">
        <v>33.200000000000003</v>
      </c>
      <c r="D162">
        <v>41.1</v>
      </c>
      <c r="E162">
        <v>37.1</v>
      </c>
      <c r="G162">
        <v>49</v>
      </c>
      <c r="H162">
        <v>1008.4</v>
      </c>
      <c r="I162">
        <v>20</v>
      </c>
      <c r="J162">
        <v>992.5</v>
      </c>
      <c r="L162">
        <v>169</v>
      </c>
      <c r="M162">
        <v>1.7</v>
      </c>
      <c r="N162">
        <v>82</v>
      </c>
      <c r="O162">
        <v>2.9</v>
      </c>
    </row>
    <row r="163" spans="1:15" x14ac:dyDescent="0.3">
      <c r="A163" s="4">
        <v>2.5887615740740741E-3</v>
      </c>
      <c r="B163">
        <v>26.2</v>
      </c>
      <c r="C163">
        <v>33.200000000000003</v>
      </c>
      <c r="D163">
        <v>40.799999999999997</v>
      </c>
      <c r="E163">
        <v>37.200000000000003</v>
      </c>
      <c r="G163">
        <v>49</v>
      </c>
      <c r="H163">
        <v>1008.4</v>
      </c>
      <c r="I163">
        <v>20</v>
      </c>
      <c r="J163">
        <v>992.5</v>
      </c>
      <c r="L163">
        <v>184</v>
      </c>
      <c r="M163">
        <v>2.1</v>
      </c>
      <c r="N163">
        <v>85</v>
      </c>
      <c r="O163">
        <v>2.7</v>
      </c>
    </row>
    <row r="164" spans="1:15" x14ac:dyDescent="0.3">
      <c r="A164" s="4">
        <v>3.2835648148148151E-3</v>
      </c>
      <c r="B164">
        <v>26.4</v>
      </c>
      <c r="C164">
        <v>33.200000000000003</v>
      </c>
      <c r="D164">
        <v>40.799999999999997</v>
      </c>
      <c r="E164">
        <v>37.200000000000003</v>
      </c>
      <c r="G164">
        <v>50</v>
      </c>
      <c r="H164">
        <v>1008.3</v>
      </c>
      <c r="I164">
        <v>20</v>
      </c>
      <c r="J164">
        <v>992.5</v>
      </c>
      <c r="L164">
        <v>185</v>
      </c>
      <c r="M164">
        <v>1.1000000000000001</v>
      </c>
      <c r="N164">
        <v>90</v>
      </c>
      <c r="O164">
        <v>2.7</v>
      </c>
    </row>
    <row r="165" spans="1:15" x14ac:dyDescent="0.3">
      <c r="A165" s="4">
        <v>3.9779976851851851E-3</v>
      </c>
      <c r="B165">
        <v>26.4</v>
      </c>
      <c r="C165">
        <v>33.299999999999997</v>
      </c>
      <c r="D165">
        <v>40.799999999999997</v>
      </c>
      <c r="E165">
        <v>37.200000000000003</v>
      </c>
      <c r="G165">
        <v>50</v>
      </c>
      <c r="H165">
        <v>1008.4</v>
      </c>
      <c r="I165">
        <v>20</v>
      </c>
      <c r="J165">
        <v>992.5</v>
      </c>
      <c r="L165">
        <v>164</v>
      </c>
      <c r="M165">
        <v>1.9</v>
      </c>
      <c r="N165">
        <v>114</v>
      </c>
      <c r="O165">
        <v>1.7</v>
      </c>
    </row>
    <row r="166" spans="1:15" x14ac:dyDescent="0.3">
      <c r="A166" s="4">
        <v>4.6726157407407411E-3</v>
      </c>
      <c r="B166">
        <v>26.3</v>
      </c>
      <c r="C166">
        <v>33.299999999999997</v>
      </c>
      <c r="D166">
        <v>41.1</v>
      </c>
      <c r="E166">
        <v>37.299999999999997</v>
      </c>
      <c r="G166">
        <v>49</v>
      </c>
      <c r="H166">
        <v>1008.2</v>
      </c>
      <c r="I166">
        <v>21</v>
      </c>
      <c r="J166">
        <v>992.5</v>
      </c>
      <c r="L166">
        <v>174</v>
      </c>
      <c r="M166">
        <v>2.5</v>
      </c>
      <c r="N166">
        <v>82</v>
      </c>
      <c r="O166">
        <v>1.7</v>
      </c>
    </row>
    <row r="167" spans="1:15" x14ac:dyDescent="0.3">
      <c r="A167" s="4">
        <v>5.3672337962962962E-3</v>
      </c>
      <c r="B167">
        <v>26.3</v>
      </c>
      <c r="C167">
        <v>33.299999999999997</v>
      </c>
      <c r="D167">
        <v>41.2</v>
      </c>
      <c r="E167">
        <v>37.5</v>
      </c>
      <c r="G167">
        <v>49</v>
      </c>
      <c r="H167">
        <v>1008.3</v>
      </c>
      <c r="I167">
        <v>21</v>
      </c>
      <c r="J167">
        <v>992.7</v>
      </c>
      <c r="L167">
        <v>161</v>
      </c>
      <c r="M167">
        <v>2.1</v>
      </c>
      <c r="N167">
        <v>107</v>
      </c>
      <c r="O167">
        <v>0.8</v>
      </c>
    </row>
    <row r="168" spans="1:15" x14ac:dyDescent="0.3">
      <c r="A168" s="4">
        <v>6.0618518518518521E-3</v>
      </c>
      <c r="B168">
        <v>26.1</v>
      </c>
      <c r="C168">
        <v>33.4</v>
      </c>
      <c r="D168">
        <v>41.6</v>
      </c>
      <c r="E168">
        <v>37.5</v>
      </c>
      <c r="G168">
        <v>49</v>
      </c>
      <c r="H168">
        <v>1008.2</v>
      </c>
      <c r="I168">
        <v>21</v>
      </c>
      <c r="J168">
        <v>992.5</v>
      </c>
      <c r="L168">
        <v>164</v>
      </c>
      <c r="M168">
        <v>1.6</v>
      </c>
      <c r="N168">
        <v>105</v>
      </c>
      <c r="O168">
        <v>1.2</v>
      </c>
    </row>
    <row r="169" spans="1:15" x14ac:dyDescent="0.3">
      <c r="A169" s="4">
        <v>6.7564699074074072E-3</v>
      </c>
      <c r="B169">
        <v>26.1</v>
      </c>
      <c r="C169">
        <v>33.5</v>
      </c>
      <c r="D169">
        <v>41.7</v>
      </c>
      <c r="E169">
        <v>37.6</v>
      </c>
      <c r="G169">
        <v>49</v>
      </c>
      <c r="H169">
        <v>1008.3</v>
      </c>
      <c r="I169">
        <v>20</v>
      </c>
      <c r="J169">
        <v>992.7</v>
      </c>
      <c r="L169">
        <v>181</v>
      </c>
      <c r="M169">
        <v>1.2</v>
      </c>
      <c r="N169">
        <v>151</v>
      </c>
      <c r="O169">
        <v>1.3</v>
      </c>
    </row>
    <row r="170" spans="1:15" x14ac:dyDescent="0.3">
      <c r="A170" s="4">
        <v>7.4507175925925921E-3</v>
      </c>
      <c r="B170">
        <v>26.1</v>
      </c>
      <c r="C170">
        <v>33.5</v>
      </c>
      <c r="D170">
        <v>41.3</v>
      </c>
      <c r="E170">
        <v>37.6</v>
      </c>
      <c r="G170">
        <v>49</v>
      </c>
      <c r="H170">
        <v>1008.2</v>
      </c>
      <c r="I170">
        <v>21</v>
      </c>
      <c r="J170">
        <v>992.7</v>
      </c>
      <c r="L170">
        <v>168</v>
      </c>
      <c r="M170">
        <v>1.7</v>
      </c>
      <c r="N170">
        <v>128</v>
      </c>
      <c r="O170">
        <v>1.1000000000000001</v>
      </c>
    </row>
    <row r="171" spans="1:15" x14ac:dyDescent="0.3">
      <c r="A171" s="4">
        <v>8.1451620370370358E-3</v>
      </c>
      <c r="B171">
        <v>26.1</v>
      </c>
      <c r="C171">
        <v>33.6</v>
      </c>
      <c r="D171">
        <v>41.2</v>
      </c>
      <c r="E171">
        <v>37.6</v>
      </c>
      <c r="G171">
        <v>49</v>
      </c>
      <c r="H171">
        <v>1008.1</v>
      </c>
      <c r="I171">
        <v>20</v>
      </c>
      <c r="J171">
        <v>992.7</v>
      </c>
      <c r="L171">
        <v>219</v>
      </c>
      <c r="M171">
        <v>1.2</v>
      </c>
      <c r="N171">
        <v>55</v>
      </c>
      <c r="O171">
        <v>1.1000000000000001</v>
      </c>
    </row>
    <row r="172" spans="1:15" x14ac:dyDescent="0.3">
      <c r="A172" s="4">
        <v>8.839953703703704E-3</v>
      </c>
      <c r="B172">
        <v>26.2</v>
      </c>
      <c r="C172">
        <v>33.6</v>
      </c>
      <c r="D172">
        <v>41.3</v>
      </c>
      <c r="E172">
        <v>37.6</v>
      </c>
      <c r="G172">
        <v>49</v>
      </c>
      <c r="H172">
        <v>1008.2</v>
      </c>
      <c r="I172">
        <v>20</v>
      </c>
      <c r="J172">
        <v>992.5</v>
      </c>
      <c r="L172">
        <v>278</v>
      </c>
      <c r="M172">
        <v>0.7</v>
      </c>
      <c r="N172">
        <v>79</v>
      </c>
      <c r="O172">
        <v>1.3</v>
      </c>
    </row>
    <row r="173" spans="1:15" x14ac:dyDescent="0.3">
      <c r="A173" s="4">
        <v>9.5343981481481495E-3</v>
      </c>
      <c r="B173">
        <v>26.4</v>
      </c>
      <c r="C173">
        <v>33.6</v>
      </c>
      <c r="D173">
        <v>41.3</v>
      </c>
      <c r="E173">
        <v>37.700000000000003</v>
      </c>
      <c r="G173">
        <v>49</v>
      </c>
      <c r="H173">
        <v>1008.1</v>
      </c>
      <c r="I173">
        <v>20</v>
      </c>
      <c r="J173">
        <v>992.5</v>
      </c>
      <c r="L173">
        <v>338</v>
      </c>
      <c r="M173">
        <v>0.5</v>
      </c>
      <c r="N173">
        <v>93</v>
      </c>
      <c r="O173">
        <v>1.7</v>
      </c>
    </row>
    <row r="174" spans="1:15" x14ac:dyDescent="0.3">
      <c r="A174" s="4">
        <v>1.0228831018518521E-2</v>
      </c>
      <c r="B174">
        <v>26.5</v>
      </c>
      <c r="C174">
        <v>33.6</v>
      </c>
      <c r="D174">
        <v>41.6</v>
      </c>
      <c r="E174">
        <v>37.799999999999997</v>
      </c>
      <c r="G174">
        <v>48</v>
      </c>
      <c r="H174">
        <v>1008.1</v>
      </c>
      <c r="I174">
        <v>20</v>
      </c>
      <c r="J174">
        <v>992.7</v>
      </c>
      <c r="L174">
        <v>307</v>
      </c>
      <c r="M174">
        <v>0.9</v>
      </c>
      <c r="N174">
        <v>86</v>
      </c>
      <c r="O174">
        <v>1.3</v>
      </c>
    </row>
    <row r="175" spans="1:15" x14ac:dyDescent="0.3">
      <c r="A175" s="4">
        <v>1.092326388888889E-2</v>
      </c>
      <c r="B175">
        <v>26.5</v>
      </c>
      <c r="C175">
        <v>33.5</v>
      </c>
      <c r="D175">
        <v>41.6</v>
      </c>
      <c r="E175">
        <v>37.799999999999997</v>
      </c>
      <c r="G175">
        <v>48</v>
      </c>
      <c r="H175">
        <v>1008.1</v>
      </c>
      <c r="I175">
        <v>20</v>
      </c>
      <c r="J175">
        <v>992.7</v>
      </c>
      <c r="L175">
        <v>170</v>
      </c>
      <c r="M175">
        <v>1</v>
      </c>
      <c r="N175">
        <v>95</v>
      </c>
      <c r="O175">
        <v>2.2000000000000002</v>
      </c>
    </row>
    <row r="176" spans="1:15" x14ac:dyDescent="0.3">
      <c r="A176" s="4">
        <v>1.1617881944444439E-2</v>
      </c>
      <c r="B176">
        <v>26.5</v>
      </c>
      <c r="C176">
        <v>33.5</v>
      </c>
      <c r="D176">
        <v>42.2</v>
      </c>
      <c r="E176">
        <v>37.799999999999997</v>
      </c>
      <c r="G176">
        <v>49</v>
      </c>
      <c r="H176">
        <v>1008.1</v>
      </c>
      <c r="I176">
        <v>20</v>
      </c>
      <c r="J176">
        <v>992.7</v>
      </c>
      <c r="L176">
        <v>174</v>
      </c>
      <c r="M176">
        <v>2</v>
      </c>
      <c r="N176">
        <v>107</v>
      </c>
      <c r="O176">
        <v>1.7</v>
      </c>
    </row>
    <row r="177" spans="1:15" x14ac:dyDescent="0.3">
      <c r="A177" s="4">
        <v>1.2312314814814819E-2</v>
      </c>
      <c r="B177">
        <v>26.6</v>
      </c>
      <c r="C177">
        <v>33.5</v>
      </c>
      <c r="D177">
        <v>42.5</v>
      </c>
      <c r="E177">
        <v>37.700000000000003</v>
      </c>
      <c r="G177">
        <v>49</v>
      </c>
      <c r="H177">
        <v>1008</v>
      </c>
      <c r="I177">
        <v>20</v>
      </c>
      <c r="J177">
        <v>992.7</v>
      </c>
      <c r="L177">
        <v>172</v>
      </c>
      <c r="M177">
        <v>1.8</v>
      </c>
      <c r="N177">
        <v>99</v>
      </c>
      <c r="O177">
        <v>2.5</v>
      </c>
    </row>
    <row r="178" spans="1:15" x14ac:dyDescent="0.3">
      <c r="A178" s="4">
        <v>1.300675925925926E-2</v>
      </c>
      <c r="B178">
        <v>26.6</v>
      </c>
      <c r="C178">
        <v>33.5</v>
      </c>
      <c r="D178">
        <v>42.6</v>
      </c>
      <c r="E178">
        <v>37.6</v>
      </c>
      <c r="G178">
        <v>48</v>
      </c>
      <c r="H178">
        <v>1008</v>
      </c>
      <c r="I178">
        <v>21</v>
      </c>
      <c r="J178">
        <v>992.5</v>
      </c>
      <c r="L178">
        <v>289</v>
      </c>
      <c r="M178">
        <v>0.7</v>
      </c>
      <c r="N178">
        <v>96</v>
      </c>
      <c r="O178">
        <v>3.4</v>
      </c>
    </row>
    <row r="179" spans="1:15" x14ac:dyDescent="0.3">
      <c r="A179" s="4">
        <v>1.3701192129629629E-2</v>
      </c>
      <c r="B179">
        <v>26.6</v>
      </c>
      <c r="C179">
        <v>33.4</v>
      </c>
      <c r="D179">
        <v>42.6</v>
      </c>
      <c r="E179">
        <v>37.4</v>
      </c>
      <c r="G179">
        <v>49</v>
      </c>
      <c r="H179">
        <v>1008</v>
      </c>
      <c r="I179">
        <v>21</v>
      </c>
      <c r="J179">
        <v>992.7</v>
      </c>
      <c r="L179">
        <v>224</v>
      </c>
      <c r="M179">
        <v>0.6</v>
      </c>
      <c r="N179">
        <v>99</v>
      </c>
      <c r="O179">
        <v>3.2</v>
      </c>
    </row>
    <row r="180" spans="1:15" x14ac:dyDescent="0.3">
      <c r="A180" s="4">
        <v>1.4395625E-2</v>
      </c>
      <c r="B180">
        <v>26.7</v>
      </c>
      <c r="C180">
        <v>33.4</v>
      </c>
      <c r="D180">
        <v>42.5</v>
      </c>
      <c r="E180">
        <v>37.4</v>
      </c>
      <c r="G180">
        <v>50</v>
      </c>
      <c r="H180">
        <v>1008</v>
      </c>
      <c r="I180">
        <v>21</v>
      </c>
      <c r="J180">
        <v>992.5</v>
      </c>
      <c r="L180">
        <v>260</v>
      </c>
      <c r="M180">
        <v>2.1</v>
      </c>
      <c r="N180">
        <v>96</v>
      </c>
      <c r="O180">
        <v>3</v>
      </c>
    </row>
    <row r="181" spans="1:15" x14ac:dyDescent="0.3">
      <c r="A181" s="4">
        <v>1.5090069444444441E-2</v>
      </c>
      <c r="B181">
        <v>26.6</v>
      </c>
      <c r="C181">
        <v>33.4</v>
      </c>
      <c r="D181">
        <v>42.3</v>
      </c>
      <c r="E181">
        <v>37.200000000000003</v>
      </c>
      <c r="G181">
        <v>50</v>
      </c>
      <c r="H181">
        <v>1007.9</v>
      </c>
      <c r="I181">
        <v>21</v>
      </c>
      <c r="J181">
        <v>992.7</v>
      </c>
      <c r="L181">
        <v>0</v>
      </c>
      <c r="M181">
        <v>0.9</v>
      </c>
      <c r="N181">
        <v>88</v>
      </c>
      <c r="O181">
        <v>3.7</v>
      </c>
    </row>
    <row r="182" spans="1:15" x14ac:dyDescent="0.3">
      <c r="A182" s="4">
        <v>1.5784502314814819E-2</v>
      </c>
      <c r="B182">
        <v>26.6</v>
      </c>
      <c r="C182">
        <v>33.299999999999997</v>
      </c>
      <c r="D182">
        <v>42.3</v>
      </c>
      <c r="E182">
        <v>37.200000000000003</v>
      </c>
      <c r="G182">
        <v>50</v>
      </c>
      <c r="H182">
        <v>1008</v>
      </c>
      <c r="I182">
        <v>21</v>
      </c>
      <c r="J182">
        <v>992.5</v>
      </c>
      <c r="L182">
        <v>319</v>
      </c>
      <c r="M182">
        <v>0.9</v>
      </c>
      <c r="N182">
        <v>90</v>
      </c>
      <c r="O182">
        <v>3.7</v>
      </c>
    </row>
    <row r="183" spans="1:15" x14ac:dyDescent="0.3">
      <c r="A183" s="4">
        <v>1.647912037037037E-2</v>
      </c>
      <c r="B183">
        <v>26.6</v>
      </c>
      <c r="C183">
        <v>33.200000000000003</v>
      </c>
      <c r="D183">
        <v>42.4</v>
      </c>
      <c r="E183">
        <v>37.1</v>
      </c>
      <c r="G183">
        <v>49</v>
      </c>
      <c r="H183">
        <v>1008</v>
      </c>
      <c r="I183">
        <v>21</v>
      </c>
      <c r="J183">
        <v>992.5</v>
      </c>
      <c r="L183">
        <v>200</v>
      </c>
      <c r="M183">
        <v>1.6</v>
      </c>
      <c r="N183">
        <v>99</v>
      </c>
      <c r="O183">
        <v>3.2</v>
      </c>
    </row>
    <row r="184" spans="1:15" x14ac:dyDescent="0.3">
      <c r="A184" s="4">
        <v>1.7173553240740741E-2</v>
      </c>
      <c r="B184">
        <v>26.6</v>
      </c>
      <c r="C184">
        <v>33.200000000000003</v>
      </c>
      <c r="D184">
        <v>42.9</v>
      </c>
      <c r="E184">
        <v>37</v>
      </c>
      <c r="G184">
        <v>50</v>
      </c>
      <c r="H184">
        <v>1007.9</v>
      </c>
      <c r="I184">
        <v>21</v>
      </c>
      <c r="J184">
        <v>992.5</v>
      </c>
      <c r="L184">
        <v>192</v>
      </c>
      <c r="M184">
        <v>2</v>
      </c>
      <c r="N184">
        <v>80</v>
      </c>
      <c r="O184">
        <v>2.9</v>
      </c>
    </row>
    <row r="185" spans="1:15" x14ac:dyDescent="0.3">
      <c r="A185" s="4">
        <v>1.786799768518519E-2</v>
      </c>
      <c r="B185">
        <v>26.7</v>
      </c>
      <c r="C185">
        <v>33.200000000000003</v>
      </c>
      <c r="D185">
        <v>42.9</v>
      </c>
      <c r="E185">
        <v>37</v>
      </c>
      <c r="G185">
        <v>50</v>
      </c>
      <c r="H185">
        <v>1007.9</v>
      </c>
      <c r="I185">
        <v>21</v>
      </c>
      <c r="J185">
        <v>992.5</v>
      </c>
      <c r="L185">
        <v>159</v>
      </c>
      <c r="M185">
        <v>2.1</v>
      </c>
      <c r="N185">
        <v>57</v>
      </c>
      <c r="O185">
        <v>2.2000000000000002</v>
      </c>
    </row>
    <row r="186" spans="1:15" x14ac:dyDescent="0.3">
      <c r="A186" s="4">
        <v>1.8562430555555561E-2</v>
      </c>
      <c r="B186">
        <v>26.7</v>
      </c>
      <c r="C186">
        <v>33.200000000000003</v>
      </c>
      <c r="D186">
        <v>43.3</v>
      </c>
      <c r="E186">
        <v>37</v>
      </c>
      <c r="G186">
        <v>50</v>
      </c>
      <c r="H186">
        <v>1007.9</v>
      </c>
      <c r="I186">
        <v>22</v>
      </c>
      <c r="J186">
        <v>992.5</v>
      </c>
      <c r="L186">
        <v>172</v>
      </c>
      <c r="M186">
        <v>2.2000000000000002</v>
      </c>
      <c r="N186">
        <v>102</v>
      </c>
      <c r="O186">
        <v>2.2000000000000002</v>
      </c>
    </row>
    <row r="187" spans="1:15" x14ac:dyDescent="0.3">
      <c r="A187" s="4">
        <v>1.9256863425925929E-2</v>
      </c>
      <c r="B187">
        <v>26.6</v>
      </c>
      <c r="C187">
        <v>33.200000000000003</v>
      </c>
      <c r="D187">
        <v>43.4</v>
      </c>
      <c r="E187">
        <v>37.1</v>
      </c>
      <c r="G187">
        <v>48</v>
      </c>
      <c r="H187">
        <v>1007.9</v>
      </c>
      <c r="I187">
        <v>22</v>
      </c>
      <c r="J187">
        <v>992.5</v>
      </c>
      <c r="L187">
        <v>170</v>
      </c>
      <c r="M187">
        <v>1.8</v>
      </c>
      <c r="N187">
        <v>105</v>
      </c>
      <c r="O187">
        <v>2.2000000000000002</v>
      </c>
    </row>
    <row r="188" spans="1:15" x14ac:dyDescent="0.3">
      <c r="A188" s="4">
        <v>1.99512962962963E-2</v>
      </c>
      <c r="B188">
        <v>26.8</v>
      </c>
      <c r="C188">
        <v>33.299999999999997</v>
      </c>
      <c r="D188">
        <v>43.5</v>
      </c>
      <c r="E188">
        <v>37</v>
      </c>
      <c r="G188">
        <v>49</v>
      </c>
      <c r="H188">
        <v>1007.8</v>
      </c>
      <c r="I188">
        <v>22</v>
      </c>
      <c r="J188">
        <v>992.5</v>
      </c>
      <c r="L188">
        <v>171</v>
      </c>
      <c r="M188">
        <v>3.4</v>
      </c>
      <c r="N188">
        <v>97</v>
      </c>
      <c r="O188">
        <v>2.7</v>
      </c>
    </row>
    <row r="189" spans="1:15" x14ac:dyDescent="0.3">
      <c r="A189" s="4">
        <v>2.0645740740740739E-2</v>
      </c>
      <c r="B189">
        <v>26.9</v>
      </c>
      <c r="C189">
        <v>33.299999999999997</v>
      </c>
      <c r="D189">
        <v>43.3</v>
      </c>
      <c r="E189">
        <v>37</v>
      </c>
      <c r="G189">
        <v>48</v>
      </c>
      <c r="H189">
        <v>1007.8</v>
      </c>
      <c r="I189">
        <v>22</v>
      </c>
      <c r="J189">
        <v>992.7</v>
      </c>
      <c r="L189">
        <v>153</v>
      </c>
      <c r="M189">
        <v>2.7</v>
      </c>
      <c r="N189">
        <v>112</v>
      </c>
      <c r="O189">
        <v>2.5</v>
      </c>
    </row>
    <row r="190" spans="1:15" x14ac:dyDescent="0.3">
      <c r="A190" s="4">
        <v>2.134017361111111E-2</v>
      </c>
      <c r="B190">
        <v>27.1</v>
      </c>
      <c r="C190">
        <v>33.299999999999997</v>
      </c>
      <c r="D190">
        <v>43.9</v>
      </c>
      <c r="E190">
        <v>37.1</v>
      </c>
      <c r="G190">
        <v>48</v>
      </c>
      <c r="H190">
        <v>1007.8</v>
      </c>
      <c r="I190">
        <v>22</v>
      </c>
      <c r="J190">
        <v>992.5</v>
      </c>
      <c r="L190">
        <v>169</v>
      </c>
      <c r="M190">
        <v>3.9</v>
      </c>
      <c r="N190">
        <v>92</v>
      </c>
      <c r="O190">
        <v>2.7</v>
      </c>
    </row>
    <row r="191" spans="1:15" x14ac:dyDescent="0.3">
      <c r="A191" s="4">
        <v>2.2034606481481481E-2</v>
      </c>
      <c r="B191">
        <v>27.1</v>
      </c>
      <c r="C191">
        <v>33.299999999999997</v>
      </c>
      <c r="D191">
        <v>43.3</v>
      </c>
      <c r="E191">
        <v>37.1</v>
      </c>
      <c r="G191">
        <v>48</v>
      </c>
      <c r="H191">
        <v>1007.9</v>
      </c>
      <c r="I191">
        <v>22</v>
      </c>
      <c r="J191">
        <v>992.5</v>
      </c>
      <c r="L191">
        <v>186</v>
      </c>
      <c r="M191">
        <v>3.7</v>
      </c>
      <c r="N191">
        <v>106</v>
      </c>
      <c r="O191">
        <v>3</v>
      </c>
    </row>
    <row r="192" spans="1:15" x14ac:dyDescent="0.3">
      <c r="A192" s="4">
        <v>2.2729224537037039E-2</v>
      </c>
      <c r="B192">
        <v>27.1</v>
      </c>
      <c r="C192">
        <v>33.299999999999997</v>
      </c>
      <c r="D192">
        <v>43.1</v>
      </c>
      <c r="E192">
        <v>36.9</v>
      </c>
      <c r="G192">
        <v>49</v>
      </c>
      <c r="H192">
        <v>1007.9</v>
      </c>
      <c r="I192">
        <v>22</v>
      </c>
      <c r="J192">
        <v>992.5</v>
      </c>
      <c r="L192">
        <v>179</v>
      </c>
      <c r="M192">
        <v>2.4</v>
      </c>
      <c r="N192">
        <v>120</v>
      </c>
      <c r="O192">
        <v>2.7</v>
      </c>
    </row>
    <row r="193" spans="1:15" x14ac:dyDescent="0.3">
      <c r="A193" s="4">
        <v>2.3423668981481481E-2</v>
      </c>
      <c r="B193">
        <v>27.1</v>
      </c>
      <c r="C193">
        <v>33.200000000000003</v>
      </c>
      <c r="D193">
        <v>43.4</v>
      </c>
      <c r="E193">
        <v>36.799999999999997</v>
      </c>
      <c r="G193">
        <v>49</v>
      </c>
      <c r="H193">
        <v>1007.7</v>
      </c>
      <c r="I193">
        <v>22</v>
      </c>
      <c r="J193">
        <v>992.5</v>
      </c>
      <c r="L193">
        <v>160</v>
      </c>
      <c r="M193">
        <v>2.7</v>
      </c>
      <c r="N193">
        <v>101</v>
      </c>
      <c r="O193">
        <v>2.7</v>
      </c>
    </row>
    <row r="194" spans="1:15" x14ac:dyDescent="0.3">
      <c r="A194" s="4">
        <v>2.4118101851851849E-2</v>
      </c>
      <c r="B194">
        <v>27</v>
      </c>
      <c r="C194">
        <v>33.200000000000003</v>
      </c>
      <c r="D194">
        <v>43.6</v>
      </c>
      <c r="E194">
        <v>36.700000000000003</v>
      </c>
      <c r="G194">
        <v>48</v>
      </c>
      <c r="H194">
        <v>1007.8</v>
      </c>
      <c r="I194">
        <v>22</v>
      </c>
      <c r="J194">
        <v>992.5</v>
      </c>
      <c r="L194">
        <v>138</v>
      </c>
      <c r="M194">
        <v>2.2999999999999998</v>
      </c>
      <c r="N194">
        <v>95</v>
      </c>
      <c r="O194">
        <v>3</v>
      </c>
    </row>
    <row r="195" spans="1:15" x14ac:dyDescent="0.3">
      <c r="A195" s="4">
        <v>2.481253472222222E-2</v>
      </c>
      <c r="B195">
        <v>26.9</v>
      </c>
      <c r="C195">
        <v>33.200000000000003</v>
      </c>
      <c r="D195">
        <v>44.1</v>
      </c>
      <c r="E195">
        <v>36.799999999999997</v>
      </c>
      <c r="G195">
        <v>47</v>
      </c>
      <c r="H195">
        <v>1007.8</v>
      </c>
      <c r="I195">
        <v>22</v>
      </c>
      <c r="J195">
        <v>992.5</v>
      </c>
      <c r="L195">
        <v>158</v>
      </c>
      <c r="M195">
        <v>2.5</v>
      </c>
      <c r="N195">
        <v>101</v>
      </c>
      <c r="O195">
        <v>2.7</v>
      </c>
    </row>
    <row r="196" spans="1:15" x14ac:dyDescent="0.3">
      <c r="A196" s="4">
        <v>2.5506979166666669E-2</v>
      </c>
      <c r="B196">
        <v>27.1</v>
      </c>
      <c r="C196">
        <v>33.200000000000003</v>
      </c>
      <c r="D196">
        <v>44.5</v>
      </c>
      <c r="E196">
        <v>36.799999999999997</v>
      </c>
      <c r="G196">
        <v>47</v>
      </c>
      <c r="H196">
        <v>1007.8</v>
      </c>
      <c r="I196">
        <v>22</v>
      </c>
      <c r="J196">
        <v>992.5</v>
      </c>
      <c r="L196">
        <v>170</v>
      </c>
      <c r="M196">
        <v>3.1</v>
      </c>
      <c r="N196">
        <v>104</v>
      </c>
      <c r="O196">
        <v>3</v>
      </c>
    </row>
    <row r="197" spans="1:15" x14ac:dyDescent="0.3">
      <c r="A197" s="4">
        <v>2.620141203703704E-2</v>
      </c>
      <c r="B197">
        <v>27.3</v>
      </c>
      <c r="C197">
        <v>33.200000000000003</v>
      </c>
      <c r="D197">
        <v>44.1</v>
      </c>
      <c r="E197">
        <v>36.5</v>
      </c>
      <c r="G197">
        <v>48</v>
      </c>
      <c r="H197">
        <v>1007.7</v>
      </c>
      <c r="I197">
        <v>22</v>
      </c>
      <c r="J197">
        <v>992.5</v>
      </c>
      <c r="L197">
        <v>158</v>
      </c>
      <c r="M197">
        <v>1.8</v>
      </c>
      <c r="N197">
        <v>119</v>
      </c>
      <c r="O197">
        <v>2.9</v>
      </c>
    </row>
    <row r="198" spans="1:15" x14ac:dyDescent="0.3">
      <c r="A198" s="4">
        <v>2.6895844907407412E-2</v>
      </c>
      <c r="B198">
        <v>27.2</v>
      </c>
      <c r="C198">
        <v>33.200000000000003</v>
      </c>
      <c r="D198">
        <v>44.2</v>
      </c>
      <c r="E198">
        <v>36.5</v>
      </c>
      <c r="G198">
        <v>48</v>
      </c>
      <c r="H198">
        <v>1007.8</v>
      </c>
      <c r="I198">
        <v>22</v>
      </c>
      <c r="J198">
        <v>992.5</v>
      </c>
      <c r="L198">
        <v>169</v>
      </c>
      <c r="M198">
        <v>1.5</v>
      </c>
      <c r="N198">
        <v>108</v>
      </c>
      <c r="O198">
        <v>2.7</v>
      </c>
    </row>
    <row r="199" spans="1:15" x14ac:dyDescent="0.3">
      <c r="A199" s="4">
        <v>2.759027777777778E-2</v>
      </c>
      <c r="B199">
        <v>27.2</v>
      </c>
      <c r="C199">
        <v>33.299999999999997</v>
      </c>
      <c r="D199">
        <v>44.9</v>
      </c>
      <c r="E199">
        <v>36.700000000000003</v>
      </c>
      <c r="G199">
        <v>48</v>
      </c>
      <c r="H199">
        <v>1007.7</v>
      </c>
      <c r="I199">
        <v>22</v>
      </c>
      <c r="J199">
        <v>992.5</v>
      </c>
      <c r="L199">
        <v>151</v>
      </c>
      <c r="M199">
        <v>2</v>
      </c>
      <c r="N199">
        <v>98</v>
      </c>
      <c r="O199">
        <v>2.9</v>
      </c>
    </row>
    <row r="200" spans="1:15" x14ac:dyDescent="0.3">
      <c r="A200" s="4">
        <v>2.8284722222222222E-2</v>
      </c>
      <c r="B200">
        <v>27.4</v>
      </c>
      <c r="C200">
        <v>33.200000000000003</v>
      </c>
      <c r="D200">
        <v>44.9</v>
      </c>
      <c r="E200">
        <v>36.700000000000003</v>
      </c>
      <c r="G200">
        <v>48</v>
      </c>
      <c r="H200">
        <v>1007.7</v>
      </c>
      <c r="I200">
        <v>22</v>
      </c>
      <c r="J200">
        <v>992.5</v>
      </c>
      <c r="L200">
        <v>132</v>
      </c>
      <c r="M200">
        <v>2</v>
      </c>
      <c r="N200">
        <v>86</v>
      </c>
      <c r="O200">
        <v>3.9</v>
      </c>
    </row>
    <row r="201" spans="1:15" x14ac:dyDescent="0.3">
      <c r="A201" s="4">
        <v>2.8979155092592589E-2</v>
      </c>
      <c r="B201">
        <v>27.4</v>
      </c>
      <c r="C201">
        <v>33.200000000000003</v>
      </c>
      <c r="D201">
        <v>44.6</v>
      </c>
      <c r="E201">
        <v>36.700000000000003</v>
      </c>
      <c r="G201">
        <v>48</v>
      </c>
      <c r="H201">
        <v>1007.8</v>
      </c>
      <c r="I201">
        <v>23</v>
      </c>
      <c r="J201">
        <v>992.5</v>
      </c>
      <c r="L201">
        <v>190</v>
      </c>
      <c r="M201">
        <v>1.6</v>
      </c>
      <c r="N201">
        <v>92</v>
      </c>
      <c r="O201">
        <v>3</v>
      </c>
    </row>
    <row r="202" spans="1:15" x14ac:dyDescent="0.3">
      <c r="A202" s="4">
        <v>2.9673587962962961E-2</v>
      </c>
      <c r="B202">
        <v>27.3</v>
      </c>
      <c r="C202">
        <v>33.200000000000003</v>
      </c>
      <c r="D202">
        <v>44.6</v>
      </c>
      <c r="E202">
        <v>36.700000000000003</v>
      </c>
      <c r="G202">
        <v>49</v>
      </c>
      <c r="H202">
        <v>1007.7</v>
      </c>
      <c r="I202">
        <v>23</v>
      </c>
      <c r="J202">
        <v>992.5</v>
      </c>
      <c r="L202">
        <v>0</v>
      </c>
      <c r="M202">
        <v>0.7</v>
      </c>
      <c r="N202">
        <v>97</v>
      </c>
      <c r="O202">
        <v>3</v>
      </c>
    </row>
    <row r="203" spans="1:15" x14ac:dyDescent="0.3">
      <c r="A203" s="4">
        <v>3.036803240740741E-2</v>
      </c>
      <c r="B203">
        <v>27.1</v>
      </c>
      <c r="C203">
        <v>33.200000000000003</v>
      </c>
      <c r="D203">
        <v>45.2</v>
      </c>
      <c r="E203">
        <v>36.700000000000003</v>
      </c>
      <c r="G203">
        <v>48</v>
      </c>
      <c r="H203">
        <v>1007.7</v>
      </c>
      <c r="I203">
        <v>23</v>
      </c>
      <c r="J203">
        <v>992.5</v>
      </c>
      <c r="L203">
        <v>222</v>
      </c>
      <c r="M203">
        <v>1</v>
      </c>
      <c r="N203">
        <v>101</v>
      </c>
      <c r="O203">
        <v>3.2</v>
      </c>
    </row>
    <row r="204" spans="1:15" x14ac:dyDescent="0.3">
      <c r="A204" s="4">
        <v>3.1062465277777781E-2</v>
      </c>
      <c r="B204">
        <v>27.1</v>
      </c>
      <c r="C204">
        <v>33.200000000000003</v>
      </c>
      <c r="D204">
        <v>45.3</v>
      </c>
      <c r="E204">
        <v>36.700000000000003</v>
      </c>
      <c r="G204">
        <v>47</v>
      </c>
      <c r="H204">
        <v>1007.7</v>
      </c>
      <c r="I204">
        <v>23</v>
      </c>
      <c r="J204">
        <v>992.5</v>
      </c>
      <c r="L204">
        <v>194</v>
      </c>
      <c r="M204">
        <v>1.2</v>
      </c>
      <c r="N204">
        <v>91</v>
      </c>
      <c r="O204">
        <v>2.7</v>
      </c>
    </row>
    <row r="205" spans="1:15" x14ac:dyDescent="0.3">
      <c r="A205" s="4">
        <v>3.1756898148148152E-2</v>
      </c>
      <c r="B205">
        <v>27</v>
      </c>
      <c r="C205">
        <v>33.1</v>
      </c>
      <c r="D205">
        <v>45.6</v>
      </c>
      <c r="E205">
        <v>36.700000000000003</v>
      </c>
      <c r="G205">
        <v>47</v>
      </c>
      <c r="H205">
        <v>1007.7</v>
      </c>
      <c r="I205">
        <v>22</v>
      </c>
      <c r="J205">
        <v>992.5</v>
      </c>
      <c r="L205">
        <v>206</v>
      </c>
      <c r="M205">
        <v>1.3</v>
      </c>
      <c r="N205">
        <v>83</v>
      </c>
      <c r="O205">
        <v>3.4</v>
      </c>
    </row>
    <row r="206" spans="1:15" x14ac:dyDescent="0.3">
      <c r="A206" s="4">
        <v>3.2451516203703713E-2</v>
      </c>
      <c r="B206">
        <v>27</v>
      </c>
      <c r="C206">
        <v>33.1</v>
      </c>
      <c r="D206">
        <v>46.1</v>
      </c>
      <c r="E206">
        <v>36.6</v>
      </c>
      <c r="G206">
        <v>47</v>
      </c>
      <c r="H206">
        <v>1007.6</v>
      </c>
      <c r="I206">
        <v>22</v>
      </c>
      <c r="J206">
        <v>992.5</v>
      </c>
      <c r="L206">
        <v>193</v>
      </c>
      <c r="M206">
        <v>2.1</v>
      </c>
      <c r="N206">
        <v>82</v>
      </c>
      <c r="O206">
        <v>3.4</v>
      </c>
    </row>
    <row r="207" spans="1:15" x14ac:dyDescent="0.3">
      <c r="A207" s="4">
        <v>3.3145960648148148E-2</v>
      </c>
      <c r="B207">
        <v>27</v>
      </c>
      <c r="C207">
        <v>33</v>
      </c>
      <c r="D207">
        <v>46.1</v>
      </c>
      <c r="E207">
        <v>36.6</v>
      </c>
      <c r="G207">
        <v>47</v>
      </c>
      <c r="H207">
        <v>1007.5</v>
      </c>
      <c r="I207">
        <v>22</v>
      </c>
      <c r="J207">
        <v>992.5</v>
      </c>
      <c r="L207">
        <v>220</v>
      </c>
      <c r="M207">
        <v>0.9</v>
      </c>
      <c r="N207">
        <v>93</v>
      </c>
      <c r="O207">
        <v>3.2</v>
      </c>
    </row>
    <row r="208" spans="1:15" x14ac:dyDescent="0.3">
      <c r="A208" s="4">
        <v>3.3840393518518523E-2</v>
      </c>
      <c r="B208">
        <v>27.1</v>
      </c>
      <c r="C208">
        <v>33</v>
      </c>
      <c r="D208">
        <v>44.7</v>
      </c>
      <c r="E208">
        <v>36.4</v>
      </c>
      <c r="G208">
        <v>47</v>
      </c>
      <c r="H208">
        <v>1007.5</v>
      </c>
      <c r="I208">
        <v>22</v>
      </c>
      <c r="J208">
        <v>992.5</v>
      </c>
      <c r="L208">
        <v>132</v>
      </c>
      <c r="M208">
        <v>1.5</v>
      </c>
      <c r="N208">
        <v>97</v>
      </c>
      <c r="O208">
        <v>3.2</v>
      </c>
    </row>
    <row r="209" spans="1:15" x14ac:dyDescent="0.3">
      <c r="A209" s="4">
        <v>3.4534826388888891E-2</v>
      </c>
      <c r="B209">
        <v>27.1</v>
      </c>
      <c r="C209">
        <v>33</v>
      </c>
      <c r="D209">
        <v>44.4</v>
      </c>
      <c r="E209">
        <v>36.4</v>
      </c>
      <c r="G209">
        <v>45</v>
      </c>
      <c r="H209">
        <v>1007.6</v>
      </c>
      <c r="I209">
        <v>22</v>
      </c>
      <c r="J209">
        <v>992.7</v>
      </c>
      <c r="L209">
        <v>189</v>
      </c>
      <c r="M209">
        <v>1.2</v>
      </c>
      <c r="N209">
        <v>93</v>
      </c>
      <c r="O209">
        <v>3</v>
      </c>
    </row>
    <row r="210" spans="1:15" x14ac:dyDescent="0.3">
      <c r="A210" s="4">
        <v>3.5229629629629632E-2</v>
      </c>
      <c r="B210">
        <v>27</v>
      </c>
      <c r="C210">
        <v>33</v>
      </c>
      <c r="D210">
        <v>43.3</v>
      </c>
      <c r="E210">
        <v>36.299999999999997</v>
      </c>
      <c r="G210">
        <v>45</v>
      </c>
      <c r="H210">
        <v>1007.5</v>
      </c>
      <c r="I210">
        <v>22</v>
      </c>
      <c r="J210">
        <v>992.5</v>
      </c>
      <c r="L210">
        <v>170</v>
      </c>
      <c r="M210">
        <v>1.9</v>
      </c>
      <c r="N210">
        <v>86</v>
      </c>
      <c r="O210">
        <v>2.5</v>
      </c>
    </row>
    <row r="211" spans="1:15" x14ac:dyDescent="0.3">
      <c r="A211" s="4">
        <v>3.5924247685185193E-2</v>
      </c>
      <c r="B211">
        <v>27.2</v>
      </c>
      <c r="C211">
        <v>33</v>
      </c>
      <c r="D211">
        <v>42.9</v>
      </c>
      <c r="E211">
        <v>36.299999999999997</v>
      </c>
      <c r="G211">
        <v>45</v>
      </c>
      <c r="H211">
        <v>1007.5</v>
      </c>
      <c r="I211">
        <v>22</v>
      </c>
      <c r="J211">
        <v>992.5</v>
      </c>
      <c r="L211">
        <v>194</v>
      </c>
      <c r="M211">
        <v>1.6</v>
      </c>
      <c r="N211">
        <v>88</v>
      </c>
      <c r="O211">
        <v>2.9</v>
      </c>
    </row>
    <row r="212" spans="1:15" x14ac:dyDescent="0.3">
      <c r="A212" s="4">
        <v>3.6618680555555547E-2</v>
      </c>
      <c r="B212">
        <v>27.2</v>
      </c>
      <c r="C212">
        <v>32.9</v>
      </c>
      <c r="D212">
        <v>43.3</v>
      </c>
      <c r="E212">
        <v>36.299999999999997</v>
      </c>
      <c r="G212">
        <v>46</v>
      </c>
      <c r="H212">
        <v>1007.6</v>
      </c>
      <c r="I212">
        <v>22</v>
      </c>
      <c r="J212">
        <v>992.7</v>
      </c>
      <c r="L212">
        <v>177</v>
      </c>
      <c r="M212">
        <v>1.5</v>
      </c>
      <c r="N212">
        <v>88</v>
      </c>
      <c r="O212">
        <v>3.4</v>
      </c>
    </row>
    <row r="213" spans="1:15" x14ac:dyDescent="0.3">
      <c r="A213" s="4">
        <v>3.7313113425925928E-2</v>
      </c>
      <c r="B213">
        <v>27.2</v>
      </c>
      <c r="C213">
        <v>32.9</v>
      </c>
      <c r="D213">
        <v>44.1</v>
      </c>
      <c r="E213">
        <v>36.4</v>
      </c>
      <c r="G213">
        <v>46</v>
      </c>
      <c r="H213">
        <v>1007.4</v>
      </c>
      <c r="I213">
        <v>22</v>
      </c>
      <c r="J213">
        <v>992.7</v>
      </c>
      <c r="L213">
        <v>187</v>
      </c>
      <c r="M213">
        <v>1.1000000000000001</v>
      </c>
      <c r="N213">
        <v>90</v>
      </c>
      <c r="O213">
        <v>3.2</v>
      </c>
    </row>
    <row r="214" spans="1:15" x14ac:dyDescent="0.3">
      <c r="A214" s="4">
        <v>3.8007731481481483E-2</v>
      </c>
      <c r="B214">
        <v>27.1</v>
      </c>
      <c r="C214">
        <v>33</v>
      </c>
      <c r="D214">
        <v>44.1</v>
      </c>
      <c r="E214">
        <v>36.4</v>
      </c>
      <c r="G214">
        <v>46</v>
      </c>
      <c r="H214">
        <v>1007.4</v>
      </c>
      <c r="I214">
        <v>22</v>
      </c>
      <c r="J214">
        <v>992.7</v>
      </c>
      <c r="L214">
        <v>218</v>
      </c>
      <c r="M214">
        <v>1.6</v>
      </c>
      <c r="N214">
        <v>99</v>
      </c>
      <c r="O214">
        <v>2.9</v>
      </c>
    </row>
    <row r="215" spans="1:15" x14ac:dyDescent="0.3">
      <c r="A215" s="4">
        <v>3.8702175925925918E-2</v>
      </c>
      <c r="B215">
        <v>27.1</v>
      </c>
      <c r="C215">
        <v>33</v>
      </c>
      <c r="D215">
        <v>44.1</v>
      </c>
      <c r="E215">
        <v>36.4</v>
      </c>
      <c r="G215">
        <v>47</v>
      </c>
      <c r="H215">
        <v>1007.4</v>
      </c>
      <c r="I215">
        <v>22</v>
      </c>
      <c r="J215">
        <v>992.7</v>
      </c>
      <c r="L215">
        <v>92</v>
      </c>
      <c r="M215">
        <v>1.7</v>
      </c>
      <c r="N215">
        <v>98</v>
      </c>
      <c r="O215">
        <v>3</v>
      </c>
    </row>
    <row r="216" spans="1:15" x14ac:dyDescent="0.3">
      <c r="A216" s="4">
        <v>3.9396423611111113E-2</v>
      </c>
      <c r="B216">
        <v>27.2</v>
      </c>
      <c r="C216">
        <v>33</v>
      </c>
      <c r="D216">
        <v>45</v>
      </c>
      <c r="E216">
        <v>36.4</v>
      </c>
      <c r="G216">
        <v>47</v>
      </c>
      <c r="H216">
        <v>1007.4</v>
      </c>
      <c r="I216">
        <v>22</v>
      </c>
      <c r="J216">
        <v>992.7</v>
      </c>
      <c r="L216">
        <v>182</v>
      </c>
      <c r="M216">
        <v>2</v>
      </c>
      <c r="N216">
        <v>95</v>
      </c>
      <c r="O216">
        <v>2.5</v>
      </c>
    </row>
    <row r="217" spans="1:15" x14ac:dyDescent="0.3">
      <c r="A217" s="4">
        <v>4.0090868055555548E-2</v>
      </c>
      <c r="B217">
        <v>27.2</v>
      </c>
      <c r="C217">
        <v>32.9</v>
      </c>
      <c r="D217">
        <v>45</v>
      </c>
      <c r="E217">
        <v>36.4</v>
      </c>
      <c r="G217">
        <v>47</v>
      </c>
      <c r="H217">
        <v>1007.3</v>
      </c>
      <c r="I217">
        <v>22</v>
      </c>
      <c r="J217">
        <v>992.7</v>
      </c>
      <c r="L217">
        <v>192</v>
      </c>
      <c r="M217">
        <v>2.2999999999999998</v>
      </c>
      <c r="N217">
        <v>94</v>
      </c>
      <c r="O217">
        <v>3.5</v>
      </c>
    </row>
    <row r="218" spans="1:15" x14ac:dyDescent="0.3">
      <c r="A218" s="4">
        <v>4.0785474537037042E-2</v>
      </c>
      <c r="B218">
        <v>27.1</v>
      </c>
      <c r="C218">
        <v>33</v>
      </c>
      <c r="D218">
        <v>45</v>
      </c>
      <c r="E218">
        <v>36.5</v>
      </c>
      <c r="G218">
        <v>46</v>
      </c>
      <c r="H218">
        <v>1007.3</v>
      </c>
      <c r="I218">
        <v>22</v>
      </c>
      <c r="J218">
        <v>992.7</v>
      </c>
      <c r="L218">
        <v>204</v>
      </c>
      <c r="M218">
        <v>2</v>
      </c>
      <c r="N218">
        <v>108</v>
      </c>
      <c r="O218">
        <v>3.4</v>
      </c>
    </row>
    <row r="219" spans="1:15" x14ac:dyDescent="0.3">
      <c r="A219" s="4">
        <v>4.1480092592592603E-2</v>
      </c>
      <c r="B219">
        <v>27</v>
      </c>
      <c r="C219">
        <v>33.1</v>
      </c>
      <c r="D219">
        <v>44.9</v>
      </c>
      <c r="E219">
        <v>36.5</v>
      </c>
      <c r="G219">
        <v>46</v>
      </c>
      <c r="H219">
        <v>1007.3</v>
      </c>
      <c r="I219">
        <v>23</v>
      </c>
      <c r="J219">
        <v>992.7</v>
      </c>
      <c r="L219">
        <v>276</v>
      </c>
      <c r="M219">
        <v>1.5</v>
      </c>
      <c r="N219">
        <v>107</v>
      </c>
      <c r="O219">
        <v>2.9</v>
      </c>
    </row>
    <row r="220" spans="1:15" x14ac:dyDescent="0.3">
      <c r="A220" s="4">
        <v>4.217471064814815E-2</v>
      </c>
      <c r="B220">
        <v>27</v>
      </c>
      <c r="C220">
        <v>33.1</v>
      </c>
      <c r="D220">
        <v>44.6</v>
      </c>
      <c r="E220">
        <v>36.4</v>
      </c>
      <c r="G220">
        <v>46</v>
      </c>
      <c r="H220">
        <v>1007.3</v>
      </c>
      <c r="I220">
        <v>22</v>
      </c>
      <c r="J220">
        <v>992.7</v>
      </c>
      <c r="L220">
        <v>206</v>
      </c>
      <c r="M220">
        <v>0.9</v>
      </c>
      <c r="N220">
        <v>95</v>
      </c>
      <c r="O220">
        <v>2.7</v>
      </c>
    </row>
    <row r="221" spans="1:15" x14ac:dyDescent="0.3">
      <c r="A221" s="4">
        <v>4.2869513888888891E-2</v>
      </c>
      <c r="B221">
        <v>27</v>
      </c>
      <c r="C221">
        <v>33.1</v>
      </c>
      <c r="D221">
        <v>44</v>
      </c>
      <c r="E221">
        <v>36.4</v>
      </c>
      <c r="G221">
        <v>45</v>
      </c>
      <c r="H221">
        <v>1007.3</v>
      </c>
      <c r="I221">
        <v>23</v>
      </c>
      <c r="J221">
        <v>992.7</v>
      </c>
      <c r="L221">
        <v>302</v>
      </c>
      <c r="M221">
        <v>0.7</v>
      </c>
      <c r="N221">
        <v>96</v>
      </c>
      <c r="O221">
        <v>2.2000000000000002</v>
      </c>
    </row>
    <row r="222" spans="1:15" x14ac:dyDescent="0.3">
      <c r="A222" s="4">
        <v>4.3563773148148147E-2</v>
      </c>
      <c r="B222">
        <v>27</v>
      </c>
      <c r="C222">
        <v>33.200000000000003</v>
      </c>
      <c r="D222">
        <v>43.4</v>
      </c>
      <c r="E222">
        <v>36.5</v>
      </c>
      <c r="G222">
        <v>45</v>
      </c>
      <c r="H222">
        <v>1007.3</v>
      </c>
      <c r="I222">
        <v>22</v>
      </c>
      <c r="J222">
        <v>992.5</v>
      </c>
      <c r="L222">
        <v>298</v>
      </c>
      <c r="M222">
        <v>1.2</v>
      </c>
      <c r="N222">
        <v>109</v>
      </c>
      <c r="O222">
        <v>2.5</v>
      </c>
    </row>
    <row r="223" spans="1:15" x14ac:dyDescent="0.3">
      <c r="A223" s="4">
        <v>4.4258206018518521E-2</v>
      </c>
      <c r="B223">
        <v>27</v>
      </c>
      <c r="C223">
        <v>33.200000000000003</v>
      </c>
      <c r="D223">
        <v>43.1</v>
      </c>
      <c r="E223">
        <v>36.5</v>
      </c>
      <c r="G223">
        <v>45</v>
      </c>
      <c r="H223">
        <v>1007.3</v>
      </c>
      <c r="I223">
        <v>22</v>
      </c>
      <c r="J223">
        <v>992.7</v>
      </c>
      <c r="L223">
        <v>225</v>
      </c>
      <c r="M223">
        <v>1.5</v>
      </c>
      <c r="N223">
        <v>88</v>
      </c>
      <c r="O223">
        <v>2.7</v>
      </c>
    </row>
    <row r="224" spans="1:15" x14ac:dyDescent="0.3">
      <c r="A224" s="4">
        <v>4.4952638888888889E-2</v>
      </c>
      <c r="B224">
        <v>27</v>
      </c>
      <c r="C224">
        <v>33.1</v>
      </c>
      <c r="D224">
        <v>42.1</v>
      </c>
      <c r="E224">
        <v>36.4</v>
      </c>
      <c r="G224">
        <v>45</v>
      </c>
      <c r="H224">
        <v>1007.3</v>
      </c>
      <c r="I224">
        <v>22</v>
      </c>
      <c r="J224">
        <v>992.5</v>
      </c>
      <c r="L224">
        <v>271</v>
      </c>
      <c r="M224">
        <v>0.9</v>
      </c>
      <c r="N224">
        <v>59</v>
      </c>
      <c r="O224">
        <v>3</v>
      </c>
    </row>
    <row r="225" spans="1:15" x14ac:dyDescent="0.3">
      <c r="A225" s="4">
        <v>4.5647083333333331E-2</v>
      </c>
      <c r="B225">
        <v>27.1</v>
      </c>
      <c r="C225">
        <v>33.1</v>
      </c>
      <c r="D225">
        <v>42</v>
      </c>
      <c r="E225">
        <v>36.4</v>
      </c>
      <c r="G225">
        <v>45</v>
      </c>
      <c r="H225">
        <v>1007.1</v>
      </c>
      <c r="I225">
        <v>23</v>
      </c>
      <c r="J225">
        <v>992.7</v>
      </c>
      <c r="L225">
        <v>297</v>
      </c>
      <c r="M225">
        <v>0.8</v>
      </c>
      <c r="N225">
        <v>133</v>
      </c>
      <c r="O225">
        <v>1.7</v>
      </c>
    </row>
    <row r="226" spans="1:15" x14ac:dyDescent="0.3">
      <c r="A226" s="4">
        <v>4.6341516203703713E-2</v>
      </c>
      <c r="B226">
        <v>27.1</v>
      </c>
      <c r="C226">
        <v>33.200000000000003</v>
      </c>
      <c r="D226">
        <v>41.6</v>
      </c>
      <c r="E226">
        <v>36.4</v>
      </c>
      <c r="G226">
        <v>45</v>
      </c>
      <c r="H226">
        <v>1007.1</v>
      </c>
      <c r="I226">
        <v>23</v>
      </c>
      <c r="J226">
        <v>992.7</v>
      </c>
      <c r="L226">
        <v>289</v>
      </c>
      <c r="M226">
        <v>0.6</v>
      </c>
      <c r="N226">
        <v>83</v>
      </c>
      <c r="O226">
        <v>1.8</v>
      </c>
    </row>
    <row r="227" spans="1:15" x14ac:dyDescent="0.3">
      <c r="A227" s="4">
        <v>4.7035949074074067E-2</v>
      </c>
      <c r="B227">
        <v>27.2</v>
      </c>
      <c r="C227">
        <v>33.200000000000003</v>
      </c>
      <c r="D227">
        <v>41.6</v>
      </c>
      <c r="E227">
        <v>36.4</v>
      </c>
      <c r="G227">
        <v>46</v>
      </c>
      <c r="H227">
        <v>1007.1</v>
      </c>
      <c r="I227">
        <v>23</v>
      </c>
      <c r="J227">
        <v>992.7</v>
      </c>
      <c r="L227">
        <v>285</v>
      </c>
      <c r="M227">
        <v>0.6</v>
      </c>
      <c r="N227">
        <v>76</v>
      </c>
      <c r="O227">
        <v>1.3</v>
      </c>
    </row>
    <row r="228" spans="1:15" x14ac:dyDescent="0.3">
      <c r="A228" s="4">
        <v>4.7730393518518523E-2</v>
      </c>
      <c r="B228">
        <v>27.2</v>
      </c>
      <c r="C228">
        <v>33.1</v>
      </c>
      <c r="D228">
        <v>41.5</v>
      </c>
      <c r="E228">
        <v>36.299999999999997</v>
      </c>
      <c r="G228">
        <v>46</v>
      </c>
      <c r="H228">
        <v>1007.1</v>
      </c>
      <c r="I228">
        <v>23</v>
      </c>
      <c r="J228">
        <v>992.5</v>
      </c>
      <c r="L228">
        <v>58</v>
      </c>
      <c r="M228">
        <v>0.6</v>
      </c>
      <c r="N228">
        <v>98</v>
      </c>
      <c r="O228">
        <v>1.8</v>
      </c>
    </row>
    <row r="229" spans="1:15" x14ac:dyDescent="0.3">
      <c r="A229" s="4">
        <v>4.8425000000000003E-2</v>
      </c>
      <c r="B229">
        <v>27.1</v>
      </c>
      <c r="C229">
        <v>33.1</v>
      </c>
      <c r="D229">
        <v>41.5</v>
      </c>
      <c r="E229">
        <v>36.1</v>
      </c>
      <c r="G229">
        <v>45</v>
      </c>
      <c r="H229">
        <v>1007</v>
      </c>
      <c r="I229">
        <v>23</v>
      </c>
      <c r="J229">
        <v>992.5</v>
      </c>
      <c r="L229">
        <v>289</v>
      </c>
      <c r="M229">
        <v>0.7</v>
      </c>
      <c r="N229">
        <v>92</v>
      </c>
      <c r="O229">
        <v>2.7</v>
      </c>
    </row>
    <row r="230" spans="1:15" x14ac:dyDescent="0.3">
      <c r="A230" s="4">
        <v>4.9119803240740743E-2</v>
      </c>
      <c r="B230">
        <v>27.2</v>
      </c>
      <c r="C230">
        <v>33</v>
      </c>
      <c r="D230">
        <v>42</v>
      </c>
      <c r="E230">
        <v>36.1</v>
      </c>
      <c r="G230">
        <v>45</v>
      </c>
      <c r="H230">
        <v>1007.1</v>
      </c>
      <c r="I230">
        <v>23</v>
      </c>
      <c r="J230">
        <v>992.5</v>
      </c>
      <c r="L230">
        <v>179</v>
      </c>
      <c r="M230">
        <v>0.6</v>
      </c>
      <c r="N230">
        <v>127</v>
      </c>
      <c r="O230">
        <v>1.7</v>
      </c>
    </row>
    <row r="231" spans="1:15" x14ac:dyDescent="0.3">
      <c r="A231" s="4">
        <v>4.9814236111111111E-2</v>
      </c>
      <c r="B231">
        <v>27.3</v>
      </c>
      <c r="C231">
        <v>33.1</v>
      </c>
      <c r="D231">
        <v>43.7</v>
      </c>
      <c r="E231">
        <v>36.1</v>
      </c>
      <c r="G231">
        <v>45</v>
      </c>
      <c r="H231">
        <v>1007</v>
      </c>
      <c r="I231">
        <v>22</v>
      </c>
      <c r="J231">
        <v>992.5</v>
      </c>
      <c r="L231">
        <v>195</v>
      </c>
      <c r="M231">
        <v>1.3</v>
      </c>
      <c r="N231">
        <v>104</v>
      </c>
      <c r="O231">
        <v>1.6</v>
      </c>
    </row>
    <row r="232" spans="1:15" x14ac:dyDescent="0.3">
      <c r="A232" s="4">
        <v>5.0508495370370367E-2</v>
      </c>
      <c r="B232">
        <v>27.4</v>
      </c>
      <c r="C232">
        <v>33.1</v>
      </c>
      <c r="D232">
        <v>44.1</v>
      </c>
      <c r="E232">
        <v>36.1</v>
      </c>
      <c r="G232">
        <v>44</v>
      </c>
      <c r="H232">
        <v>1007.1</v>
      </c>
      <c r="I232">
        <v>23</v>
      </c>
      <c r="J232">
        <v>992.5</v>
      </c>
      <c r="L232">
        <v>218</v>
      </c>
      <c r="M232">
        <v>2</v>
      </c>
      <c r="N232">
        <v>81</v>
      </c>
      <c r="O232">
        <v>1.2</v>
      </c>
    </row>
    <row r="233" spans="1:15" x14ac:dyDescent="0.3">
      <c r="A233" s="4">
        <v>5.1203113425925921E-2</v>
      </c>
      <c r="B233">
        <v>27.5</v>
      </c>
      <c r="C233">
        <v>33.1</v>
      </c>
      <c r="D233">
        <v>44.1</v>
      </c>
      <c r="E233">
        <v>36.1</v>
      </c>
      <c r="G233">
        <v>44</v>
      </c>
      <c r="H233">
        <v>1007.1</v>
      </c>
      <c r="I233">
        <v>22</v>
      </c>
      <c r="J233">
        <v>992.7</v>
      </c>
      <c r="L233">
        <v>121</v>
      </c>
      <c r="M233">
        <v>1.2</v>
      </c>
      <c r="N233">
        <v>88</v>
      </c>
      <c r="O233">
        <v>1.7</v>
      </c>
    </row>
    <row r="234" spans="1:15" x14ac:dyDescent="0.3">
      <c r="A234" s="4">
        <v>5.1897372685185177E-2</v>
      </c>
      <c r="B234">
        <v>27.5</v>
      </c>
      <c r="C234">
        <v>33.1</v>
      </c>
      <c r="D234">
        <v>44.9</v>
      </c>
      <c r="E234">
        <v>36.1</v>
      </c>
      <c r="G234">
        <v>44</v>
      </c>
      <c r="H234">
        <v>1007.1</v>
      </c>
      <c r="I234">
        <v>22</v>
      </c>
      <c r="J234">
        <v>992.7</v>
      </c>
      <c r="L234">
        <v>271</v>
      </c>
      <c r="M234">
        <v>0.4</v>
      </c>
      <c r="N234">
        <v>93</v>
      </c>
      <c r="O234">
        <v>2.2000000000000002</v>
      </c>
    </row>
    <row r="235" spans="1:15" x14ac:dyDescent="0.3">
      <c r="A235" s="4">
        <v>5.2591990740740738E-2</v>
      </c>
      <c r="B235">
        <v>27.5</v>
      </c>
      <c r="C235">
        <v>33.1</v>
      </c>
      <c r="D235">
        <v>44.9</v>
      </c>
      <c r="E235">
        <v>36.1</v>
      </c>
      <c r="G235">
        <v>44</v>
      </c>
      <c r="H235">
        <v>1006.9</v>
      </c>
      <c r="I235">
        <v>22</v>
      </c>
      <c r="J235">
        <v>992.7</v>
      </c>
      <c r="L235">
        <v>322</v>
      </c>
      <c r="M235">
        <v>1.3</v>
      </c>
      <c r="N235">
        <v>93</v>
      </c>
      <c r="O235">
        <v>1.3</v>
      </c>
    </row>
    <row r="236" spans="1:15" x14ac:dyDescent="0.3">
      <c r="A236" s="4">
        <v>5.3286423611111113E-2</v>
      </c>
      <c r="B236">
        <v>27.4</v>
      </c>
      <c r="C236">
        <v>33.1</v>
      </c>
      <c r="D236">
        <v>44.8</v>
      </c>
      <c r="E236">
        <v>36.1</v>
      </c>
      <c r="G236">
        <v>45</v>
      </c>
      <c r="H236">
        <v>1007</v>
      </c>
      <c r="I236">
        <v>22</v>
      </c>
      <c r="J236">
        <v>992.7</v>
      </c>
      <c r="L236">
        <v>319</v>
      </c>
      <c r="M236">
        <v>2.6</v>
      </c>
      <c r="N236">
        <v>98</v>
      </c>
      <c r="O236">
        <v>2</v>
      </c>
    </row>
    <row r="237" spans="1:15" x14ac:dyDescent="0.3">
      <c r="A237" s="4">
        <v>5.398085648148148E-2</v>
      </c>
      <c r="B237">
        <v>27.2</v>
      </c>
      <c r="C237">
        <v>33</v>
      </c>
      <c r="D237">
        <v>44.7</v>
      </c>
      <c r="E237">
        <v>35.9</v>
      </c>
      <c r="G237">
        <v>46</v>
      </c>
      <c r="H237">
        <v>1007</v>
      </c>
      <c r="I237">
        <v>22</v>
      </c>
      <c r="J237">
        <v>992.7</v>
      </c>
      <c r="L237">
        <v>334</v>
      </c>
      <c r="M237">
        <v>1.9</v>
      </c>
      <c r="N237">
        <v>81</v>
      </c>
      <c r="O237">
        <v>1.6</v>
      </c>
    </row>
    <row r="238" spans="1:15" x14ac:dyDescent="0.3">
      <c r="A238" s="4">
        <v>5.4675289351851848E-2</v>
      </c>
      <c r="B238">
        <v>27.1</v>
      </c>
      <c r="C238">
        <v>33.1</v>
      </c>
      <c r="D238">
        <v>44.1</v>
      </c>
      <c r="E238">
        <v>36.1</v>
      </c>
      <c r="G238">
        <v>47</v>
      </c>
      <c r="H238">
        <v>1006.9</v>
      </c>
      <c r="I238">
        <v>22</v>
      </c>
      <c r="J238">
        <v>992.5</v>
      </c>
      <c r="L238">
        <v>299</v>
      </c>
      <c r="M238">
        <v>2.2000000000000002</v>
      </c>
      <c r="N238">
        <v>105</v>
      </c>
      <c r="O238">
        <v>2.2000000000000002</v>
      </c>
    </row>
    <row r="239" spans="1:15" x14ac:dyDescent="0.3">
      <c r="A239" s="4">
        <v>5.536973379629629E-2</v>
      </c>
      <c r="B239">
        <v>27</v>
      </c>
      <c r="C239">
        <v>33.1</v>
      </c>
      <c r="D239">
        <v>44</v>
      </c>
      <c r="E239">
        <v>36.1</v>
      </c>
      <c r="G239">
        <v>46</v>
      </c>
      <c r="H239">
        <v>1006.9</v>
      </c>
      <c r="I239">
        <v>22</v>
      </c>
      <c r="J239">
        <v>992.7</v>
      </c>
      <c r="L239">
        <v>163</v>
      </c>
      <c r="M239">
        <v>2.1</v>
      </c>
      <c r="N239">
        <v>97</v>
      </c>
      <c r="O239">
        <v>1.7</v>
      </c>
    </row>
    <row r="240" spans="1:15" x14ac:dyDescent="0.3">
      <c r="A240" s="4">
        <v>5.6064351851851851E-2</v>
      </c>
      <c r="B240">
        <v>27.2</v>
      </c>
      <c r="C240">
        <v>33.1</v>
      </c>
      <c r="D240">
        <v>44</v>
      </c>
      <c r="E240">
        <v>36</v>
      </c>
      <c r="G240">
        <v>45</v>
      </c>
      <c r="H240">
        <v>1007</v>
      </c>
      <c r="I240">
        <v>21</v>
      </c>
      <c r="J240">
        <v>992.7</v>
      </c>
      <c r="L240">
        <v>180</v>
      </c>
      <c r="M240">
        <v>2.2999999999999998</v>
      </c>
      <c r="N240">
        <v>86</v>
      </c>
      <c r="O240">
        <v>2.2000000000000002</v>
      </c>
    </row>
    <row r="241" spans="1:15" x14ac:dyDescent="0.3">
      <c r="A241" s="4">
        <v>5.6758784722222219E-2</v>
      </c>
      <c r="C241">
        <v>33.1</v>
      </c>
      <c r="E241">
        <v>36</v>
      </c>
      <c r="I241">
        <v>22</v>
      </c>
      <c r="J241">
        <v>992.7</v>
      </c>
      <c r="N241">
        <v>95</v>
      </c>
      <c r="O241">
        <v>1.8</v>
      </c>
    </row>
    <row r="242" spans="1:15" x14ac:dyDescent="0.3">
      <c r="A242" s="4">
        <v>5.7453217592592587E-2</v>
      </c>
      <c r="C242">
        <v>33.1</v>
      </c>
      <c r="E242">
        <v>35.9</v>
      </c>
      <c r="I242">
        <v>22</v>
      </c>
      <c r="J242">
        <v>992.5</v>
      </c>
      <c r="N242">
        <v>57</v>
      </c>
      <c r="O242">
        <v>1.7</v>
      </c>
    </row>
    <row r="243" spans="1:15" x14ac:dyDescent="0.3">
      <c r="A243" s="4">
        <v>5.8147662037037043E-2</v>
      </c>
      <c r="C243">
        <v>33.200000000000003</v>
      </c>
      <c r="E243">
        <v>35.9</v>
      </c>
      <c r="I243">
        <v>21</v>
      </c>
      <c r="J243">
        <v>992.7</v>
      </c>
      <c r="N243">
        <v>332</v>
      </c>
      <c r="O243">
        <v>1.2</v>
      </c>
    </row>
    <row r="244" spans="1:15" x14ac:dyDescent="0.3">
      <c r="A244" s="4">
        <v>5.8841909722222217E-2</v>
      </c>
      <c r="C244">
        <v>33.200000000000003</v>
      </c>
      <c r="E244">
        <v>35.9</v>
      </c>
      <c r="I244">
        <v>21</v>
      </c>
      <c r="J244">
        <v>992.5</v>
      </c>
      <c r="N244">
        <v>53</v>
      </c>
      <c r="O244">
        <v>1.1000000000000001</v>
      </c>
    </row>
    <row r="245" spans="1:15" x14ac:dyDescent="0.3">
      <c r="A245" s="4">
        <v>5.9536527777777778E-2</v>
      </c>
      <c r="C245">
        <v>33.200000000000003</v>
      </c>
      <c r="E245">
        <v>35.9</v>
      </c>
      <c r="I245">
        <v>22</v>
      </c>
      <c r="J245">
        <v>992.5</v>
      </c>
      <c r="N245">
        <v>82</v>
      </c>
      <c r="O245">
        <v>1</v>
      </c>
    </row>
    <row r="246" spans="1:15" x14ac:dyDescent="0.3">
      <c r="A246" s="4">
        <v>6.0231331018518519E-2</v>
      </c>
      <c r="C246">
        <v>33.200000000000003</v>
      </c>
      <c r="E246">
        <v>35.9</v>
      </c>
      <c r="I246">
        <v>22</v>
      </c>
      <c r="J246">
        <v>992.7</v>
      </c>
      <c r="N246">
        <v>110</v>
      </c>
      <c r="O246">
        <v>1.7</v>
      </c>
    </row>
    <row r="247" spans="1:15" x14ac:dyDescent="0.3">
      <c r="A247" s="4">
        <v>6.092594907407408E-2</v>
      </c>
      <c r="C247">
        <v>33.200000000000003</v>
      </c>
      <c r="E247">
        <v>35.9</v>
      </c>
      <c r="I247">
        <v>21</v>
      </c>
      <c r="J247">
        <v>992.7</v>
      </c>
      <c r="N247">
        <v>90</v>
      </c>
      <c r="O247">
        <v>1.7</v>
      </c>
    </row>
    <row r="248" spans="1:15" x14ac:dyDescent="0.3">
      <c r="A248" s="4">
        <v>6.1620381944444448E-2</v>
      </c>
      <c r="C248">
        <v>33.200000000000003</v>
      </c>
      <c r="E248">
        <v>35.700000000000003</v>
      </c>
      <c r="I248">
        <v>22</v>
      </c>
      <c r="J248">
        <v>992.7</v>
      </c>
      <c r="N248">
        <v>93</v>
      </c>
      <c r="O248">
        <v>2</v>
      </c>
    </row>
    <row r="249" spans="1:15" x14ac:dyDescent="0.3">
      <c r="A249" s="4">
        <v>6.2314814814814823E-2</v>
      </c>
      <c r="C249">
        <v>33.1</v>
      </c>
      <c r="E249">
        <v>35.6</v>
      </c>
      <c r="I249">
        <v>22</v>
      </c>
      <c r="J249">
        <v>992.7</v>
      </c>
      <c r="N249">
        <v>107</v>
      </c>
      <c r="O249">
        <v>2.9</v>
      </c>
    </row>
    <row r="250" spans="1:15" x14ac:dyDescent="0.3">
      <c r="A250" s="4">
        <v>6.3009432870370377E-2</v>
      </c>
      <c r="C250">
        <v>33.1</v>
      </c>
      <c r="E250">
        <v>35.700000000000003</v>
      </c>
      <c r="I250">
        <v>21</v>
      </c>
      <c r="J250">
        <v>992.7</v>
      </c>
      <c r="N250">
        <v>94</v>
      </c>
      <c r="O250">
        <v>2.2000000000000002</v>
      </c>
    </row>
    <row r="251" spans="1:15" x14ac:dyDescent="0.3">
      <c r="A251" s="4">
        <v>6.3703692129629633E-2</v>
      </c>
      <c r="C251">
        <v>33.1</v>
      </c>
      <c r="E251">
        <v>35.799999999999997</v>
      </c>
      <c r="I251">
        <v>21</v>
      </c>
      <c r="J251">
        <v>992.7</v>
      </c>
      <c r="N251">
        <v>102</v>
      </c>
      <c r="O251">
        <v>3</v>
      </c>
    </row>
    <row r="252" spans="1:15" x14ac:dyDescent="0.3">
      <c r="A252" s="4">
        <v>6.4398125000000001E-2</v>
      </c>
      <c r="C252">
        <v>33.1</v>
      </c>
      <c r="E252">
        <v>35.700000000000003</v>
      </c>
      <c r="I252">
        <v>22</v>
      </c>
      <c r="J252">
        <v>992.7</v>
      </c>
      <c r="N252">
        <v>123</v>
      </c>
      <c r="O252">
        <v>2.2000000000000002</v>
      </c>
    </row>
    <row r="253" spans="1:15" x14ac:dyDescent="0.3">
      <c r="A253" s="4">
        <v>6.5092569444444442E-2</v>
      </c>
      <c r="C253">
        <v>33.1</v>
      </c>
      <c r="E253">
        <v>35.700000000000003</v>
      </c>
      <c r="I253">
        <v>21</v>
      </c>
      <c r="J253">
        <v>992.7</v>
      </c>
      <c r="N253">
        <v>99</v>
      </c>
      <c r="O253">
        <v>2</v>
      </c>
    </row>
    <row r="254" spans="1:15" x14ac:dyDescent="0.3">
      <c r="I254"/>
    </row>
    <row r="255" spans="1:15" x14ac:dyDescent="0.3">
      <c r="A255" s="4" t="s">
        <v>14</v>
      </c>
      <c r="B255" s="19">
        <f>AVERAGE(B160:B253)</f>
        <v>26.885185185185179</v>
      </c>
      <c r="C255" s="19">
        <f t="shared" ref="C255:J255" si="4">AVERAGE(C160:C253)</f>
        <v>33.197872340425498</v>
      </c>
      <c r="D255" s="19">
        <f t="shared" si="4"/>
        <v>43.228395061728392</v>
      </c>
      <c r="E255" s="19">
        <f t="shared" si="4"/>
        <v>36.644680851063832</v>
      </c>
      <c r="F255" s="19"/>
      <c r="G255" s="19">
        <f t="shared" si="4"/>
        <v>47.358024691358025</v>
      </c>
      <c r="H255" s="19">
        <f t="shared" si="4"/>
        <v>1007.6629629629637</v>
      </c>
      <c r="I255" s="19">
        <f t="shared" si="4"/>
        <v>21.648936170212767</v>
      </c>
      <c r="J255" s="19">
        <f t="shared" si="4"/>
        <v>992.59361702127569</v>
      </c>
    </row>
    <row r="256" spans="1:15" x14ac:dyDescent="0.3">
      <c r="A256" s="4" t="s">
        <v>15</v>
      </c>
      <c r="B256">
        <f>MIN(B160:B253)</f>
        <v>26</v>
      </c>
      <c r="C256">
        <f t="shared" ref="C256:J256" si="5">MIN(C160:C253)</f>
        <v>32.9</v>
      </c>
      <c r="D256">
        <f t="shared" si="5"/>
        <v>40.799999999999997</v>
      </c>
      <c r="E256">
        <f t="shared" si="5"/>
        <v>35.6</v>
      </c>
      <c r="G256">
        <f t="shared" si="5"/>
        <v>44</v>
      </c>
      <c r="H256">
        <f t="shared" si="5"/>
        <v>1006.9</v>
      </c>
      <c r="I256">
        <f t="shared" si="5"/>
        <v>20</v>
      </c>
      <c r="J256">
        <f t="shared" si="5"/>
        <v>992.5</v>
      </c>
    </row>
    <row r="257" spans="1:23" s="10" customFormat="1" x14ac:dyDescent="0.3">
      <c r="A257" s="9" t="s">
        <v>16</v>
      </c>
      <c r="B257" s="10">
        <f>MAX(B160:B253)</f>
        <v>27.5</v>
      </c>
      <c r="C257" s="10">
        <f t="shared" ref="C257:J257" si="6">MAX(C160:C253)</f>
        <v>33.6</v>
      </c>
      <c r="D257" s="10">
        <f t="shared" si="6"/>
        <v>46.1</v>
      </c>
      <c r="E257" s="10">
        <f t="shared" si="6"/>
        <v>37.799999999999997</v>
      </c>
      <c r="G257" s="10">
        <f t="shared" si="6"/>
        <v>50</v>
      </c>
      <c r="H257" s="10">
        <f t="shared" si="6"/>
        <v>1008.4</v>
      </c>
      <c r="I257" s="10">
        <f t="shared" si="6"/>
        <v>23</v>
      </c>
      <c r="J257" s="10">
        <f t="shared" si="6"/>
        <v>992.7</v>
      </c>
    </row>
    <row r="259" spans="1:23" x14ac:dyDescent="0.3">
      <c r="A259" s="16" t="s">
        <v>19</v>
      </c>
      <c r="B259" s="17"/>
      <c r="C259" s="17"/>
      <c r="D259" s="17"/>
      <c r="E259" s="17"/>
      <c r="F259" s="17"/>
      <c r="G259" s="18"/>
      <c r="H259" s="17"/>
      <c r="I259" s="18"/>
      <c r="J259" s="17"/>
      <c r="V259" s="7"/>
      <c r="W259" s="8"/>
    </row>
    <row r="260" spans="1:23" x14ac:dyDescent="0.3">
      <c r="A260" s="3" t="s">
        <v>1</v>
      </c>
      <c r="B260" s="5" t="s">
        <v>2</v>
      </c>
      <c r="C260" s="5" t="s">
        <v>3</v>
      </c>
      <c r="D260" s="5" t="s">
        <v>4</v>
      </c>
      <c r="E260" s="5" t="s">
        <v>5</v>
      </c>
      <c r="G260" s="6" t="s">
        <v>6</v>
      </c>
      <c r="H260" s="5" t="s">
        <v>7</v>
      </c>
      <c r="I260" s="6" t="s">
        <v>8</v>
      </c>
      <c r="J260" s="5" t="s">
        <v>9</v>
      </c>
      <c r="L260" s="1" t="s">
        <v>10</v>
      </c>
      <c r="M260" s="1" t="s">
        <v>11</v>
      </c>
      <c r="N260" s="1" t="s">
        <v>12</v>
      </c>
      <c r="O260" s="1" t="s">
        <v>13</v>
      </c>
    </row>
    <row r="261" spans="1:23" x14ac:dyDescent="0.3">
      <c r="A261" s="4">
        <v>5.3859953703703698E-4</v>
      </c>
      <c r="B261">
        <v>28.6</v>
      </c>
      <c r="C261">
        <v>26.8</v>
      </c>
      <c r="D261">
        <v>39.4</v>
      </c>
      <c r="E261">
        <v>44.7</v>
      </c>
      <c r="G261">
        <v>49</v>
      </c>
      <c r="H261">
        <v>995</v>
      </c>
      <c r="I261">
        <v>41</v>
      </c>
      <c r="J261">
        <v>1008</v>
      </c>
      <c r="L261">
        <v>85</v>
      </c>
      <c r="M261">
        <v>3.2</v>
      </c>
      <c r="N261">
        <v>105</v>
      </c>
      <c r="O261">
        <v>1.1000000000000001</v>
      </c>
    </row>
    <row r="262" spans="1:23" x14ac:dyDescent="0.3">
      <c r="A262" s="4">
        <v>1.233055555555556E-3</v>
      </c>
      <c r="B262">
        <v>28.6</v>
      </c>
      <c r="C262">
        <v>26.8</v>
      </c>
      <c r="D262">
        <v>39.299999999999997</v>
      </c>
      <c r="E262">
        <v>44.6</v>
      </c>
      <c r="G262">
        <v>50</v>
      </c>
      <c r="H262">
        <v>995.2</v>
      </c>
      <c r="I262">
        <v>41</v>
      </c>
      <c r="J262">
        <v>1007.9</v>
      </c>
      <c r="L262">
        <v>108</v>
      </c>
      <c r="M262">
        <v>4</v>
      </c>
      <c r="N262">
        <v>316</v>
      </c>
      <c r="O262">
        <v>0.9</v>
      </c>
    </row>
    <row r="263" spans="1:23" x14ac:dyDescent="0.3">
      <c r="A263" s="4">
        <v>1.9275115740740739E-3</v>
      </c>
      <c r="B263">
        <v>28.6</v>
      </c>
      <c r="C263">
        <v>26.7</v>
      </c>
      <c r="D263">
        <v>39.200000000000003</v>
      </c>
      <c r="E263">
        <v>44.5</v>
      </c>
      <c r="G263">
        <v>50</v>
      </c>
      <c r="H263">
        <v>995.2</v>
      </c>
      <c r="I263">
        <v>40</v>
      </c>
      <c r="J263">
        <v>1007.9</v>
      </c>
      <c r="L263">
        <v>87</v>
      </c>
      <c r="M263">
        <v>1.8</v>
      </c>
      <c r="N263">
        <v>198</v>
      </c>
      <c r="O263">
        <v>1.1000000000000001</v>
      </c>
    </row>
    <row r="264" spans="1:23" x14ac:dyDescent="0.3">
      <c r="A264" s="4">
        <v>2.6219907407407411E-3</v>
      </c>
      <c r="B264">
        <v>28.6</v>
      </c>
      <c r="C264">
        <v>26.7</v>
      </c>
      <c r="D264">
        <v>39.9</v>
      </c>
      <c r="E264">
        <v>44.4</v>
      </c>
      <c r="G264">
        <v>50</v>
      </c>
      <c r="H264">
        <v>995</v>
      </c>
      <c r="I264">
        <v>41</v>
      </c>
      <c r="J264">
        <v>1007.8</v>
      </c>
      <c r="L264">
        <v>91</v>
      </c>
      <c r="M264">
        <v>3.4</v>
      </c>
      <c r="N264">
        <v>299</v>
      </c>
      <c r="O264">
        <v>1.8</v>
      </c>
    </row>
    <row r="265" spans="1:23" x14ac:dyDescent="0.3">
      <c r="A265" s="4">
        <v>3.3164236111111111E-3</v>
      </c>
      <c r="B265">
        <v>28.6</v>
      </c>
      <c r="C265">
        <v>26.7</v>
      </c>
      <c r="D265">
        <v>40</v>
      </c>
      <c r="E265">
        <v>44.4</v>
      </c>
      <c r="G265">
        <v>50</v>
      </c>
      <c r="H265">
        <v>995</v>
      </c>
      <c r="I265">
        <v>41</v>
      </c>
      <c r="J265">
        <v>1008</v>
      </c>
      <c r="L265">
        <v>99</v>
      </c>
      <c r="M265">
        <v>3</v>
      </c>
      <c r="N265">
        <v>192</v>
      </c>
      <c r="O265">
        <v>0.6</v>
      </c>
    </row>
    <row r="266" spans="1:23" x14ac:dyDescent="0.3">
      <c r="A266" s="4">
        <v>4.0108680555555557E-3</v>
      </c>
      <c r="B266">
        <v>28.5</v>
      </c>
      <c r="C266">
        <v>26.7</v>
      </c>
      <c r="D266">
        <v>39.9</v>
      </c>
      <c r="E266">
        <v>44.5</v>
      </c>
      <c r="G266">
        <v>51</v>
      </c>
      <c r="H266">
        <v>995</v>
      </c>
      <c r="I266">
        <v>40</v>
      </c>
      <c r="J266">
        <v>1007.9</v>
      </c>
      <c r="L266">
        <v>137</v>
      </c>
      <c r="M266">
        <v>1.8</v>
      </c>
      <c r="N266">
        <v>310</v>
      </c>
      <c r="O266">
        <v>1.2</v>
      </c>
    </row>
    <row r="267" spans="1:23" x14ac:dyDescent="0.3">
      <c r="A267" s="4">
        <v>4.7052199074074071E-3</v>
      </c>
      <c r="B267">
        <v>28.5</v>
      </c>
      <c r="C267">
        <v>26.7</v>
      </c>
      <c r="D267">
        <v>39.200000000000003</v>
      </c>
      <c r="E267">
        <v>44.4</v>
      </c>
      <c r="G267">
        <v>51</v>
      </c>
      <c r="H267">
        <v>995</v>
      </c>
      <c r="I267">
        <v>41</v>
      </c>
      <c r="J267">
        <v>1007.9</v>
      </c>
      <c r="L267">
        <v>134</v>
      </c>
      <c r="M267">
        <v>2.5</v>
      </c>
      <c r="N267">
        <v>315</v>
      </c>
      <c r="O267">
        <v>1.8</v>
      </c>
    </row>
    <row r="268" spans="1:23" x14ac:dyDescent="0.3">
      <c r="A268" s="4">
        <v>5.3998379629629631E-3</v>
      </c>
      <c r="B268">
        <v>28.5</v>
      </c>
      <c r="C268">
        <v>26.7</v>
      </c>
      <c r="D268">
        <v>39.200000000000003</v>
      </c>
      <c r="E268">
        <v>44.4</v>
      </c>
      <c r="G268">
        <v>49</v>
      </c>
      <c r="H268">
        <v>995</v>
      </c>
      <c r="I268">
        <v>41</v>
      </c>
      <c r="J268">
        <v>1007.8</v>
      </c>
      <c r="L268">
        <v>113</v>
      </c>
      <c r="M268">
        <v>3.5</v>
      </c>
      <c r="N268">
        <v>312</v>
      </c>
      <c r="O268">
        <v>0.9</v>
      </c>
    </row>
    <row r="269" spans="1:23" x14ac:dyDescent="0.3">
      <c r="A269" s="4">
        <v>6.0942824074074076E-3</v>
      </c>
      <c r="B269">
        <v>28.8</v>
      </c>
      <c r="C269">
        <v>26.7</v>
      </c>
      <c r="D269">
        <v>39.6</v>
      </c>
      <c r="E269">
        <v>44.3</v>
      </c>
      <c r="G269">
        <v>49</v>
      </c>
      <c r="H269">
        <v>995</v>
      </c>
      <c r="I269">
        <v>41</v>
      </c>
      <c r="J269">
        <v>1007.8</v>
      </c>
      <c r="L269">
        <v>97</v>
      </c>
      <c r="M269">
        <v>2.4</v>
      </c>
      <c r="N269">
        <v>311</v>
      </c>
      <c r="O269">
        <v>1.4</v>
      </c>
    </row>
    <row r="270" spans="1:23" x14ac:dyDescent="0.3">
      <c r="A270" s="4">
        <v>6.7887037037037039E-3</v>
      </c>
      <c r="B270">
        <v>28.8</v>
      </c>
      <c r="C270">
        <v>26.8</v>
      </c>
      <c r="D270">
        <v>39.6</v>
      </c>
      <c r="E270">
        <v>44.1</v>
      </c>
      <c r="G270">
        <v>50</v>
      </c>
      <c r="H270">
        <v>995</v>
      </c>
      <c r="I270">
        <v>42</v>
      </c>
      <c r="J270">
        <v>1007.8</v>
      </c>
      <c r="L270">
        <v>99</v>
      </c>
      <c r="M270">
        <v>3</v>
      </c>
      <c r="N270">
        <v>277</v>
      </c>
      <c r="O270">
        <v>1.3</v>
      </c>
    </row>
    <row r="271" spans="1:23" x14ac:dyDescent="0.3">
      <c r="A271" s="4">
        <v>7.4831712962962968E-3</v>
      </c>
      <c r="B271">
        <v>28.9</v>
      </c>
      <c r="C271">
        <v>27</v>
      </c>
      <c r="D271">
        <v>39.6</v>
      </c>
      <c r="E271">
        <v>44.3</v>
      </c>
      <c r="G271">
        <v>45</v>
      </c>
      <c r="H271">
        <v>994.9</v>
      </c>
      <c r="I271">
        <v>41</v>
      </c>
      <c r="J271">
        <v>1007.8</v>
      </c>
      <c r="L271">
        <v>108</v>
      </c>
      <c r="M271">
        <v>4</v>
      </c>
      <c r="N271">
        <v>189</v>
      </c>
      <c r="O271">
        <v>0.7</v>
      </c>
    </row>
    <row r="272" spans="1:23" x14ac:dyDescent="0.3">
      <c r="A272" s="4">
        <v>8.1776157407407405E-3</v>
      </c>
      <c r="B272">
        <v>29</v>
      </c>
      <c r="C272">
        <v>27.2</v>
      </c>
      <c r="D272">
        <v>40.299999999999997</v>
      </c>
      <c r="E272">
        <v>45.1</v>
      </c>
      <c r="G272">
        <v>44</v>
      </c>
      <c r="H272">
        <v>995</v>
      </c>
      <c r="I272">
        <v>40</v>
      </c>
      <c r="J272">
        <v>1007.7</v>
      </c>
      <c r="L272">
        <v>111</v>
      </c>
      <c r="M272">
        <v>5.3</v>
      </c>
      <c r="N272">
        <v>147</v>
      </c>
      <c r="O272">
        <v>1.3</v>
      </c>
    </row>
    <row r="273" spans="1:15" x14ac:dyDescent="0.3">
      <c r="A273" s="4">
        <v>8.8720833333333325E-3</v>
      </c>
      <c r="B273">
        <v>29</v>
      </c>
      <c r="C273">
        <v>27.3</v>
      </c>
      <c r="D273">
        <v>40.200000000000003</v>
      </c>
      <c r="E273">
        <v>45.2</v>
      </c>
      <c r="G273">
        <v>45</v>
      </c>
      <c r="H273">
        <v>994.9</v>
      </c>
      <c r="I273">
        <v>38</v>
      </c>
      <c r="J273">
        <v>1007.7</v>
      </c>
      <c r="L273">
        <v>100</v>
      </c>
      <c r="M273">
        <v>5.0999999999999996</v>
      </c>
      <c r="N273">
        <v>170</v>
      </c>
      <c r="O273">
        <v>2.5</v>
      </c>
    </row>
    <row r="274" spans="1:15" x14ac:dyDescent="0.3">
      <c r="A274" s="4">
        <v>9.5665046296296297E-3</v>
      </c>
      <c r="B274">
        <v>29</v>
      </c>
      <c r="C274">
        <v>27.2</v>
      </c>
      <c r="D274">
        <v>39.9</v>
      </c>
      <c r="E274">
        <v>45.1</v>
      </c>
      <c r="G274">
        <v>46</v>
      </c>
      <c r="H274">
        <v>994.9</v>
      </c>
      <c r="I274">
        <v>39</v>
      </c>
      <c r="J274">
        <v>1007.7</v>
      </c>
      <c r="L274">
        <v>110</v>
      </c>
      <c r="M274">
        <v>3.5</v>
      </c>
      <c r="N274">
        <v>170</v>
      </c>
      <c r="O274">
        <v>2.5</v>
      </c>
    </row>
    <row r="275" spans="1:15" x14ac:dyDescent="0.3">
      <c r="A275" s="4">
        <v>1.026097222222222E-2</v>
      </c>
      <c r="B275">
        <v>29</v>
      </c>
      <c r="C275">
        <v>27.1</v>
      </c>
      <c r="D275">
        <v>39.9</v>
      </c>
      <c r="E275">
        <v>45.1</v>
      </c>
      <c r="G275">
        <v>46</v>
      </c>
      <c r="H275">
        <v>995</v>
      </c>
      <c r="I275">
        <v>39</v>
      </c>
      <c r="J275">
        <v>1007.7</v>
      </c>
      <c r="L275">
        <v>132</v>
      </c>
      <c r="M275">
        <v>3.4</v>
      </c>
      <c r="N275">
        <v>177</v>
      </c>
      <c r="O275">
        <v>3.8</v>
      </c>
    </row>
    <row r="276" spans="1:15" x14ac:dyDescent="0.3">
      <c r="A276" s="4">
        <v>1.095548611111111E-2</v>
      </c>
      <c r="B276">
        <v>29</v>
      </c>
      <c r="C276">
        <v>27.2</v>
      </c>
      <c r="D276">
        <v>40</v>
      </c>
      <c r="E276">
        <v>45.4</v>
      </c>
      <c r="G276">
        <v>46</v>
      </c>
      <c r="H276">
        <v>994.9</v>
      </c>
      <c r="I276">
        <v>38</v>
      </c>
      <c r="J276">
        <v>1007.7</v>
      </c>
      <c r="L276">
        <v>104</v>
      </c>
      <c r="M276">
        <v>3.5</v>
      </c>
      <c r="N276">
        <v>174</v>
      </c>
      <c r="O276">
        <v>4.0999999999999996</v>
      </c>
    </row>
    <row r="277" spans="1:15" x14ac:dyDescent="0.3">
      <c r="A277" s="4">
        <v>1.1649861111111111E-2</v>
      </c>
      <c r="B277">
        <v>29.1</v>
      </c>
      <c r="C277">
        <v>27.4</v>
      </c>
      <c r="D277">
        <v>40</v>
      </c>
      <c r="E277">
        <v>45.5</v>
      </c>
      <c r="G277">
        <v>45</v>
      </c>
      <c r="H277">
        <v>994.9</v>
      </c>
      <c r="I277">
        <v>38</v>
      </c>
      <c r="J277">
        <v>1007.6</v>
      </c>
      <c r="L277">
        <v>106</v>
      </c>
      <c r="M277">
        <v>3.4</v>
      </c>
      <c r="N277">
        <v>179</v>
      </c>
      <c r="O277">
        <v>3.7</v>
      </c>
    </row>
    <row r="278" spans="1:15" x14ac:dyDescent="0.3">
      <c r="A278" s="4">
        <v>1.2344398148148149E-2</v>
      </c>
      <c r="B278">
        <v>29.2</v>
      </c>
      <c r="C278">
        <v>27.5</v>
      </c>
      <c r="D278">
        <v>39.6</v>
      </c>
      <c r="E278">
        <v>45.3</v>
      </c>
      <c r="G278">
        <v>46</v>
      </c>
      <c r="H278">
        <v>994.9</v>
      </c>
      <c r="I278">
        <v>39</v>
      </c>
      <c r="J278">
        <v>1007.6</v>
      </c>
      <c r="L278">
        <v>111</v>
      </c>
      <c r="M278">
        <v>2.4</v>
      </c>
      <c r="N278">
        <v>166</v>
      </c>
      <c r="O278">
        <v>4.2</v>
      </c>
    </row>
    <row r="279" spans="1:15" x14ac:dyDescent="0.3">
      <c r="A279" s="4">
        <v>1.303875E-2</v>
      </c>
      <c r="B279">
        <v>29.1</v>
      </c>
      <c r="C279">
        <v>27.5</v>
      </c>
      <c r="D279">
        <v>39.200000000000003</v>
      </c>
      <c r="E279">
        <v>45.4</v>
      </c>
      <c r="G279">
        <v>46</v>
      </c>
      <c r="H279">
        <v>994.7</v>
      </c>
      <c r="I279">
        <v>38</v>
      </c>
      <c r="J279">
        <v>1007.5</v>
      </c>
      <c r="L279">
        <v>116</v>
      </c>
      <c r="M279">
        <v>3</v>
      </c>
      <c r="N279">
        <v>173</v>
      </c>
      <c r="O279">
        <v>3.3</v>
      </c>
    </row>
    <row r="280" spans="1:15" x14ac:dyDescent="0.3">
      <c r="A280" s="4">
        <v>1.373321759259259E-2</v>
      </c>
      <c r="B280">
        <v>29</v>
      </c>
      <c r="C280">
        <v>27.5</v>
      </c>
      <c r="D280">
        <v>39.9</v>
      </c>
      <c r="E280">
        <v>45.4</v>
      </c>
      <c r="G280">
        <v>47</v>
      </c>
      <c r="H280">
        <v>994.9</v>
      </c>
      <c r="I280">
        <v>38</v>
      </c>
      <c r="J280">
        <v>1007.5</v>
      </c>
      <c r="L280">
        <v>100</v>
      </c>
      <c r="M280">
        <v>3.2</v>
      </c>
      <c r="N280">
        <v>191</v>
      </c>
      <c r="O280">
        <v>2.9</v>
      </c>
    </row>
    <row r="281" spans="1:15" x14ac:dyDescent="0.3">
      <c r="A281" s="4">
        <v>1.442774305555556E-2</v>
      </c>
      <c r="B281">
        <v>28.9</v>
      </c>
      <c r="C281">
        <v>27.3</v>
      </c>
      <c r="D281">
        <v>39.9</v>
      </c>
      <c r="E281">
        <v>45.5</v>
      </c>
      <c r="G281">
        <v>47</v>
      </c>
      <c r="H281">
        <v>994.7</v>
      </c>
      <c r="I281">
        <v>38</v>
      </c>
      <c r="J281">
        <v>1007.5</v>
      </c>
      <c r="L281">
        <v>97</v>
      </c>
      <c r="M281">
        <v>4</v>
      </c>
      <c r="N281">
        <v>173</v>
      </c>
      <c r="O281">
        <v>2.7</v>
      </c>
    </row>
    <row r="282" spans="1:15" x14ac:dyDescent="0.3">
      <c r="A282" s="4">
        <v>1.5122118055555561E-2</v>
      </c>
      <c r="B282">
        <v>28.7</v>
      </c>
      <c r="C282">
        <v>27.2</v>
      </c>
      <c r="D282">
        <v>39.799999999999997</v>
      </c>
      <c r="E282">
        <v>45.7</v>
      </c>
      <c r="G282">
        <v>48</v>
      </c>
      <c r="H282">
        <v>994.7</v>
      </c>
      <c r="I282">
        <v>39</v>
      </c>
      <c r="J282">
        <v>1007.5</v>
      </c>
      <c r="L282">
        <v>85</v>
      </c>
      <c r="M282">
        <v>3.4</v>
      </c>
      <c r="N282">
        <v>177</v>
      </c>
      <c r="O282">
        <v>3.2</v>
      </c>
    </row>
    <row r="283" spans="1:15" x14ac:dyDescent="0.3">
      <c r="A283" s="4">
        <v>1.581657407407407E-2</v>
      </c>
      <c r="B283">
        <v>28.8</v>
      </c>
      <c r="C283">
        <v>27.2</v>
      </c>
      <c r="D283">
        <v>39.799999999999997</v>
      </c>
      <c r="E283">
        <v>46.1</v>
      </c>
      <c r="G283">
        <v>48</v>
      </c>
      <c r="H283">
        <v>994.7</v>
      </c>
      <c r="I283">
        <v>39</v>
      </c>
      <c r="J283">
        <v>1007.5</v>
      </c>
      <c r="L283">
        <v>126</v>
      </c>
      <c r="M283">
        <v>3.4</v>
      </c>
      <c r="N283">
        <v>75</v>
      </c>
      <c r="O283">
        <v>2.1</v>
      </c>
    </row>
    <row r="284" spans="1:15" x14ac:dyDescent="0.3">
      <c r="A284" s="4">
        <v>1.6511053240740741E-2</v>
      </c>
      <c r="B284">
        <v>28.9</v>
      </c>
      <c r="C284">
        <v>27.3</v>
      </c>
      <c r="D284">
        <v>40.200000000000003</v>
      </c>
      <c r="E284">
        <v>46.2</v>
      </c>
      <c r="G284">
        <v>47</v>
      </c>
      <c r="H284">
        <v>994.7</v>
      </c>
      <c r="I284">
        <v>38</v>
      </c>
      <c r="J284">
        <v>1007.4</v>
      </c>
      <c r="L284">
        <v>101</v>
      </c>
      <c r="M284">
        <v>3.9</v>
      </c>
      <c r="N284">
        <v>209</v>
      </c>
      <c r="O284">
        <v>1</v>
      </c>
    </row>
    <row r="285" spans="1:15" x14ac:dyDescent="0.3">
      <c r="A285" s="4">
        <v>1.720549768518519E-2</v>
      </c>
      <c r="B285">
        <v>29</v>
      </c>
      <c r="C285">
        <v>27.2</v>
      </c>
      <c r="D285">
        <v>39.700000000000003</v>
      </c>
      <c r="E285">
        <v>46.2</v>
      </c>
      <c r="G285">
        <v>47</v>
      </c>
      <c r="H285">
        <v>994.7</v>
      </c>
      <c r="I285">
        <v>38</v>
      </c>
      <c r="J285">
        <v>1007.4</v>
      </c>
      <c r="L285">
        <v>103</v>
      </c>
      <c r="M285">
        <v>3.7</v>
      </c>
      <c r="N285">
        <v>227</v>
      </c>
      <c r="O285">
        <v>1.7</v>
      </c>
    </row>
    <row r="286" spans="1:15" x14ac:dyDescent="0.3">
      <c r="A286" s="4">
        <v>1.7900069444444441E-2</v>
      </c>
      <c r="B286">
        <v>29</v>
      </c>
      <c r="C286">
        <v>27.2</v>
      </c>
      <c r="D286">
        <v>39.200000000000003</v>
      </c>
      <c r="E286">
        <v>45.8</v>
      </c>
      <c r="G286">
        <v>47</v>
      </c>
      <c r="H286">
        <v>994.5</v>
      </c>
      <c r="I286">
        <v>38</v>
      </c>
      <c r="J286">
        <v>1007.4</v>
      </c>
      <c r="L286">
        <v>102</v>
      </c>
      <c r="M286">
        <v>2.5</v>
      </c>
      <c r="N286">
        <v>241</v>
      </c>
      <c r="O286">
        <v>1</v>
      </c>
    </row>
    <row r="287" spans="1:15" x14ac:dyDescent="0.3">
      <c r="A287" s="4">
        <v>1.8594363425925929E-2</v>
      </c>
      <c r="B287">
        <v>29</v>
      </c>
      <c r="C287">
        <v>27.3</v>
      </c>
      <c r="D287">
        <v>39.4</v>
      </c>
      <c r="E287">
        <v>45.7</v>
      </c>
      <c r="G287">
        <v>48</v>
      </c>
      <c r="H287">
        <v>994.7</v>
      </c>
      <c r="I287">
        <v>38</v>
      </c>
      <c r="J287">
        <v>1007.4</v>
      </c>
      <c r="L287">
        <v>97</v>
      </c>
      <c r="M287">
        <v>3</v>
      </c>
      <c r="N287">
        <v>187</v>
      </c>
      <c r="O287">
        <v>0.6</v>
      </c>
    </row>
    <row r="288" spans="1:15" x14ac:dyDescent="0.3">
      <c r="A288" s="4">
        <v>1.9288807870370371E-2</v>
      </c>
      <c r="B288">
        <v>29</v>
      </c>
      <c r="C288">
        <v>27.3</v>
      </c>
      <c r="D288">
        <v>39.4</v>
      </c>
      <c r="E288">
        <v>45.6</v>
      </c>
      <c r="G288">
        <v>48</v>
      </c>
      <c r="H288">
        <v>994.7</v>
      </c>
      <c r="I288">
        <v>38</v>
      </c>
      <c r="J288">
        <v>1007.3</v>
      </c>
      <c r="L288">
        <v>124</v>
      </c>
      <c r="M288">
        <v>3.7</v>
      </c>
      <c r="N288">
        <v>261</v>
      </c>
      <c r="O288">
        <v>1.1000000000000001</v>
      </c>
    </row>
    <row r="289" spans="1:15" x14ac:dyDescent="0.3">
      <c r="A289" s="4">
        <v>1.9983275462962961E-2</v>
      </c>
      <c r="B289">
        <v>29</v>
      </c>
      <c r="C289">
        <v>27.3</v>
      </c>
      <c r="D289">
        <v>39.6</v>
      </c>
      <c r="E289">
        <v>45.6</v>
      </c>
      <c r="G289">
        <v>48</v>
      </c>
      <c r="H289">
        <v>994.5</v>
      </c>
      <c r="I289">
        <v>38</v>
      </c>
      <c r="J289">
        <v>1007.3</v>
      </c>
      <c r="L289">
        <v>98</v>
      </c>
      <c r="M289">
        <v>3.7</v>
      </c>
      <c r="N289">
        <v>324</v>
      </c>
      <c r="O289">
        <v>1.3</v>
      </c>
    </row>
    <row r="290" spans="1:15" x14ac:dyDescent="0.3">
      <c r="A290" s="4">
        <v>2.067771990740741E-2</v>
      </c>
      <c r="B290">
        <v>29</v>
      </c>
      <c r="C290">
        <v>27.2</v>
      </c>
      <c r="D290">
        <v>39.799999999999997</v>
      </c>
      <c r="E290">
        <v>45.9</v>
      </c>
      <c r="G290">
        <v>48</v>
      </c>
      <c r="H290">
        <v>994.5</v>
      </c>
      <c r="I290">
        <v>38</v>
      </c>
      <c r="J290">
        <v>1007.4</v>
      </c>
      <c r="L290">
        <v>111</v>
      </c>
      <c r="M290">
        <v>3.2</v>
      </c>
      <c r="N290">
        <v>91</v>
      </c>
      <c r="O290">
        <v>0.9</v>
      </c>
    </row>
    <row r="291" spans="1:15" x14ac:dyDescent="0.3">
      <c r="A291" s="4">
        <v>2.137222222222222E-2</v>
      </c>
      <c r="B291">
        <v>29.2</v>
      </c>
      <c r="C291">
        <v>27.3</v>
      </c>
      <c r="D291">
        <v>39.6</v>
      </c>
      <c r="E291">
        <v>46.4</v>
      </c>
      <c r="G291">
        <v>47</v>
      </c>
      <c r="H291">
        <v>994.5</v>
      </c>
      <c r="I291">
        <v>38</v>
      </c>
      <c r="J291">
        <v>1007.3</v>
      </c>
      <c r="L291">
        <v>105</v>
      </c>
      <c r="M291">
        <v>4.4000000000000004</v>
      </c>
      <c r="N291">
        <v>181</v>
      </c>
      <c r="O291">
        <v>0.9</v>
      </c>
    </row>
    <row r="292" spans="1:15" x14ac:dyDescent="0.3">
      <c r="A292" s="4">
        <v>2.2066655092592591E-2</v>
      </c>
      <c r="B292">
        <v>29.3</v>
      </c>
      <c r="C292">
        <v>27.3</v>
      </c>
      <c r="D292">
        <v>39.700000000000003</v>
      </c>
      <c r="E292">
        <v>46.4</v>
      </c>
      <c r="G292">
        <v>45</v>
      </c>
      <c r="H292">
        <v>994.5</v>
      </c>
      <c r="I292">
        <v>37</v>
      </c>
      <c r="J292">
        <v>1007.3</v>
      </c>
      <c r="L292">
        <v>94</v>
      </c>
      <c r="M292">
        <v>3.5</v>
      </c>
      <c r="N292">
        <v>217</v>
      </c>
      <c r="O292">
        <v>1.7</v>
      </c>
    </row>
    <row r="293" spans="1:15" x14ac:dyDescent="0.3">
      <c r="A293" s="4">
        <v>2.2761076388888891E-2</v>
      </c>
      <c r="B293">
        <v>29.1</v>
      </c>
      <c r="C293">
        <v>27.4</v>
      </c>
      <c r="D293">
        <v>39.5</v>
      </c>
      <c r="E293">
        <v>46.4</v>
      </c>
      <c r="G293">
        <v>46</v>
      </c>
      <c r="H293">
        <v>994.5</v>
      </c>
      <c r="I293">
        <v>38</v>
      </c>
      <c r="J293">
        <v>1007.3</v>
      </c>
      <c r="L293">
        <v>101</v>
      </c>
      <c r="M293">
        <v>3.4</v>
      </c>
      <c r="N293">
        <v>195</v>
      </c>
      <c r="O293">
        <v>1.3</v>
      </c>
    </row>
    <row r="294" spans="1:15" x14ac:dyDescent="0.3">
      <c r="A294" s="4">
        <v>2.3455532407407411E-2</v>
      </c>
      <c r="B294">
        <v>29</v>
      </c>
      <c r="C294">
        <v>27.3</v>
      </c>
      <c r="D294">
        <v>39.4</v>
      </c>
      <c r="E294">
        <v>46.3</v>
      </c>
      <c r="G294">
        <v>46</v>
      </c>
      <c r="H294">
        <v>994.5</v>
      </c>
      <c r="I294">
        <v>38</v>
      </c>
      <c r="J294">
        <v>1007.2</v>
      </c>
      <c r="L294">
        <v>91</v>
      </c>
      <c r="M294">
        <v>2.7</v>
      </c>
      <c r="N294">
        <v>213</v>
      </c>
      <c r="O294">
        <v>1</v>
      </c>
    </row>
    <row r="295" spans="1:15" x14ac:dyDescent="0.3">
      <c r="A295" s="4">
        <v>2.4149861111111112E-2</v>
      </c>
      <c r="B295">
        <v>29</v>
      </c>
      <c r="C295">
        <v>27.3</v>
      </c>
      <c r="D295">
        <v>39.4</v>
      </c>
      <c r="E295">
        <v>46.2</v>
      </c>
      <c r="G295">
        <v>47</v>
      </c>
      <c r="H295">
        <v>994.5</v>
      </c>
      <c r="I295">
        <v>38</v>
      </c>
      <c r="J295">
        <v>1007.2</v>
      </c>
      <c r="L295">
        <v>89</v>
      </c>
      <c r="M295">
        <v>2.2000000000000002</v>
      </c>
      <c r="N295">
        <v>288</v>
      </c>
      <c r="O295">
        <v>1.3</v>
      </c>
    </row>
    <row r="296" spans="1:15" x14ac:dyDescent="0.3">
      <c r="A296" s="4">
        <v>2.4844432870370369E-2</v>
      </c>
      <c r="B296">
        <v>29</v>
      </c>
      <c r="C296">
        <v>27.3</v>
      </c>
      <c r="D296">
        <v>39.6</v>
      </c>
      <c r="E296">
        <v>46</v>
      </c>
      <c r="G296">
        <v>46</v>
      </c>
      <c r="H296">
        <v>994.5</v>
      </c>
      <c r="I296">
        <v>38</v>
      </c>
      <c r="J296">
        <v>1007.2</v>
      </c>
      <c r="L296">
        <v>139</v>
      </c>
      <c r="M296">
        <v>1</v>
      </c>
      <c r="N296">
        <v>291</v>
      </c>
      <c r="O296">
        <v>1.2</v>
      </c>
    </row>
    <row r="297" spans="1:15" x14ac:dyDescent="0.3">
      <c r="A297" s="4">
        <v>2.5538923611111111E-2</v>
      </c>
      <c r="B297">
        <v>29</v>
      </c>
      <c r="C297">
        <v>27.2</v>
      </c>
      <c r="D297">
        <v>40</v>
      </c>
      <c r="E297">
        <v>46</v>
      </c>
      <c r="G297">
        <v>46</v>
      </c>
      <c r="H297">
        <v>994.5</v>
      </c>
      <c r="I297">
        <v>38</v>
      </c>
      <c r="J297">
        <v>1007.1</v>
      </c>
      <c r="L297">
        <v>99</v>
      </c>
      <c r="M297">
        <v>2.7</v>
      </c>
      <c r="N297">
        <v>308</v>
      </c>
      <c r="O297">
        <v>2.2999999999999998</v>
      </c>
    </row>
    <row r="298" spans="1:15" x14ac:dyDescent="0.3">
      <c r="A298" s="4">
        <v>2.6233356481481479E-2</v>
      </c>
      <c r="B298">
        <v>29.2</v>
      </c>
      <c r="C298">
        <v>27.1</v>
      </c>
      <c r="D298">
        <v>40</v>
      </c>
      <c r="E298">
        <v>45.7</v>
      </c>
      <c r="G298">
        <v>46</v>
      </c>
      <c r="H298">
        <v>994.5</v>
      </c>
      <c r="I298">
        <v>39</v>
      </c>
      <c r="J298">
        <v>1007.2</v>
      </c>
      <c r="L298">
        <v>102</v>
      </c>
      <c r="M298">
        <v>3.4</v>
      </c>
      <c r="N298">
        <v>315</v>
      </c>
      <c r="O298">
        <v>1.4</v>
      </c>
    </row>
    <row r="299" spans="1:15" x14ac:dyDescent="0.3">
      <c r="A299" s="4">
        <v>2.692778935185185E-2</v>
      </c>
      <c r="B299">
        <v>29.2</v>
      </c>
      <c r="C299">
        <v>27.1</v>
      </c>
      <c r="D299">
        <v>40</v>
      </c>
      <c r="E299">
        <v>45.7</v>
      </c>
      <c r="G299">
        <v>46</v>
      </c>
      <c r="H299">
        <v>994.5</v>
      </c>
      <c r="I299">
        <v>39</v>
      </c>
      <c r="J299">
        <v>1007.2</v>
      </c>
      <c r="L299">
        <v>109</v>
      </c>
      <c r="M299">
        <v>3</v>
      </c>
      <c r="N299">
        <v>7</v>
      </c>
      <c r="O299">
        <v>1.2</v>
      </c>
    </row>
    <row r="300" spans="1:15" x14ac:dyDescent="0.3">
      <c r="A300" s="4">
        <v>2.762229166666666E-2</v>
      </c>
      <c r="B300">
        <v>29.2</v>
      </c>
      <c r="C300">
        <v>27.3</v>
      </c>
      <c r="D300">
        <v>40</v>
      </c>
      <c r="E300">
        <v>45.7</v>
      </c>
      <c r="G300">
        <v>45</v>
      </c>
      <c r="H300">
        <v>994.4</v>
      </c>
      <c r="I300">
        <v>39</v>
      </c>
      <c r="J300">
        <v>1007.2</v>
      </c>
      <c r="L300">
        <v>99</v>
      </c>
      <c r="M300">
        <v>2</v>
      </c>
      <c r="N300">
        <v>0</v>
      </c>
      <c r="O300">
        <v>1.1000000000000001</v>
      </c>
    </row>
    <row r="301" spans="1:15" x14ac:dyDescent="0.3">
      <c r="A301" s="4">
        <v>2.831671296296296E-2</v>
      </c>
      <c r="B301">
        <v>29.3</v>
      </c>
      <c r="C301">
        <v>27.4</v>
      </c>
      <c r="D301">
        <v>40.299999999999997</v>
      </c>
      <c r="E301">
        <v>46</v>
      </c>
      <c r="G301">
        <v>44</v>
      </c>
      <c r="H301">
        <v>994.4</v>
      </c>
      <c r="I301">
        <v>38</v>
      </c>
      <c r="J301">
        <v>1007.1</v>
      </c>
      <c r="L301">
        <v>102</v>
      </c>
      <c r="M301">
        <v>3.2</v>
      </c>
      <c r="N301">
        <v>279</v>
      </c>
      <c r="O301">
        <v>1</v>
      </c>
    </row>
    <row r="302" spans="1:15" x14ac:dyDescent="0.3">
      <c r="A302" s="4">
        <v>2.9011006944444449E-2</v>
      </c>
      <c r="B302">
        <v>29.5</v>
      </c>
      <c r="C302">
        <v>27.5</v>
      </c>
      <c r="D302">
        <v>40.299999999999997</v>
      </c>
      <c r="E302">
        <v>46</v>
      </c>
      <c r="G302">
        <v>44</v>
      </c>
      <c r="H302">
        <v>994.4</v>
      </c>
      <c r="I302">
        <v>38</v>
      </c>
      <c r="J302">
        <v>1007.1</v>
      </c>
      <c r="L302">
        <v>102</v>
      </c>
      <c r="M302">
        <v>3.2</v>
      </c>
      <c r="N302">
        <v>339</v>
      </c>
      <c r="O302">
        <v>1</v>
      </c>
    </row>
    <row r="303" spans="1:15" x14ac:dyDescent="0.3">
      <c r="A303" s="4">
        <v>2.9705671296296299E-2</v>
      </c>
      <c r="B303">
        <v>29.6</v>
      </c>
      <c r="C303">
        <v>27.4</v>
      </c>
      <c r="D303">
        <v>40.5</v>
      </c>
      <c r="E303">
        <v>46</v>
      </c>
      <c r="G303">
        <v>44</v>
      </c>
      <c r="H303">
        <v>994.4</v>
      </c>
      <c r="I303">
        <v>38</v>
      </c>
      <c r="J303">
        <v>1007.1</v>
      </c>
      <c r="L303">
        <v>101</v>
      </c>
      <c r="M303">
        <v>4.4000000000000004</v>
      </c>
      <c r="N303">
        <v>329</v>
      </c>
      <c r="O303">
        <v>1.7</v>
      </c>
    </row>
    <row r="304" spans="1:15" x14ac:dyDescent="0.3">
      <c r="A304" s="4">
        <v>3.0400069444444441E-2</v>
      </c>
      <c r="B304">
        <v>29.6</v>
      </c>
      <c r="C304">
        <v>27.6</v>
      </c>
      <c r="D304">
        <v>40.9</v>
      </c>
      <c r="E304">
        <v>45.7</v>
      </c>
      <c r="G304">
        <v>44</v>
      </c>
      <c r="H304">
        <v>994.4</v>
      </c>
      <c r="I304">
        <v>38</v>
      </c>
      <c r="J304">
        <v>1007.1</v>
      </c>
      <c r="L304">
        <v>111</v>
      </c>
      <c r="M304">
        <v>4.4000000000000004</v>
      </c>
      <c r="N304">
        <v>303</v>
      </c>
      <c r="O304">
        <v>1.2</v>
      </c>
    </row>
    <row r="305" spans="1:15" x14ac:dyDescent="0.3">
      <c r="A305" s="4">
        <v>3.109450231481482E-2</v>
      </c>
      <c r="B305">
        <v>29.6</v>
      </c>
      <c r="C305">
        <v>27.7</v>
      </c>
      <c r="D305">
        <v>40.4</v>
      </c>
      <c r="E305">
        <v>46.5</v>
      </c>
      <c r="G305">
        <v>44</v>
      </c>
      <c r="H305">
        <v>994.4</v>
      </c>
      <c r="I305">
        <v>38</v>
      </c>
      <c r="J305">
        <v>1007</v>
      </c>
      <c r="L305">
        <v>107</v>
      </c>
      <c r="M305">
        <v>3.4</v>
      </c>
      <c r="N305">
        <v>235</v>
      </c>
      <c r="O305">
        <v>1.2</v>
      </c>
    </row>
    <row r="306" spans="1:15" x14ac:dyDescent="0.3">
      <c r="A306" s="4">
        <v>3.1788958333333332E-2</v>
      </c>
      <c r="B306">
        <v>29.5</v>
      </c>
      <c r="C306">
        <v>27.7</v>
      </c>
      <c r="D306">
        <v>40.4</v>
      </c>
      <c r="E306">
        <v>46.7</v>
      </c>
      <c r="G306">
        <v>43</v>
      </c>
      <c r="H306">
        <v>994.2</v>
      </c>
      <c r="I306">
        <v>38</v>
      </c>
      <c r="J306">
        <v>1007</v>
      </c>
      <c r="L306">
        <v>109</v>
      </c>
      <c r="M306">
        <v>4</v>
      </c>
      <c r="N306">
        <v>215</v>
      </c>
      <c r="O306">
        <v>1.2</v>
      </c>
    </row>
    <row r="307" spans="1:15" x14ac:dyDescent="0.3">
      <c r="A307" s="4">
        <v>3.2483356481481478E-2</v>
      </c>
      <c r="B307">
        <v>29.4</v>
      </c>
      <c r="C307">
        <v>27.5</v>
      </c>
      <c r="D307">
        <v>40.200000000000003</v>
      </c>
      <c r="E307">
        <v>46.5</v>
      </c>
      <c r="G307">
        <v>43</v>
      </c>
      <c r="H307">
        <v>994.4</v>
      </c>
      <c r="I307">
        <v>38</v>
      </c>
      <c r="J307">
        <v>1007</v>
      </c>
      <c r="L307">
        <v>106</v>
      </c>
      <c r="M307">
        <v>4</v>
      </c>
      <c r="N307">
        <v>197</v>
      </c>
      <c r="O307">
        <v>1.3</v>
      </c>
    </row>
    <row r="308" spans="1:15" x14ac:dyDescent="0.3">
      <c r="A308" s="4">
        <v>3.3177870370370371E-2</v>
      </c>
      <c r="B308">
        <v>29.3</v>
      </c>
      <c r="C308">
        <v>27.5</v>
      </c>
      <c r="D308">
        <v>39.700000000000003</v>
      </c>
      <c r="E308">
        <v>46.5</v>
      </c>
      <c r="G308">
        <v>43</v>
      </c>
      <c r="H308">
        <v>994.2</v>
      </c>
      <c r="I308">
        <v>38</v>
      </c>
      <c r="J308">
        <v>1006.9</v>
      </c>
      <c r="L308">
        <v>101</v>
      </c>
      <c r="M308">
        <v>3.2</v>
      </c>
      <c r="N308">
        <v>226</v>
      </c>
      <c r="O308">
        <v>1</v>
      </c>
    </row>
    <row r="309" spans="1:15" x14ac:dyDescent="0.3">
      <c r="A309" s="4">
        <v>3.3872337962962962E-2</v>
      </c>
      <c r="B309">
        <v>29.2</v>
      </c>
      <c r="C309">
        <v>27.6</v>
      </c>
      <c r="D309">
        <v>39.9</v>
      </c>
      <c r="E309">
        <v>47</v>
      </c>
      <c r="G309">
        <v>43</v>
      </c>
      <c r="H309">
        <v>994.2</v>
      </c>
      <c r="I309">
        <v>37</v>
      </c>
      <c r="J309">
        <v>1006.9</v>
      </c>
      <c r="L309">
        <v>107</v>
      </c>
      <c r="M309">
        <v>3</v>
      </c>
      <c r="N309">
        <v>191</v>
      </c>
      <c r="O309">
        <v>1.7</v>
      </c>
    </row>
    <row r="310" spans="1:15" x14ac:dyDescent="0.3">
      <c r="A310" s="4">
        <v>3.4566655092592588E-2</v>
      </c>
      <c r="B310">
        <v>29.4</v>
      </c>
      <c r="C310">
        <v>27.6</v>
      </c>
      <c r="D310">
        <v>39.9</v>
      </c>
      <c r="E310">
        <v>47</v>
      </c>
      <c r="G310">
        <v>44</v>
      </c>
      <c r="H310">
        <v>994.2</v>
      </c>
      <c r="I310">
        <v>37</v>
      </c>
      <c r="J310">
        <v>1006.9</v>
      </c>
      <c r="L310">
        <v>102</v>
      </c>
      <c r="M310">
        <v>1.7</v>
      </c>
      <c r="N310">
        <v>190</v>
      </c>
      <c r="O310">
        <v>1.9</v>
      </c>
    </row>
    <row r="311" spans="1:15" x14ac:dyDescent="0.3">
      <c r="A311" s="4">
        <v>3.5261226851851853E-2</v>
      </c>
      <c r="B311">
        <v>29.5</v>
      </c>
      <c r="C311">
        <v>27.6</v>
      </c>
      <c r="D311">
        <v>39.799999999999997</v>
      </c>
      <c r="E311">
        <v>47</v>
      </c>
      <c r="G311">
        <v>44</v>
      </c>
      <c r="H311">
        <v>994.2</v>
      </c>
      <c r="I311">
        <v>37</v>
      </c>
      <c r="J311">
        <v>1006.9</v>
      </c>
      <c r="L311">
        <v>96</v>
      </c>
      <c r="M311">
        <v>4.3</v>
      </c>
      <c r="N311">
        <v>36</v>
      </c>
      <c r="O311">
        <v>2.1</v>
      </c>
    </row>
    <row r="312" spans="1:15" x14ac:dyDescent="0.3">
      <c r="A312" s="4">
        <v>3.5955671296296302E-2</v>
      </c>
      <c r="B312">
        <v>29.5</v>
      </c>
      <c r="C312">
        <v>27.7</v>
      </c>
      <c r="D312">
        <v>39.799999999999997</v>
      </c>
      <c r="E312">
        <v>47.1</v>
      </c>
      <c r="G312">
        <v>44</v>
      </c>
      <c r="H312">
        <v>994.2</v>
      </c>
      <c r="I312">
        <v>37</v>
      </c>
      <c r="J312">
        <v>1006.9</v>
      </c>
      <c r="L312">
        <v>110</v>
      </c>
      <c r="M312">
        <v>3.7</v>
      </c>
      <c r="N312">
        <v>329</v>
      </c>
      <c r="O312">
        <v>0.7</v>
      </c>
    </row>
    <row r="313" spans="1:15" x14ac:dyDescent="0.3">
      <c r="A313" s="4">
        <v>3.6650219907407411E-2</v>
      </c>
      <c r="B313">
        <v>29.6</v>
      </c>
      <c r="C313">
        <v>27.7</v>
      </c>
      <c r="D313">
        <v>39.6</v>
      </c>
      <c r="E313">
        <v>46.9</v>
      </c>
      <c r="G313">
        <v>44</v>
      </c>
      <c r="H313">
        <v>994.2</v>
      </c>
      <c r="I313">
        <v>37</v>
      </c>
      <c r="J313">
        <v>1006.8</v>
      </c>
      <c r="L313">
        <v>76</v>
      </c>
      <c r="M313">
        <v>3.5</v>
      </c>
      <c r="N313">
        <v>319</v>
      </c>
      <c r="O313">
        <v>1.4</v>
      </c>
    </row>
    <row r="314" spans="1:15" x14ac:dyDescent="0.3">
      <c r="A314" s="4">
        <v>3.7344756944444453E-2</v>
      </c>
      <c r="B314">
        <v>29.5</v>
      </c>
      <c r="C314">
        <v>27.7</v>
      </c>
      <c r="D314">
        <v>39.9</v>
      </c>
      <c r="E314">
        <v>46.9</v>
      </c>
      <c r="G314">
        <v>44</v>
      </c>
      <c r="H314">
        <v>994</v>
      </c>
      <c r="I314">
        <v>37</v>
      </c>
      <c r="J314">
        <v>1006.8</v>
      </c>
      <c r="L314">
        <v>86</v>
      </c>
      <c r="M314">
        <v>4.3</v>
      </c>
      <c r="N314">
        <v>248</v>
      </c>
      <c r="O314">
        <v>1.4</v>
      </c>
    </row>
    <row r="315" spans="1:15" x14ac:dyDescent="0.3">
      <c r="A315" s="4">
        <v>3.8039224537037043E-2</v>
      </c>
      <c r="B315">
        <v>29.5</v>
      </c>
      <c r="C315">
        <v>27.6</v>
      </c>
      <c r="D315">
        <v>40.299999999999997</v>
      </c>
      <c r="E315">
        <v>47</v>
      </c>
      <c r="G315">
        <v>44</v>
      </c>
      <c r="H315">
        <v>994</v>
      </c>
      <c r="I315">
        <v>37</v>
      </c>
      <c r="J315">
        <v>1006.8</v>
      </c>
      <c r="L315">
        <v>98</v>
      </c>
      <c r="M315">
        <v>4.5</v>
      </c>
      <c r="N315">
        <v>198</v>
      </c>
      <c r="O315">
        <v>1.1000000000000001</v>
      </c>
    </row>
    <row r="316" spans="1:15" x14ac:dyDescent="0.3">
      <c r="A316" s="4">
        <v>3.873398148148148E-2</v>
      </c>
      <c r="B316">
        <v>29.5</v>
      </c>
      <c r="C316">
        <v>27.5</v>
      </c>
      <c r="D316">
        <v>40.299999999999997</v>
      </c>
      <c r="E316">
        <v>46.9</v>
      </c>
      <c r="G316">
        <v>43</v>
      </c>
      <c r="H316">
        <v>994.2</v>
      </c>
      <c r="I316">
        <v>37</v>
      </c>
      <c r="J316">
        <v>1006.8</v>
      </c>
      <c r="L316">
        <v>100</v>
      </c>
      <c r="M316">
        <v>5.3</v>
      </c>
      <c r="N316">
        <v>192</v>
      </c>
      <c r="O316">
        <v>1.7</v>
      </c>
    </row>
    <row r="317" spans="1:15" x14ac:dyDescent="0.3">
      <c r="A317" s="4">
        <v>3.9428472222222219E-2</v>
      </c>
      <c r="B317">
        <v>29.6</v>
      </c>
      <c r="C317">
        <v>27.5</v>
      </c>
      <c r="D317">
        <v>41</v>
      </c>
      <c r="E317">
        <v>46.5</v>
      </c>
      <c r="G317">
        <v>43</v>
      </c>
      <c r="H317">
        <v>994.2</v>
      </c>
      <c r="I317">
        <v>38</v>
      </c>
      <c r="J317">
        <v>1006.7</v>
      </c>
      <c r="L317">
        <v>98</v>
      </c>
      <c r="M317">
        <v>4</v>
      </c>
      <c r="N317">
        <v>234</v>
      </c>
      <c r="O317">
        <v>1.1000000000000001</v>
      </c>
    </row>
    <row r="318" spans="1:15" x14ac:dyDescent="0.3">
      <c r="A318" s="4">
        <v>4.0122962962962958E-2</v>
      </c>
      <c r="B318">
        <v>29.7</v>
      </c>
      <c r="C318">
        <v>27.6</v>
      </c>
      <c r="D318">
        <v>40.200000000000003</v>
      </c>
      <c r="E318">
        <v>46.4</v>
      </c>
      <c r="G318">
        <v>44</v>
      </c>
      <c r="H318">
        <v>994</v>
      </c>
      <c r="I318">
        <v>38</v>
      </c>
      <c r="J318">
        <v>1006.7</v>
      </c>
      <c r="L318">
        <v>127</v>
      </c>
      <c r="M318">
        <v>1.7</v>
      </c>
      <c r="N318">
        <v>303</v>
      </c>
      <c r="O318">
        <v>0.9</v>
      </c>
    </row>
    <row r="319" spans="1:15" x14ac:dyDescent="0.3">
      <c r="A319" s="4">
        <v>4.0817314814814813E-2</v>
      </c>
      <c r="B319">
        <v>29.7</v>
      </c>
      <c r="C319">
        <v>27.8</v>
      </c>
      <c r="D319">
        <v>39.799999999999997</v>
      </c>
      <c r="E319">
        <v>46.7</v>
      </c>
      <c r="G319">
        <v>43</v>
      </c>
      <c r="H319">
        <v>994.2</v>
      </c>
      <c r="I319">
        <v>38</v>
      </c>
      <c r="J319">
        <v>1006.7</v>
      </c>
      <c r="L319">
        <v>92</v>
      </c>
      <c r="M319">
        <v>1.6</v>
      </c>
      <c r="N319">
        <v>117</v>
      </c>
      <c r="O319">
        <v>0.5</v>
      </c>
    </row>
    <row r="320" spans="1:15" x14ac:dyDescent="0.3">
      <c r="A320" s="4">
        <v>4.1511840277777781E-2</v>
      </c>
      <c r="B320">
        <v>29.7</v>
      </c>
      <c r="C320">
        <v>28</v>
      </c>
      <c r="D320">
        <v>40.200000000000003</v>
      </c>
      <c r="E320">
        <v>47</v>
      </c>
      <c r="G320">
        <v>43</v>
      </c>
      <c r="H320">
        <v>994</v>
      </c>
      <c r="I320">
        <v>37</v>
      </c>
      <c r="J320">
        <v>1006.7</v>
      </c>
      <c r="L320">
        <v>102</v>
      </c>
      <c r="M320">
        <v>2.2000000000000002</v>
      </c>
      <c r="N320">
        <v>189</v>
      </c>
      <c r="O320">
        <v>0.7</v>
      </c>
    </row>
    <row r="321" spans="1:15" x14ac:dyDescent="0.3">
      <c r="A321" s="4">
        <v>4.2206377314814823E-2</v>
      </c>
      <c r="B321">
        <v>29.6</v>
      </c>
      <c r="C321">
        <v>28.1</v>
      </c>
      <c r="D321">
        <v>41.1</v>
      </c>
      <c r="E321">
        <v>47.2</v>
      </c>
      <c r="G321">
        <v>42</v>
      </c>
      <c r="H321">
        <v>994</v>
      </c>
      <c r="I321">
        <v>37</v>
      </c>
      <c r="J321">
        <v>1006.6</v>
      </c>
      <c r="L321">
        <v>112</v>
      </c>
      <c r="M321">
        <v>3.7</v>
      </c>
      <c r="N321">
        <v>0</v>
      </c>
      <c r="O321">
        <v>1.8</v>
      </c>
    </row>
    <row r="322" spans="1:15" x14ac:dyDescent="0.3">
      <c r="A322" s="4">
        <v>4.2900729166666672E-2</v>
      </c>
      <c r="B322">
        <v>29.8</v>
      </c>
      <c r="C322">
        <v>28.3</v>
      </c>
      <c r="D322">
        <v>40.9</v>
      </c>
      <c r="E322">
        <v>47.2</v>
      </c>
      <c r="G322">
        <v>42</v>
      </c>
      <c r="H322">
        <v>994</v>
      </c>
      <c r="I322">
        <v>37</v>
      </c>
      <c r="J322">
        <v>1006.7</v>
      </c>
      <c r="L322">
        <v>132</v>
      </c>
      <c r="M322">
        <v>3.5</v>
      </c>
      <c r="N322">
        <v>185</v>
      </c>
      <c r="O322">
        <v>1.6</v>
      </c>
    </row>
    <row r="323" spans="1:15" x14ac:dyDescent="0.3">
      <c r="A323" s="4">
        <v>4.3595300925925923E-2</v>
      </c>
      <c r="B323">
        <v>29.9</v>
      </c>
      <c r="C323">
        <v>28.3</v>
      </c>
      <c r="D323">
        <v>40.799999999999997</v>
      </c>
      <c r="E323">
        <v>47</v>
      </c>
      <c r="G323">
        <v>42</v>
      </c>
      <c r="H323">
        <v>994</v>
      </c>
      <c r="I323">
        <v>37</v>
      </c>
      <c r="J323">
        <v>1006.6</v>
      </c>
      <c r="L323">
        <v>103</v>
      </c>
      <c r="M323">
        <v>2.9</v>
      </c>
      <c r="N323">
        <v>194</v>
      </c>
      <c r="O323">
        <v>2.4</v>
      </c>
    </row>
    <row r="324" spans="1:15" x14ac:dyDescent="0.3">
      <c r="A324" s="4">
        <v>4.4289664351851853E-2</v>
      </c>
      <c r="B324">
        <v>29.9</v>
      </c>
      <c r="C324">
        <v>28.3</v>
      </c>
      <c r="D324">
        <v>40.9</v>
      </c>
      <c r="E324">
        <v>47.1</v>
      </c>
      <c r="G324">
        <v>42</v>
      </c>
      <c r="H324">
        <v>994</v>
      </c>
      <c r="I324">
        <v>36</v>
      </c>
      <c r="J324">
        <v>1006.5</v>
      </c>
      <c r="L324">
        <v>100</v>
      </c>
      <c r="M324">
        <v>2.5</v>
      </c>
      <c r="N324">
        <v>180</v>
      </c>
      <c r="O324">
        <v>1.4</v>
      </c>
    </row>
    <row r="325" spans="1:15" x14ac:dyDescent="0.3">
      <c r="A325" s="4">
        <v>4.4984143518518517E-2</v>
      </c>
      <c r="B325">
        <v>29.8</v>
      </c>
      <c r="C325">
        <v>28.2</v>
      </c>
      <c r="D325">
        <v>40.799999999999997</v>
      </c>
      <c r="E325">
        <v>47.4</v>
      </c>
      <c r="G325">
        <v>42</v>
      </c>
      <c r="H325">
        <v>993.9</v>
      </c>
      <c r="I325">
        <v>36</v>
      </c>
      <c r="J325">
        <v>1006.5</v>
      </c>
      <c r="L325">
        <v>109</v>
      </c>
      <c r="M325">
        <v>3</v>
      </c>
      <c r="N325">
        <v>220</v>
      </c>
      <c r="O325">
        <v>1.7</v>
      </c>
    </row>
    <row r="326" spans="1:15" x14ac:dyDescent="0.3">
      <c r="A326" s="4">
        <v>4.5678564814814818E-2</v>
      </c>
      <c r="B326">
        <v>29.9</v>
      </c>
      <c r="C326">
        <v>28.1</v>
      </c>
      <c r="D326">
        <v>40.799999999999997</v>
      </c>
      <c r="E326">
        <v>47.4</v>
      </c>
      <c r="G326">
        <v>42</v>
      </c>
      <c r="H326">
        <v>994</v>
      </c>
      <c r="I326">
        <v>35</v>
      </c>
      <c r="J326">
        <v>1006.5</v>
      </c>
      <c r="L326">
        <v>111</v>
      </c>
      <c r="M326">
        <v>2.2000000000000002</v>
      </c>
      <c r="N326">
        <v>191</v>
      </c>
      <c r="O326">
        <v>2.9</v>
      </c>
    </row>
    <row r="327" spans="1:15" x14ac:dyDescent="0.3">
      <c r="A327" s="4">
        <v>4.637300925925926E-2</v>
      </c>
      <c r="B327">
        <v>29.9</v>
      </c>
      <c r="C327">
        <v>28</v>
      </c>
      <c r="D327">
        <v>40.700000000000003</v>
      </c>
      <c r="E327">
        <v>47.6</v>
      </c>
      <c r="G327">
        <v>41</v>
      </c>
      <c r="H327">
        <v>994</v>
      </c>
      <c r="I327">
        <v>35</v>
      </c>
      <c r="J327">
        <v>1006.4</v>
      </c>
      <c r="L327">
        <v>95</v>
      </c>
      <c r="M327">
        <v>2.9</v>
      </c>
      <c r="N327">
        <v>83</v>
      </c>
      <c r="O327">
        <v>2.1</v>
      </c>
    </row>
    <row r="328" spans="1:15" x14ac:dyDescent="0.3">
      <c r="A328" s="4">
        <v>4.706747685185185E-2</v>
      </c>
      <c r="B328">
        <v>29.9</v>
      </c>
      <c r="C328">
        <v>28</v>
      </c>
      <c r="D328">
        <v>40.700000000000003</v>
      </c>
      <c r="E328">
        <v>47.8</v>
      </c>
      <c r="G328">
        <v>42</v>
      </c>
      <c r="H328">
        <v>994</v>
      </c>
      <c r="I328">
        <v>34</v>
      </c>
      <c r="J328">
        <v>1006.6</v>
      </c>
      <c r="L328">
        <v>99</v>
      </c>
      <c r="M328">
        <v>3.2</v>
      </c>
      <c r="N328">
        <v>229</v>
      </c>
      <c r="O328">
        <v>1.4</v>
      </c>
    </row>
    <row r="329" spans="1:15" x14ac:dyDescent="0.3">
      <c r="A329" s="4">
        <v>4.7761932870370373E-2</v>
      </c>
      <c r="B329">
        <v>29.9</v>
      </c>
      <c r="C329">
        <v>28</v>
      </c>
      <c r="D329">
        <v>40.700000000000003</v>
      </c>
      <c r="E329">
        <v>47.9</v>
      </c>
      <c r="G329">
        <v>41</v>
      </c>
      <c r="H329">
        <v>994</v>
      </c>
      <c r="I329">
        <v>33</v>
      </c>
      <c r="J329">
        <v>1006.5</v>
      </c>
      <c r="L329">
        <v>96</v>
      </c>
      <c r="M329">
        <v>4</v>
      </c>
      <c r="N329">
        <v>323</v>
      </c>
      <c r="O329">
        <v>1.3</v>
      </c>
    </row>
    <row r="330" spans="1:15" x14ac:dyDescent="0.3">
      <c r="A330" s="4">
        <v>4.8456365740740741E-2</v>
      </c>
      <c r="B330">
        <v>29.9</v>
      </c>
      <c r="C330">
        <v>28.1</v>
      </c>
      <c r="D330">
        <v>40.6</v>
      </c>
      <c r="E330">
        <v>47.4</v>
      </c>
      <c r="G330">
        <v>42</v>
      </c>
      <c r="H330">
        <v>993.9</v>
      </c>
      <c r="I330">
        <v>33</v>
      </c>
      <c r="J330">
        <v>1006.5</v>
      </c>
      <c r="L330">
        <v>107</v>
      </c>
      <c r="M330">
        <v>4</v>
      </c>
      <c r="N330">
        <v>352</v>
      </c>
      <c r="O330">
        <v>1.8</v>
      </c>
    </row>
    <row r="331" spans="1:15" x14ac:dyDescent="0.3">
      <c r="A331" s="4">
        <v>4.9150856481481479E-2</v>
      </c>
      <c r="B331">
        <v>30</v>
      </c>
      <c r="C331">
        <v>28.1</v>
      </c>
      <c r="D331">
        <v>40.5</v>
      </c>
      <c r="E331">
        <v>47.2</v>
      </c>
      <c r="G331">
        <v>43</v>
      </c>
      <c r="H331">
        <v>993.9</v>
      </c>
      <c r="I331">
        <v>33</v>
      </c>
      <c r="J331">
        <v>1006.5</v>
      </c>
      <c r="L331">
        <v>100</v>
      </c>
      <c r="M331">
        <v>2.5</v>
      </c>
      <c r="N331">
        <v>295</v>
      </c>
      <c r="O331">
        <v>1.7</v>
      </c>
    </row>
    <row r="332" spans="1:15" x14ac:dyDescent="0.3">
      <c r="A332" s="4">
        <v>4.9845289351851847E-2</v>
      </c>
      <c r="B332">
        <v>30</v>
      </c>
      <c r="C332">
        <v>28.1</v>
      </c>
      <c r="D332">
        <v>40.6</v>
      </c>
      <c r="E332">
        <v>47.2</v>
      </c>
      <c r="G332">
        <v>43</v>
      </c>
      <c r="H332">
        <v>994</v>
      </c>
      <c r="I332">
        <v>34</v>
      </c>
      <c r="J332">
        <v>1006.5</v>
      </c>
      <c r="L332">
        <v>100</v>
      </c>
      <c r="M332">
        <v>3.9</v>
      </c>
      <c r="N332">
        <v>304</v>
      </c>
      <c r="O332">
        <v>1.6</v>
      </c>
    </row>
    <row r="333" spans="1:15" x14ac:dyDescent="0.3">
      <c r="A333" s="4">
        <v>5.0539814814814822E-2</v>
      </c>
      <c r="B333">
        <v>30</v>
      </c>
      <c r="C333">
        <v>28</v>
      </c>
      <c r="D333">
        <v>40.5</v>
      </c>
      <c r="E333">
        <v>46.9</v>
      </c>
      <c r="G333">
        <v>42</v>
      </c>
      <c r="H333">
        <v>994</v>
      </c>
      <c r="I333">
        <v>35</v>
      </c>
      <c r="J333">
        <v>1006.4</v>
      </c>
      <c r="L333">
        <v>97</v>
      </c>
      <c r="M333">
        <v>3.7</v>
      </c>
      <c r="N333">
        <v>317</v>
      </c>
      <c r="O333">
        <v>2.8</v>
      </c>
    </row>
    <row r="334" spans="1:15" x14ac:dyDescent="0.3">
      <c r="A334" s="4">
        <v>5.1234548611111111E-2</v>
      </c>
      <c r="B334">
        <v>30</v>
      </c>
      <c r="C334">
        <v>28.1</v>
      </c>
      <c r="D334">
        <v>41</v>
      </c>
      <c r="E334">
        <v>46.9</v>
      </c>
      <c r="G334">
        <v>41</v>
      </c>
      <c r="H334">
        <v>993.9</v>
      </c>
      <c r="I334">
        <v>36</v>
      </c>
      <c r="J334">
        <v>1006.6</v>
      </c>
      <c r="L334">
        <v>102</v>
      </c>
      <c r="M334">
        <v>3.2</v>
      </c>
      <c r="N334">
        <v>300</v>
      </c>
      <c r="O334">
        <v>2.6</v>
      </c>
    </row>
    <row r="335" spans="1:15" x14ac:dyDescent="0.3">
      <c r="A335" s="4">
        <v>5.1929178240740739E-2</v>
      </c>
      <c r="B335">
        <v>30</v>
      </c>
      <c r="C335">
        <v>28.1</v>
      </c>
      <c r="D335">
        <v>40.5</v>
      </c>
      <c r="E335">
        <v>46.7</v>
      </c>
      <c r="G335">
        <v>40</v>
      </c>
      <c r="H335">
        <v>993.9</v>
      </c>
      <c r="I335">
        <v>37</v>
      </c>
      <c r="J335">
        <v>1006.4</v>
      </c>
      <c r="L335">
        <v>123</v>
      </c>
      <c r="M335">
        <v>4.0999999999999996</v>
      </c>
      <c r="N335">
        <v>339</v>
      </c>
      <c r="O335">
        <v>2</v>
      </c>
    </row>
    <row r="336" spans="1:15" x14ac:dyDescent="0.3">
      <c r="A336" s="4">
        <v>5.2623587962962959E-2</v>
      </c>
      <c r="B336">
        <v>30</v>
      </c>
      <c r="C336">
        <v>28.1</v>
      </c>
      <c r="D336">
        <v>41.1</v>
      </c>
      <c r="E336">
        <v>46.7</v>
      </c>
      <c r="G336">
        <v>41</v>
      </c>
      <c r="H336">
        <v>993.7</v>
      </c>
      <c r="I336">
        <v>37</v>
      </c>
      <c r="J336">
        <v>1006.5</v>
      </c>
      <c r="L336">
        <v>118</v>
      </c>
      <c r="M336">
        <v>3.4</v>
      </c>
      <c r="N336">
        <v>286</v>
      </c>
      <c r="O336">
        <v>1.5</v>
      </c>
    </row>
    <row r="337" spans="1:15" x14ac:dyDescent="0.3">
      <c r="A337" s="4">
        <v>5.3318090277777778E-2</v>
      </c>
      <c r="B337">
        <v>30</v>
      </c>
      <c r="C337">
        <v>28.2</v>
      </c>
      <c r="D337">
        <v>41.1</v>
      </c>
      <c r="E337">
        <v>47</v>
      </c>
      <c r="G337">
        <v>41</v>
      </c>
      <c r="H337">
        <v>993.7</v>
      </c>
      <c r="I337">
        <v>37</v>
      </c>
      <c r="J337">
        <v>1006.5</v>
      </c>
      <c r="L337">
        <v>102</v>
      </c>
      <c r="M337">
        <v>2.4</v>
      </c>
      <c r="N337">
        <v>4</v>
      </c>
      <c r="O337">
        <v>1.8</v>
      </c>
    </row>
    <row r="338" spans="1:15" x14ac:dyDescent="0.3">
      <c r="A338" s="4">
        <v>5.4012569444444443E-2</v>
      </c>
      <c r="B338">
        <v>30</v>
      </c>
      <c r="C338">
        <v>28.2</v>
      </c>
      <c r="D338">
        <v>40.299999999999997</v>
      </c>
      <c r="E338">
        <v>47</v>
      </c>
      <c r="G338">
        <v>41</v>
      </c>
      <c r="H338">
        <v>993.7</v>
      </c>
      <c r="I338">
        <v>36</v>
      </c>
      <c r="J338">
        <v>1006.4</v>
      </c>
      <c r="L338">
        <v>105</v>
      </c>
      <c r="M338">
        <v>3.5</v>
      </c>
      <c r="N338">
        <v>335</v>
      </c>
      <c r="O338">
        <v>0.7</v>
      </c>
    </row>
    <row r="339" spans="1:15" x14ac:dyDescent="0.3">
      <c r="A339" s="4">
        <v>5.4707187499999997E-2</v>
      </c>
      <c r="B339">
        <v>30</v>
      </c>
      <c r="C339">
        <v>28.2</v>
      </c>
      <c r="D339">
        <v>40.4</v>
      </c>
      <c r="E339">
        <v>47.1</v>
      </c>
      <c r="G339">
        <v>41</v>
      </c>
      <c r="H339">
        <v>993.9</v>
      </c>
      <c r="I339">
        <v>36</v>
      </c>
      <c r="J339">
        <v>1006.4</v>
      </c>
      <c r="L339">
        <v>107</v>
      </c>
      <c r="M339">
        <v>3.2</v>
      </c>
      <c r="N339">
        <v>322</v>
      </c>
      <c r="O339">
        <v>1.4</v>
      </c>
    </row>
    <row r="340" spans="1:15" x14ac:dyDescent="0.3">
      <c r="A340" s="4">
        <v>5.5401817129629632E-2</v>
      </c>
      <c r="B340">
        <v>30.1</v>
      </c>
      <c r="C340">
        <v>28.1</v>
      </c>
      <c r="D340">
        <v>40.5</v>
      </c>
      <c r="E340">
        <v>47.1</v>
      </c>
      <c r="G340">
        <v>41</v>
      </c>
      <c r="H340">
        <v>993.7</v>
      </c>
      <c r="I340">
        <v>36</v>
      </c>
      <c r="J340">
        <v>1006.4</v>
      </c>
      <c r="L340">
        <v>114</v>
      </c>
      <c r="M340">
        <v>4.4000000000000004</v>
      </c>
      <c r="N340">
        <v>306</v>
      </c>
      <c r="O340">
        <v>1.9</v>
      </c>
    </row>
    <row r="341" spans="1:15" x14ac:dyDescent="0.3">
      <c r="A341" s="4">
        <v>5.6096273148148149E-2</v>
      </c>
      <c r="B341">
        <v>30</v>
      </c>
      <c r="C341">
        <v>28</v>
      </c>
      <c r="D341">
        <v>40.700000000000003</v>
      </c>
      <c r="E341">
        <v>47.1</v>
      </c>
      <c r="G341">
        <v>41</v>
      </c>
      <c r="H341">
        <v>993.7</v>
      </c>
      <c r="I341">
        <v>36</v>
      </c>
      <c r="J341">
        <v>1006.4</v>
      </c>
      <c r="L341">
        <v>92</v>
      </c>
      <c r="M341">
        <v>3.4</v>
      </c>
      <c r="N341">
        <v>315</v>
      </c>
      <c r="O341">
        <v>1.5</v>
      </c>
    </row>
    <row r="342" spans="1:15" x14ac:dyDescent="0.3">
      <c r="A342" s="4">
        <v>5.6790706018518523E-2</v>
      </c>
      <c r="B342">
        <v>30</v>
      </c>
      <c r="C342">
        <v>28.1</v>
      </c>
      <c r="D342">
        <v>40</v>
      </c>
      <c r="E342">
        <v>47.4</v>
      </c>
      <c r="G342">
        <v>42</v>
      </c>
      <c r="H342">
        <v>993.5</v>
      </c>
      <c r="I342">
        <v>35</v>
      </c>
      <c r="J342">
        <v>1006.4</v>
      </c>
      <c r="L342">
        <v>76</v>
      </c>
      <c r="M342">
        <v>3.5</v>
      </c>
      <c r="N342">
        <v>289</v>
      </c>
      <c r="O342">
        <v>1.6</v>
      </c>
    </row>
    <row r="343" spans="1:15" x14ac:dyDescent="0.3">
      <c r="A343" s="4">
        <v>5.7485162037037033E-2</v>
      </c>
      <c r="B343">
        <v>30</v>
      </c>
      <c r="C343">
        <v>28.3</v>
      </c>
      <c r="D343">
        <v>40.799999999999997</v>
      </c>
      <c r="E343">
        <v>47.8</v>
      </c>
      <c r="G343">
        <v>42</v>
      </c>
      <c r="H343">
        <v>993.7</v>
      </c>
      <c r="I343">
        <v>35</v>
      </c>
      <c r="J343">
        <v>1006.2</v>
      </c>
      <c r="L343">
        <v>82</v>
      </c>
      <c r="M343">
        <v>3.5</v>
      </c>
      <c r="N343">
        <v>4</v>
      </c>
      <c r="O343">
        <v>0.9</v>
      </c>
    </row>
    <row r="344" spans="1:15" x14ac:dyDescent="0.3">
      <c r="A344" s="4">
        <v>5.817962962962963E-2</v>
      </c>
      <c r="B344">
        <v>30.3</v>
      </c>
      <c r="C344">
        <v>28.4</v>
      </c>
      <c r="D344">
        <v>41.5</v>
      </c>
      <c r="E344">
        <v>47.4</v>
      </c>
      <c r="G344">
        <v>41</v>
      </c>
      <c r="H344">
        <v>993.7</v>
      </c>
      <c r="I344">
        <v>35</v>
      </c>
      <c r="J344">
        <v>1006.2</v>
      </c>
      <c r="L344">
        <v>88</v>
      </c>
      <c r="M344">
        <v>1.1000000000000001</v>
      </c>
      <c r="N344">
        <v>308</v>
      </c>
      <c r="O344">
        <v>1.2</v>
      </c>
    </row>
    <row r="345" spans="1:15" x14ac:dyDescent="0.3">
      <c r="A345" s="4">
        <v>5.8874074074074079E-2</v>
      </c>
      <c r="B345">
        <v>30.4</v>
      </c>
      <c r="C345">
        <v>28.4</v>
      </c>
      <c r="D345">
        <v>41.5</v>
      </c>
      <c r="E345">
        <v>47.5</v>
      </c>
      <c r="G345">
        <v>40</v>
      </c>
      <c r="H345">
        <v>993.5</v>
      </c>
      <c r="I345">
        <v>35</v>
      </c>
      <c r="J345">
        <v>1006.2</v>
      </c>
      <c r="L345">
        <v>324</v>
      </c>
      <c r="M345">
        <v>1.5</v>
      </c>
      <c r="N345">
        <v>306</v>
      </c>
      <c r="O345">
        <v>1.6</v>
      </c>
    </row>
    <row r="346" spans="1:15" x14ac:dyDescent="0.3">
      <c r="A346" s="4">
        <v>5.9568518518518521E-2</v>
      </c>
      <c r="B346">
        <v>30.4</v>
      </c>
      <c r="C346">
        <v>28.4</v>
      </c>
      <c r="D346">
        <v>41.5</v>
      </c>
      <c r="E346">
        <v>47.4</v>
      </c>
      <c r="G346">
        <v>39</v>
      </c>
      <c r="H346">
        <v>993.5</v>
      </c>
      <c r="I346">
        <v>35</v>
      </c>
      <c r="J346">
        <v>1006.2</v>
      </c>
      <c r="L346">
        <v>85</v>
      </c>
      <c r="M346">
        <v>1.5</v>
      </c>
      <c r="N346">
        <v>268</v>
      </c>
      <c r="O346">
        <v>1.5</v>
      </c>
    </row>
    <row r="347" spans="1:15" x14ac:dyDescent="0.3">
      <c r="A347" s="4">
        <v>6.0262858796296302E-2</v>
      </c>
      <c r="B347">
        <v>30.4</v>
      </c>
      <c r="C347">
        <v>28.4</v>
      </c>
      <c r="D347">
        <v>41.3</v>
      </c>
      <c r="E347">
        <v>47.8</v>
      </c>
      <c r="G347">
        <v>39</v>
      </c>
      <c r="H347">
        <v>993.5</v>
      </c>
      <c r="I347">
        <v>35</v>
      </c>
      <c r="J347">
        <v>1006.2</v>
      </c>
      <c r="L347">
        <v>113</v>
      </c>
      <c r="M347">
        <v>3.4</v>
      </c>
      <c r="N347">
        <v>351</v>
      </c>
      <c r="O347">
        <v>1.9</v>
      </c>
    </row>
    <row r="348" spans="1:15" x14ac:dyDescent="0.3">
      <c r="A348" s="4">
        <v>6.0957442129629627E-2</v>
      </c>
      <c r="B348">
        <v>30.4</v>
      </c>
      <c r="C348">
        <v>28.4</v>
      </c>
      <c r="D348">
        <v>41.5</v>
      </c>
      <c r="E348">
        <v>47.6</v>
      </c>
      <c r="G348">
        <v>39</v>
      </c>
      <c r="H348">
        <v>993.5</v>
      </c>
      <c r="I348">
        <v>35</v>
      </c>
      <c r="J348">
        <v>1006.2</v>
      </c>
      <c r="L348">
        <v>101</v>
      </c>
      <c r="M348">
        <v>2.5</v>
      </c>
      <c r="N348">
        <v>0</v>
      </c>
      <c r="O348">
        <v>1.8</v>
      </c>
    </row>
    <row r="349" spans="1:15" x14ac:dyDescent="0.3">
      <c r="A349" s="4">
        <v>6.1651886574074083E-2</v>
      </c>
      <c r="B349">
        <v>30.3</v>
      </c>
      <c r="C349">
        <v>28.4</v>
      </c>
      <c r="D349">
        <v>41.6</v>
      </c>
      <c r="E349">
        <v>47.6</v>
      </c>
      <c r="G349">
        <v>39</v>
      </c>
      <c r="H349">
        <v>993.5</v>
      </c>
      <c r="I349">
        <v>34</v>
      </c>
      <c r="J349">
        <v>1006.3</v>
      </c>
      <c r="L349">
        <v>103</v>
      </c>
      <c r="M349">
        <v>2.2000000000000002</v>
      </c>
      <c r="N349">
        <v>174</v>
      </c>
      <c r="O349">
        <v>0.5</v>
      </c>
    </row>
    <row r="350" spans="1:15" x14ac:dyDescent="0.3">
      <c r="A350" s="4">
        <v>6.2346331018518518E-2</v>
      </c>
      <c r="B350">
        <v>30.5</v>
      </c>
      <c r="C350">
        <v>28.3</v>
      </c>
      <c r="D350">
        <v>41.5</v>
      </c>
      <c r="E350">
        <v>47.6</v>
      </c>
      <c r="G350">
        <v>38</v>
      </c>
      <c r="H350">
        <v>993.5</v>
      </c>
      <c r="I350">
        <v>35</v>
      </c>
      <c r="J350">
        <v>1006.2</v>
      </c>
      <c r="L350">
        <v>95</v>
      </c>
      <c r="M350">
        <v>3.2</v>
      </c>
      <c r="N350">
        <v>206</v>
      </c>
      <c r="O350">
        <v>2.6</v>
      </c>
    </row>
    <row r="351" spans="1:15" x14ac:dyDescent="0.3">
      <c r="A351" s="4">
        <v>6.3040914351851843E-2</v>
      </c>
      <c r="B351">
        <v>30.4</v>
      </c>
      <c r="C351">
        <v>28.2</v>
      </c>
      <c r="D351">
        <v>41.5</v>
      </c>
      <c r="E351">
        <v>47.2</v>
      </c>
      <c r="G351">
        <v>38</v>
      </c>
      <c r="H351">
        <v>993.5</v>
      </c>
      <c r="I351">
        <v>36</v>
      </c>
      <c r="J351">
        <v>1006.2</v>
      </c>
      <c r="L351">
        <v>103</v>
      </c>
      <c r="M351">
        <v>1.8</v>
      </c>
      <c r="N351">
        <v>194</v>
      </c>
      <c r="O351">
        <v>2.9</v>
      </c>
    </row>
    <row r="352" spans="1:15" x14ac:dyDescent="0.3">
      <c r="A352" s="4">
        <v>6.3735254629629631E-2</v>
      </c>
      <c r="B352">
        <v>30.4</v>
      </c>
      <c r="C352">
        <v>28.3</v>
      </c>
      <c r="D352">
        <v>41.5</v>
      </c>
      <c r="E352">
        <v>47.2</v>
      </c>
      <c r="G352">
        <v>38</v>
      </c>
      <c r="H352">
        <v>993.5</v>
      </c>
      <c r="I352">
        <v>36</v>
      </c>
      <c r="J352">
        <v>1006.2</v>
      </c>
      <c r="L352">
        <v>72</v>
      </c>
      <c r="M352">
        <v>2.9</v>
      </c>
      <c r="N352">
        <v>181</v>
      </c>
      <c r="O352">
        <v>1</v>
      </c>
    </row>
    <row r="353" spans="1:15" x14ac:dyDescent="0.3">
      <c r="A353" s="4">
        <v>6.4429699074074073E-2</v>
      </c>
      <c r="B353">
        <v>30.5</v>
      </c>
      <c r="C353">
        <v>28.4</v>
      </c>
      <c r="D353">
        <v>41.8</v>
      </c>
      <c r="E353">
        <v>47.1</v>
      </c>
      <c r="G353">
        <v>39</v>
      </c>
      <c r="H353">
        <v>993.2</v>
      </c>
      <c r="I353">
        <v>36</v>
      </c>
      <c r="J353">
        <v>1006.1</v>
      </c>
      <c r="L353">
        <v>85</v>
      </c>
      <c r="M353">
        <v>5</v>
      </c>
      <c r="N353">
        <v>178</v>
      </c>
      <c r="O353">
        <v>1.1000000000000001</v>
      </c>
    </row>
    <row r="354" spans="1:15" x14ac:dyDescent="0.3">
      <c r="A354" s="4">
        <v>6.5124178240740738E-2</v>
      </c>
      <c r="B354">
        <v>30.3</v>
      </c>
      <c r="C354">
        <v>28.5</v>
      </c>
      <c r="D354">
        <v>41.5</v>
      </c>
      <c r="E354">
        <v>47.1</v>
      </c>
      <c r="G354">
        <v>40</v>
      </c>
      <c r="H354">
        <v>993.5</v>
      </c>
      <c r="I354">
        <v>36</v>
      </c>
      <c r="J354">
        <v>1006.1</v>
      </c>
      <c r="L354">
        <v>91</v>
      </c>
      <c r="M354">
        <v>6.6</v>
      </c>
      <c r="N354">
        <v>0</v>
      </c>
      <c r="O354">
        <v>0.7</v>
      </c>
    </row>
    <row r="355" spans="1:15" x14ac:dyDescent="0.3">
      <c r="A355" s="4">
        <v>6.5818611111111106E-2</v>
      </c>
      <c r="B355">
        <v>30.2</v>
      </c>
      <c r="C355">
        <v>28.4</v>
      </c>
      <c r="D355">
        <v>41.6</v>
      </c>
      <c r="E355">
        <v>47.3</v>
      </c>
      <c r="G355">
        <v>40</v>
      </c>
      <c r="H355">
        <v>993.5</v>
      </c>
      <c r="I355">
        <v>36</v>
      </c>
      <c r="J355">
        <v>1006.2</v>
      </c>
      <c r="L355">
        <v>106</v>
      </c>
      <c r="M355">
        <v>4.3</v>
      </c>
      <c r="N355">
        <v>175</v>
      </c>
      <c r="O355">
        <v>1.2</v>
      </c>
    </row>
    <row r="356" spans="1:15" x14ac:dyDescent="0.3">
      <c r="A356" s="4">
        <v>6.6513043981481473E-2</v>
      </c>
      <c r="B356">
        <v>30.2</v>
      </c>
      <c r="C356">
        <v>28.5</v>
      </c>
      <c r="D356">
        <v>41.6</v>
      </c>
      <c r="E356">
        <v>47.4</v>
      </c>
      <c r="G356">
        <v>40</v>
      </c>
      <c r="H356">
        <v>993.5</v>
      </c>
      <c r="I356">
        <v>36</v>
      </c>
      <c r="J356">
        <v>1006.1</v>
      </c>
      <c r="L356">
        <v>86</v>
      </c>
      <c r="M356">
        <v>3.5</v>
      </c>
      <c r="N356">
        <v>184</v>
      </c>
      <c r="O356">
        <v>2.2999999999999998</v>
      </c>
    </row>
    <row r="357" spans="1:15" x14ac:dyDescent="0.3">
      <c r="A357" s="4">
        <v>6.7207511574074077E-2</v>
      </c>
      <c r="B357">
        <v>30.1</v>
      </c>
      <c r="C357">
        <v>28.4</v>
      </c>
      <c r="D357">
        <v>41.3</v>
      </c>
      <c r="E357">
        <v>47.4</v>
      </c>
      <c r="G357">
        <v>40</v>
      </c>
      <c r="H357">
        <v>993.5</v>
      </c>
      <c r="I357">
        <v>36</v>
      </c>
      <c r="J357">
        <v>1006.2</v>
      </c>
      <c r="L357">
        <v>94</v>
      </c>
      <c r="M357">
        <v>2.7</v>
      </c>
      <c r="N357">
        <v>273</v>
      </c>
      <c r="O357">
        <v>1.8</v>
      </c>
    </row>
    <row r="358" spans="1:15" x14ac:dyDescent="0.3">
      <c r="A358" s="4">
        <v>6.7901956018518519E-2</v>
      </c>
      <c r="B358">
        <v>30.1</v>
      </c>
      <c r="C358">
        <v>28.4</v>
      </c>
      <c r="D358">
        <v>41.3</v>
      </c>
      <c r="E358">
        <v>47.8</v>
      </c>
      <c r="G358">
        <v>40</v>
      </c>
      <c r="H358">
        <v>993.5</v>
      </c>
      <c r="I358">
        <v>35</v>
      </c>
      <c r="J358">
        <v>1006.1</v>
      </c>
      <c r="L358">
        <v>343</v>
      </c>
      <c r="M358">
        <v>2.2000000000000002</v>
      </c>
      <c r="N358">
        <v>305</v>
      </c>
      <c r="O358">
        <v>1.4</v>
      </c>
    </row>
    <row r="359" spans="1:15" x14ac:dyDescent="0.3">
      <c r="A359" s="4">
        <v>6.8596446759259258E-2</v>
      </c>
      <c r="B359">
        <v>30.2</v>
      </c>
      <c r="C359">
        <v>28.5</v>
      </c>
      <c r="D359">
        <v>40.9</v>
      </c>
      <c r="E359">
        <v>47.8</v>
      </c>
      <c r="G359">
        <v>39</v>
      </c>
      <c r="H359">
        <v>993.5</v>
      </c>
      <c r="I359">
        <v>34</v>
      </c>
      <c r="J359">
        <v>1006.2</v>
      </c>
      <c r="L359">
        <v>143</v>
      </c>
      <c r="M359">
        <v>2.4</v>
      </c>
      <c r="N359">
        <v>286</v>
      </c>
      <c r="O359">
        <v>2.2000000000000002</v>
      </c>
    </row>
    <row r="360" spans="1:15" x14ac:dyDescent="0.3">
      <c r="A360" s="4">
        <v>6.9290844907407417E-2</v>
      </c>
      <c r="B360">
        <v>30.2</v>
      </c>
      <c r="C360">
        <v>28.4</v>
      </c>
      <c r="D360">
        <v>41.3</v>
      </c>
      <c r="E360">
        <v>47.7</v>
      </c>
      <c r="G360">
        <v>39</v>
      </c>
      <c r="H360">
        <v>993.4</v>
      </c>
      <c r="I360">
        <v>34</v>
      </c>
      <c r="J360">
        <v>1006.1</v>
      </c>
      <c r="L360">
        <v>101</v>
      </c>
      <c r="M360">
        <v>2.5</v>
      </c>
      <c r="N360">
        <v>307</v>
      </c>
      <c r="O360">
        <v>1.4</v>
      </c>
    </row>
    <row r="361" spans="1:15" x14ac:dyDescent="0.3">
      <c r="A361" s="4">
        <v>6.9985324074074068E-2</v>
      </c>
      <c r="B361">
        <v>30.3</v>
      </c>
      <c r="C361">
        <v>28.5</v>
      </c>
      <c r="D361">
        <v>41.4</v>
      </c>
      <c r="E361">
        <v>47.8</v>
      </c>
      <c r="G361">
        <v>39</v>
      </c>
      <c r="H361">
        <v>993.4</v>
      </c>
      <c r="I361">
        <v>33</v>
      </c>
      <c r="J361">
        <v>1006.1</v>
      </c>
      <c r="L361">
        <v>102</v>
      </c>
      <c r="M361">
        <v>2.2000000000000002</v>
      </c>
      <c r="N361">
        <v>198</v>
      </c>
      <c r="O361">
        <v>1.6</v>
      </c>
    </row>
    <row r="362" spans="1:15" x14ac:dyDescent="0.3">
      <c r="A362" s="4">
        <v>7.0679780092592598E-2</v>
      </c>
      <c r="B362">
        <v>30.3</v>
      </c>
      <c r="C362">
        <v>28.5</v>
      </c>
      <c r="D362">
        <v>41.4</v>
      </c>
      <c r="E362">
        <v>48</v>
      </c>
      <c r="G362">
        <v>39</v>
      </c>
      <c r="H362">
        <v>993.4</v>
      </c>
      <c r="I362">
        <v>33</v>
      </c>
      <c r="J362">
        <v>1006.1</v>
      </c>
      <c r="L362">
        <v>330</v>
      </c>
      <c r="M362">
        <v>2.5</v>
      </c>
      <c r="N362">
        <v>260</v>
      </c>
      <c r="O362">
        <v>1.6</v>
      </c>
    </row>
    <row r="363" spans="1:15" x14ac:dyDescent="0.3">
      <c r="A363" s="4">
        <v>7.1374317129629633E-2</v>
      </c>
      <c r="B363">
        <v>30.4</v>
      </c>
      <c r="C363">
        <v>28.5</v>
      </c>
      <c r="D363">
        <v>42</v>
      </c>
      <c r="E363">
        <v>48</v>
      </c>
      <c r="G363">
        <v>38</v>
      </c>
      <c r="H363">
        <v>993.4</v>
      </c>
      <c r="I363">
        <v>33</v>
      </c>
      <c r="J363">
        <v>1006.2</v>
      </c>
      <c r="L363">
        <v>103</v>
      </c>
      <c r="M363">
        <v>1.3</v>
      </c>
      <c r="N363">
        <v>179</v>
      </c>
      <c r="O363">
        <v>1.1000000000000001</v>
      </c>
    </row>
    <row r="364" spans="1:15" x14ac:dyDescent="0.3">
      <c r="A364" s="4">
        <v>7.2068842592592594E-2</v>
      </c>
      <c r="B364">
        <v>30.7</v>
      </c>
      <c r="C364">
        <v>28.4</v>
      </c>
      <c r="D364">
        <v>42</v>
      </c>
      <c r="E364">
        <v>47.6</v>
      </c>
      <c r="G364">
        <v>37</v>
      </c>
      <c r="H364">
        <v>993.2</v>
      </c>
      <c r="I364">
        <v>33</v>
      </c>
      <c r="J364">
        <v>1006</v>
      </c>
      <c r="L364">
        <v>93</v>
      </c>
      <c r="M364">
        <v>3.7</v>
      </c>
      <c r="N364">
        <v>271</v>
      </c>
      <c r="O364">
        <v>2.8</v>
      </c>
    </row>
    <row r="365" spans="1:15" x14ac:dyDescent="0.3">
      <c r="A365" s="4">
        <v>7.2763344907407407E-2</v>
      </c>
      <c r="B365">
        <v>30.7</v>
      </c>
      <c r="C365">
        <v>28.5</v>
      </c>
      <c r="D365">
        <v>41.6</v>
      </c>
      <c r="E365">
        <v>47.3</v>
      </c>
      <c r="G365">
        <v>37</v>
      </c>
      <c r="H365">
        <v>993.4</v>
      </c>
      <c r="I365">
        <v>33</v>
      </c>
      <c r="J365">
        <v>1006.1</v>
      </c>
      <c r="L365">
        <v>101</v>
      </c>
      <c r="M365">
        <v>4.5</v>
      </c>
      <c r="N365">
        <v>195</v>
      </c>
      <c r="O365">
        <v>1.1000000000000001</v>
      </c>
    </row>
    <row r="366" spans="1:15" x14ac:dyDescent="0.3">
      <c r="A366" s="4">
        <v>7.3457951388888887E-2</v>
      </c>
      <c r="B366">
        <v>30.5</v>
      </c>
      <c r="C366">
        <v>28.5</v>
      </c>
      <c r="D366">
        <v>41.3</v>
      </c>
      <c r="E366">
        <v>47.5</v>
      </c>
      <c r="G366">
        <v>38</v>
      </c>
      <c r="H366">
        <v>993.4</v>
      </c>
      <c r="I366">
        <v>34</v>
      </c>
      <c r="J366">
        <v>1006</v>
      </c>
      <c r="L366">
        <v>112</v>
      </c>
      <c r="M366">
        <v>4</v>
      </c>
      <c r="N366">
        <v>194</v>
      </c>
      <c r="O366">
        <v>1.9</v>
      </c>
    </row>
    <row r="367" spans="1:15" x14ac:dyDescent="0.3">
      <c r="A367" s="4">
        <v>7.4152569444444441E-2</v>
      </c>
      <c r="B367">
        <v>30.4</v>
      </c>
      <c r="C367">
        <v>28.6</v>
      </c>
      <c r="D367">
        <v>41.2</v>
      </c>
      <c r="E367">
        <v>47.5</v>
      </c>
      <c r="G367">
        <v>38</v>
      </c>
      <c r="H367">
        <v>993.2</v>
      </c>
      <c r="I367">
        <v>34</v>
      </c>
      <c r="J367">
        <v>1005.9</v>
      </c>
      <c r="L367">
        <v>104</v>
      </c>
      <c r="M367">
        <v>4</v>
      </c>
      <c r="N367">
        <v>346</v>
      </c>
      <c r="O367">
        <v>1.2</v>
      </c>
    </row>
    <row r="368" spans="1:15" x14ac:dyDescent="0.3">
      <c r="A368" s="4">
        <v>7.4847025462962971E-2</v>
      </c>
      <c r="B368">
        <v>30.4</v>
      </c>
      <c r="C368">
        <v>28.7</v>
      </c>
      <c r="D368">
        <v>41</v>
      </c>
      <c r="E368">
        <v>47.2</v>
      </c>
      <c r="G368">
        <v>39</v>
      </c>
      <c r="H368">
        <v>993.2</v>
      </c>
      <c r="I368">
        <v>33</v>
      </c>
      <c r="J368">
        <v>1005.9</v>
      </c>
      <c r="L368">
        <v>99</v>
      </c>
      <c r="M368">
        <v>4</v>
      </c>
      <c r="N368">
        <v>268</v>
      </c>
      <c r="O368">
        <v>0.8</v>
      </c>
    </row>
    <row r="369" spans="1:15" x14ac:dyDescent="0.3">
      <c r="A369" s="4">
        <v>7.5541701388888882E-2</v>
      </c>
      <c r="B369">
        <v>30.4</v>
      </c>
      <c r="C369">
        <v>28.8</v>
      </c>
      <c r="D369">
        <v>41.3</v>
      </c>
      <c r="E369">
        <v>47.5</v>
      </c>
      <c r="G369">
        <v>38</v>
      </c>
      <c r="H369">
        <v>993.2</v>
      </c>
      <c r="I369">
        <v>33</v>
      </c>
      <c r="J369">
        <v>1005.9</v>
      </c>
      <c r="L369">
        <v>108</v>
      </c>
      <c r="M369">
        <v>4</v>
      </c>
      <c r="N369">
        <v>0</v>
      </c>
      <c r="O369">
        <v>0.7</v>
      </c>
    </row>
    <row r="370" spans="1:15" x14ac:dyDescent="0.3">
      <c r="A370" s="4">
        <v>7.6236284722222214E-2</v>
      </c>
      <c r="B370">
        <v>30.5</v>
      </c>
      <c r="C370">
        <v>29</v>
      </c>
      <c r="D370">
        <v>41.4</v>
      </c>
      <c r="E370">
        <v>47.7</v>
      </c>
      <c r="G370">
        <v>37</v>
      </c>
      <c r="H370">
        <v>993.2</v>
      </c>
      <c r="I370">
        <v>32</v>
      </c>
      <c r="J370">
        <v>1005.8</v>
      </c>
      <c r="L370">
        <v>93</v>
      </c>
      <c r="M370">
        <v>5.3</v>
      </c>
      <c r="N370">
        <v>285</v>
      </c>
      <c r="O370">
        <v>1</v>
      </c>
    </row>
    <row r="371" spans="1:15" x14ac:dyDescent="0.3">
      <c r="A371" s="4">
        <v>7.6930740740740744E-2</v>
      </c>
      <c r="B371">
        <v>30.5</v>
      </c>
      <c r="C371">
        <v>28.9</v>
      </c>
      <c r="D371">
        <v>41.4</v>
      </c>
      <c r="E371">
        <v>47.7</v>
      </c>
      <c r="G371">
        <v>37</v>
      </c>
      <c r="H371">
        <v>993.2</v>
      </c>
      <c r="I371">
        <v>32</v>
      </c>
      <c r="J371">
        <v>1005.8</v>
      </c>
      <c r="L371">
        <v>90</v>
      </c>
      <c r="M371">
        <v>4.5</v>
      </c>
      <c r="N371">
        <v>329</v>
      </c>
      <c r="O371">
        <v>1.7</v>
      </c>
    </row>
    <row r="372" spans="1:15" x14ac:dyDescent="0.3">
      <c r="A372" s="4">
        <v>7.7625381944444447E-2</v>
      </c>
      <c r="B372">
        <v>30.5</v>
      </c>
      <c r="C372">
        <v>28.9</v>
      </c>
      <c r="D372">
        <v>41.2</v>
      </c>
      <c r="E372">
        <v>47.7</v>
      </c>
      <c r="G372">
        <v>37</v>
      </c>
      <c r="H372">
        <v>993.2</v>
      </c>
      <c r="I372">
        <v>32</v>
      </c>
      <c r="J372">
        <v>1005.8</v>
      </c>
      <c r="L372">
        <v>80</v>
      </c>
      <c r="M372">
        <v>5.3</v>
      </c>
      <c r="N372">
        <v>335</v>
      </c>
      <c r="O372">
        <v>1.5</v>
      </c>
    </row>
    <row r="373" spans="1:15" x14ac:dyDescent="0.3">
      <c r="A373" s="4">
        <v>7.8319837962962963E-2</v>
      </c>
      <c r="B373">
        <v>30.4</v>
      </c>
      <c r="C373">
        <v>28.8</v>
      </c>
      <c r="D373">
        <v>41</v>
      </c>
      <c r="E373">
        <v>47.4</v>
      </c>
      <c r="G373">
        <v>37</v>
      </c>
      <c r="H373">
        <v>993.2</v>
      </c>
      <c r="I373">
        <v>32</v>
      </c>
      <c r="J373">
        <v>1005.8</v>
      </c>
      <c r="L373">
        <v>92</v>
      </c>
      <c r="M373">
        <v>4.8</v>
      </c>
      <c r="N373">
        <v>254</v>
      </c>
      <c r="O373">
        <v>0.7</v>
      </c>
    </row>
    <row r="374" spans="1:15" x14ac:dyDescent="0.3">
      <c r="A374" s="4">
        <v>7.9014467592592591E-2</v>
      </c>
      <c r="B374">
        <v>30.2</v>
      </c>
      <c r="C374">
        <v>28.7</v>
      </c>
      <c r="D374">
        <v>41</v>
      </c>
      <c r="E374">
        <v>47.7</v>
      </c>
      <c r="G374">
        <v>38</v>
      </c>
      <c r="H374">
        <v>993.2</v>
      </c>
      <c r="I374">
        <v>32</v>
      </c>
      <c r="J374">
        <v>1005.8</v>
      </c>
      <c r="L374">
        <v>67</v>
      </c>
      <c r="M374">
        <v>4</v>
      </c>
      <c r="N374">
        <v>331</v>
      </c>
      <c r="O374">
        <v>1.9</v>
      </c>
    </row>
    <row r="375" spans="1:15" x14ac:dyDescent="0.3">
      <c r="A375" s="4">
        <v>7.9709120370370382E-2</v>
      </c>
      <c r="B375">
        <v>30.1</v>
      </c>
      <c r="C375">
        <v>28.7</v>
      </c>
      <c r="D375">
        <v>41</v>
      </c>
      <c r="E375">
        <v>47.5</v>
      </c>
      <c r="G375">
        <v>38</v>
      </c>
      <c r="H375">
        <v>993.2</v>
      </c>
      <c r="I375">
        <v>32</v>
      </c>
      <c r="J375">
        <v>1005.8</v>
      </c>
      <c r="L375">
        <v>106</v>
      </c>
      <c r="M375">
        <v>3</v>
      </c>
      <c r="N375">
        <v>320</v>
      </c>
      <c r="O375">
        <v>1.5</v>
      </c>
    </row>
    <row r="376" spans="1:15" x14ac:dyDescent="0.3">
      <c r="A376" s="4">
        <v>8.0403553240740749E-2</v>
      </c>
      <c r="B376">
        <v>30.3</v>
      </c>
      <c r="C376">
        <v>28.8</v>
      </c>
      <c r="D376">
        <v>41.2</v>
      </c>
      <c r="E376">
        <v>47.4</v>
      </c>
      <c r="G376">
        <v>38</v>
      </c>
      <c r="H376">
        <v>993.2</v>
      </c>
      <c r="I376">
        <v>33</v>
      </c>
      <c r="J376">
        <v>1005.7</v>
      </c>
      <c r="L376">
        <v>93</v>
      </c>
      <c r="M376">
        <v>2.4</v>
      </c>
      <c r="N376">
        <v>333</v>
      </c>
      <c r="O376">
        <v>2.8</v>
      </c>
    </row>
    <row r="377" spans="1:15" x14ac:dyDescent="0.3">
      <c r="A377" s="4">
        <v>8.1097997685185191E-2</v>
      </c>
      <c r="B377">
        <v>30.4</v>
      </c>
      <c r="C377">
        <v>28.8</v>
      </c>
      <c r="D377">
        <v>41</v>
      </c>
      <c r="E377">
        <v>47.1</v>
      </c>
      <c r="G377">
        <v>37</v>
      </c>
      <c r="H377">
        <v>993</v>
      </c>
      <c r="I377">
        <v>33</v>
      </c>
      <c r="J377">
        <v>1005.8</v>
      </c>
      <c r="L377">
        <v>124</v>
      </c>
      <c r="M377">
        <v>4.0999999999999996</v>
      </c>
      <c r="N377">
        <v>286</v>
      </c>
      <c r="O377">
        <v>1.8</v>
      </c>
    </row>
    <row r="378" spans="1:15" x14ac:dyDescent="0.3">
      <c r="A378" s="4">
        <v>8.1792523148148152E-2</v>
      </c>
      <c r="B378">
        <v>30.6</v>
      </c>
      <c r="C378">
        <v>28.8</v>
      </c>
      <c r="D378">
        <v>41.6</v>
      </c>
      <c r="E378">
        <v>47.1</v>
      </c>
      <c r="G378">
        <v>37</v>
      </c>
      <c r="H378">
        <v>993</v>
      </c>
      <c r="I378">
        <v>33</v>
      </c>
      <c r="J378">
        <v>1005.7</v>
      </c>
      <c r="L378">
        <v>68</v>
      </c>
      <c r="M378">
        <v>3.2</v>
      </c>
      <c r="N378">
        <v>320</v>
      </c>
      <c r="O378">
        <v>0.8</v>
      </c>
    </row>
    <row r="379" spans="1:15" x14ac:dyDescent="0.3">
      <c r="A379" s="4">
        <v>8.2487037037037039E-2</v>
      </c>
      <c r="B379">
        <v>30.7</v>
      </c>
      <c r="C379">
        <v>28.8</v>
      </c>
      <c r="D379">
        <v>41.6</v>
      </c>
      <c r="E379">
        <v>47</v>
      </c>
      <c r="G379">
        <v>37</v>
      </c>
      <c r="H379">
        <v>993</v>
      </c>
      <c r="I379">
        <v>33</v>
      </c>
      <c r="J379">
        <v>1005.7</v>
      </c>
      <c r="L379">
        <v>91</v>
      </c>
      <c r="M379">
        <v>6.1</v>
      </c>
      <c r="N379">
        <v>107</v>
      </c>
      <c r="O379">
        <v>0.8</v>
      </c>
    </row>
    <row r="380" spans="1:15" x14ac:dyDescent="0.3">
      <c r="A380" s="4">
        <v>8.318136574074074E-2</v>
      </c>
      <c r="B380">
        <v>30.5</v>
      </c>
      <c r="C380">
        <v>28.9</v>
      </c>
      <c r="D380">
        <v>41.8</v>
      </c>
      <c r="E380">
        <v>47.2</v>
      </c>
      <c r="G380">
        <v>38</v>
      </c>
      <c r="H380">
        <v>993.2</v>
      </c>
      <c r="I380">
        <v>33</v>
      </c>
      <c r="J380">
        <v>1005.8</v>
      </c>
      <c r="L380">
        <v>84</v>
      </c>
      <c r="M380">
        <v>6</v>
      </c>
      <c r="N380">
        <v>307</v>
      </c>
      <c r="O380">
        <v>0.9</v>
      </c>
    </row>
    <row r="381" spans="1:15" x14ac:dyDescent="0.3">
      <c r="A381" s="4">
        <v>8.387583333333333E-2</v>
      </c>
      <c r="B381">
        <v>30.5</v>
      </c>
      <c r="C381">
        <v>28.9</v>
      </c>
      <c r="D381">
        <v>41.5</v>
      </c>
      <c r="E381">
        <v>47.2</v>
      </c>
      <c r="G381">
        <v>38</v>
      </c>
      <c r="H381">
        <v>993.2</v>
      </c>
      <c r="I381">
        <v>33</v>
      </c>
      <c r="J381">
        <v>1005.9</v>
      </c>
      <c r="L381">
        <v>109</v>
      </c>
      <c r="M381">
        <v>4.9000000000000004</v>
      </c>
      <c r="N381">
        <v>0</v>
      </c>
      <c r="O381">
        <v>0.7</v>
      </c>
    </row>
    <row r="382" spans="1:15" x14ac:dyDescent="0.3">
      <c r="A382" s="4">
        <v>8.4570277777777786E-2</v>
      </c>
      <c r="B382">
        <v>30.5</v>
      </c>
      <c r="C382">
        <v>28.9</v>
      </c>
      <c r="D382">
        <v>41.1</v>
      </c>
      <c r="E382">
        <v>46.9</v>
      </c>
      <c r="G382">
        <v>38</v>
      </c>
      <c r="H382">
        <v>993.2</v>
      </c>
      <c r="I382">
        <v>33</v>
      </c>
      <c r="J382">
        <v>1005.7</v>
      </c>
      <c r="L382">
        <v>97</v>
      </c>
      <c r="M382">
        <v>3.7</v>
      </c>
      <c r="N382">
        <v>222</v>
      </c>
      <c r="O382">
        <v>0.5</v>
      </c>
    </row>
    <row r="383" spans="1:15" x14ac:dyDescent="0.3">
      <c r="A383" s="4">
        <v>8.5264745370370362E-2</v>
      </c>
      <c r="B383">
        <v>30.4</v>
      </c>
      <c r="C383">
        <v>28.9</v>
      </c>
      <c r="D383">
        <v>41.3</v>
      </c>
      <c r="E383">
        <v>47.1</v>
      </c>
      <c r="G383">
        <v>39</v>
      </c>
      <c r="H383">
        <v>993.2</v>
      </c>
      <c r="I383">
        <v>33</v>
      </c>
      <c r="J383">
        <v>1005.8</v>
      </c>
      <c r="L383">
        <v>93</v>
      </c>
      <c r="M383">
        <v>5</v>
      </c>
      <c r="N383">
        <v>302</v>
      </c>
      <c r="O383">
        <v>1</v>
      </c>
    </row>
    <row r="384" spans="1:15" x14ac:dyDescent="0.3">
      <c r="A384" s="4">
        <v>8.595916666666667E-2</v>
      </c>
      <c r="B384">
        <v>30.5</v>
      </c>
      <c r="C384">
        <v>29</v>
      </c>
      <c r="D384">
        <v>41.6</v>
      </c>
      <c r="E384">
        <v>47.1</v>
      </c>
      <c r="G384">
        <v>39</v>
      </c>
      <c r="H384">
        <v>993</v>
      </c>
      <c r="I384">
        <v>33</v>
      </c>
      <c r="J384">
        <v>1005.8</v>
      </c>
      <c r="L384">
        <v>78</v>
      </c>
      <c r="M384">
        <v>4.9000000000000004</v>
      </c>
      <c r="N384">
        <v>331</v>
      </c>
      <c r="O384">
        <v>1.8</v>
      </c>
    </row>
    <row r="385" spans="1:15" x14ac:dyDescent="0.3">
      <c r="A385" s="4">
        <v>8.6653657407407408E-2</v>
      </c>
      <c r="B385">
        <v>30.6</v>
      </c>
      <c r="C385">
        <v>29</v>
      </c>
      <c r="D385">
        <v>41.6</v>
      </c>
      <c r="E385">
        <v>46.9</v>
      </c>
      <c r="G385">
        <v>38</v>
      </c>
      <c r="H385">
        <v>993</v>
      </c>
      <c r="I385">
        <v>33</v>
      </c>
      <c r="J385">
        <v>1005.7</v>
      </c>
      <c r="L385">
        <v>73</v>
      </c>
      <c r="M385">
        <v>4.5</v>
      </c>
      <c r="N385">
        <v>319</v>
      </c>
      <c r="O385">
        <v>1.9</v>
      </c>
    </row>
    <row r="386" spans="1:15" x14ac:dyDescent="0.3">
      <c r="A386" s="4">
        <v>8.7348090277777776E-2</v>
      </c>
      <c r="B386">
        <v>30.5</v>
      </c>
      <c r="C386">
        <v>29</v>
      </c>
      <c r="D386">
        <v>41.5</v>
      </c>
      <c r="E386">
        <v>46.9</v>
      </c>
      <c r="G386">
        <v>38</v>
      </c>
      <c r="H386">
        <v>993</v>
      </c>
      <c r="I386">
        <v>32</v>
      </c>
      <c r="J386">
        <v>1005.7</v>
      </c>
      <c r="L386">
        <v>90</v>
      </c>
      <c r="M386">
        <v>5</v>
      </c>
      <c r="N386">
        <v>309</v>
      </c>
      <c r="O386">
        <v>1.4</v>
      </c>
    </row>
    <row r="387" spans="1:15" x14ac:dyDescent="0.3">
      <c r="A387" s="4">
        <v>8.8042546296296292E-2</v>
      </c>
      <c r="B387">
        <v>30.4</v>
      </c>
      <c r="C387">
        <v>28.9</v>
      </c>
      <c r="D387">
        <v>41.4</v>
      </c>
      <c r="E387">
        <v>47.3</v>
      </c>
      <c r="G387">
        <v>39</v>
      </c>
      <c r="H387">
        <v>993.2</v>
      </c>
      <c r="I387">
        <v>32</v>
      </c>
      <c r="J387">
        <v>1005.7</v>
      </c>
      <c r="L387">
        <v>74</v>
      </c>
      <c r="M387">
        <v>4.9000000000000004</v>
      </c>
      <c r="N387">
        <v>343</v>
      </c>
      <c r="O387">
        <v>2.5</v>
      </c>
    </row>
    <row r="388" spans="1:15" x14ac:dyDescent="0.3">
      <c r="A388" s="4">
        <v>8.8737060185185179E-2</v>
      </c>
      <c r="B388">
        <v>30.4</v>
      </c>
      <c r="C388">
        <v>28.9</v>
      </c>
      <c r="D388">
        <v>41.4</v>
      </c>
      <c r="E388">
        <v>47.4</v>
      </c>
      <c r="G388">
        <v>39</v>
      </c>
      <c r="H388">
        <v>993</v>
      </c>
      <c r="I388">
        <v>32</v>
      </c>
      <c r="J388">
        <v>1005.7</v>
      </c>
      <c r="L388">
        <v>85</v>
      </c>
      <c r="M388">
        <v>4.5</v>
      </c>
      <c r="N388">
        <v>23</v>
      </c>
      <c r="O388">
        <v>1.2</v>
      </c>
    </row>
    <row r="389" spans="1:15" x14ac:dyDescent="0.3">
      <c r="A389" s="4">
        <v>8.9431469907407413E-2</v>
      </c>
      <c r="B389">
        <v>30.2</v>
      </c>
      <c r="C389">
        <v>28.9</v>
      </c>
      <c r="D389">
        <v>41.2</v>
      </c>
      <c r="E389">
        <v>47.4</v>
      </c>
      <c r="G389">
        <v>39</v>
      </c>
      <c r="H389">
        <v>993</v>
      </c>
      <c r="I389">
        <v>32</v>
      </c>
      <c r="J389">
        <v>1005.7</v>
      </c>
      <c r="L389">
        <v>95</v>
      </c>
      <c r="M389">
        <v>3.4</v>
      </c>
      <c r="N389">
        <v>337</v>
      </c>
      <c r="O389">
        <v>0.9</v>
      </c>
    </row>
    <row r="390" spans="1:15" x14ac:dyDescent="0.3">
      <c r="A390" s="4">
        <v>9.0125949074074063E-2</v>
      </c>
      <c r="B390">
        <v>30.3</v>
      </c>
      <c r="C390">
        <v>29</v>
      </c>
      <c r="D390">
        <v>41</v>
      </c>
      <c r="E390">
        <v>46.8</v>
      </c>
      <c r="G390">
        <v>39</v>
      </c>
      <c r="H390">
        <v>993</v>
      </c>
      <c r="I390">
        <v>32</v>
      </c>
      <c r="J390">
        <v>1005.8</v>
      </c>
      <c r="L390">
        <v>97</v>
      </c>
      <c r="M390">
        <v>1.7</v>
      </c>
      <c r="N390">
        <v>340</v>
      </c>
      <c r="O390">
        <v>1.4</v>
      </c>
    </row>
    <row r="391" spans="1:15" x14ac:dyDescent="0.3">
      <c r="A391" s="4">
        <v>9.0820370370370371E-2</v>
      </c>
      <c r="B391">
        <v>30.4</v>
      </c>
      <c r="C391">
        <v>29</v>
      </c>
      <c r="D391">
        <v>41</v>
      </c>
      <c r="E391">
        <v>46.4</v>
      </c>
      <c r="G391">
        <v>39</v>
      </c>
      <c r="H391">
        <v>993</v>
      </c>
      <c r="I391">
        <v>33</v>
      </c>
      <c r="J391">
        <v>1005.8</v>
      </c>
      <c r="L391">
        <v>96</v>
      </c>
      <c r="M391">
        <v>2.5</v>
      </c>
      <c r="N391">
        <v>0</v>
      </c>
      <c r="O391">
        <v>1.1000000000000001</v>
      </c>
    </row>
    <row r="392" spans="1:15" x14ac:dyDescent="0.3">
      <c r="A392" s="4">
        <v>9.1514849537037035E-2</v>
      </c>
      <c r="B392">
        <v>30.5</v>
      </c>
      <c r="C392">
        <v>29</v>
      </c>
      <c r="D392">
        <v>41.4</v>
      </c>
      <c r="E392">
        <v>46.2</v>
      </c>
      <c r="G392">
        <v>39</v>
      </c>
      <c r="H392">
        <v>993</v>
      </c>
      <c r="I392">
        <v>33</v>
      </c>
      <c r="J392">
        <v>1005.8</v>
      </c>
      <c r="L392">
        <v>93</v>
      </c>
      <c r="M392">
        <v>2.5</v>
      </c>
      <c r="N392">
        <v>184</v>
      </c>
      <c r="O392">
        <v>0.9</v>
      </c>
    </row>
    <row r="393" spans="1:15" x14ac:dyDescent="0.3">
      <c r="A393" s="4">
        <v>9.2209247685185181E-2</v>
      </c>
      <c r="B393">
        <v>30.7</v>
      </c>
      <c r="C393">
        <v>29</v>
      </c>
      <c r="D393">
        <v>41.5</v>
      </c>
      <c r="E393">
        <v>46.4</v>
      </c>
      <c r="G393">
        <v>39</v>
      </c>
      <c r="H393">
        <v>992.9</v>
      </c>
      <c r="I393">
        <v>33</v>
      </c>
      <c r="J393">
        <v>1005.7</v>
      </c>
      <c r="L393">
        <v>51</v>
      </c>
      <c r="M393">
        <v>1.2</v>
      </c>
      <c r="N393">
        <v>0</v>
      </c>
      <c r="O393">
        <v>1.5</v>
      </c>
    </row>
    <row r="394" spans="1:15" x14ac:dyDescent="0.3">
      <c r="A394" s="4">
        <v>9.2903703703703711E-2</v>
      </c>
      <c r="B394">
        <v>30.8</v>
      </c>
      <c r="C394">
        <v>29</v>
      </c>
      <c r="D394">
        <v>41.9</v>
      </c>
      <c r="E394">
        <v>46.5</v>
      </c>
      <c r="G394">
        <v>38</v>
      </c>
      <c r="H394">
        <v>992.9</v>
      </c>
      <c r="I394">
        <v>33</v>
      </c>
      <c r="J394">
        <v>1005.7</v>
      </c>
      <c r="L394">
        <v>97</v>
      </c>
      <c r="M394">
        <v>2.4</v>
      </c>
      <c r="N394">
        <v>302</v>
      </c>
      <c r="O394">
        <v>0.5</v>
      </c>
    </row>
    <row r="395" spans="1:15" x14ac:dyDescent="0.3">
      <c r="A395" s="4">
        <v>9.3598148148148153E-2</v>
      </c>
      <c r="B395">
        <v>31</v>
      </c>
      <c r="C395">
        <v>29</v>
      </c>
      <c r="D395">
        <v>42.2</v>
      </c>
      <c r="E395">
        <v>47.2</v>
      </c>
      <c r="G395">
        <v>38</v>
      </c>
      <c r="H395">
        <v>993</v>
      </c>
      <c r="I395">
        <v>32</v>
      </c>
      <c r="J395">
        <v>1005.7</v>
      </c>
      <c r="L395">
        <v>107</v>
      </c>
      <c r="M395">
        <v>3.7</v>
      </c>
      <c r="N395">
        <v>287</v>
      </c>
      <c r="O395">
        <v>0.4</v>
      </c>
    </row>
    <row r="396" spans="1:15" x14ac:dyDescent="0.3">
      <c r="A396" s="4">
        <v>9.4292615740740743E-2</v>
      </c>
      <c r="B396">
        <v>30.9</v>
      </c>
      <c r="C396">
        <v>29.1</v>
      </c>
      <c r="D396">
        <v>42.1</v>
      </c>
      <c r="E396">
        <v>47</v>
      </c>
      <c r="G396">
        <v>38</v>
      </c>
      <c r="H396">
        <v>993</v>
      </c>
      <c r="I396">
        <v>32</v>
      </c>
      <c r="J396">
        <v>1005.7</v>
      </c>
      <c r="L396">
        <v>98</v>
      </c>
      <c r="M396">
        <v>4</v>
      </c>
      <c r="N396">
        <v>157</v>
      </c>
      <c r="O396">
        <v>1.4</v>
      </c>
    </row>
    <row r="397" spans="1:15" x14ac:dyDescent="0.3">
      <c r="A397" s="4">
        <v>9.4987094907407407E-2</v>
      </c>
      <c r="B397">
        <v>30.9</v>
      </c>
      <c r="C397">
        <v>29.1</v>
      </c>
      <c r="D397">
        <v>41.8</v>
      </c>
      <c r="E397">
        <v>47</v>
      </c>
      <c r="G397">
        <v>38</v>
      </c>
      <c r="H397">
        <v>993</v>
      </c>
      <c r="I397">
        <v>32</v>
      </c>
      <c r="J397">
        <v>1005.7</v>
      </c>
      <c r="L397">
        <v>105</v>
      </c>
      <c r="M397">
        <v>5</v>
      </c>
      <c r="N397">
        <v>163</v>
      </c>
      <c r="O397">
        <v>1.8</v>
      </c>
    </row>
    <row r="398" spans="1:15" x14ac:dyDescent="0.3">
      <c r="A398" s="4">
        <v>9.5681516203703701E-2</v>
      </c>
      <c r="B398">
        <v>30.8</v>
      </c>
      <c r="C398">
        <v>29.1</v>
      </c>
      <c r="D398">
        <v>41.7</v>
      </c>
      <c r="E398">
        <v>46.8</v>
      </c>
      <c r="G398">
        <v>39</v>
      </c>
      <c r="H398">
        <v>993</v>
      </c>
      <c r="I398">
        <v>32</v>
      </c>
      <c r="J398">
        <v>1005.6</v>
      </c>
      <c r="L398">
        <v>109</v>
      </c>
      <c r="M398">
        <v>4.5999999999999996</v>
      </c>
      <c r="N398">
        <v>175</v>
      </c>
      <c r="O398">
        <v>2.2000000000000002</v>
      </c>
    </row>
    <row r="399" spans="1:15" x14ac:dyDescent="0.3">
      <c r="A399" s="4">
        <v>9.6376006944444453E-2</v>
      </c>
      <c r="B399">
        <v>30.6</v>
      </c>
      <c r="C399">
        <v>29.1</v>
      </c>
      <c r="D399">
        <v>40.700000000000003</v>
      </c>
      <c r="E399">
        <v>46.7</v>
      </c>
      <c r="G399">
        <v>39</v>
      </c>
      <c r="H399">
        <v>993</v>
      </c>
      <c r="I399">
        <v>32</v>
      </c>
      <c r="J399">
        <v>1005.7</v>
      </c>
      <c r="L399">
        <v>93</v>
      </c>
      <c r="M399">
        <v>3.4</v>
      </c>
      <c r="N399">
        <v>184</v>
      </c>
      <c r="O399">
        <v>2.1</v>
      </c>
    </row>
    <row r="400" spans="1:15" x14ac:dyDescent="0.3">
      <c r="A400" s="4">
        <v>9.7070428240740747E-2</v>
      </c>
      <c r="B400">
        <v>30.5</v>
      </c>
      <c r="C400">
        <v>29.1</v>
      </c>
      <c r="D400">
        <v>40.700000000000003</v>
      </c>
      <c r="E400">
        <v>46.8</v>
      </c>
      <c r="G400">
        <v>39</v>
      </c>
      <c r="H400">
        <v>993</v>
      </c>
      <c r="I400">
        <v>33</v>
      </c>
      <c r="J400">
        <v>1005.7</v>
      </c>
      <c r="L400">
        <v>134</v>
      </c>
      <c r="M400">
        <v>5</v>
      </c>
      <c r="N400">
        <v>232</v>
      </c>
      <c r="O400">
        <v>1.3</v>
      </c>
    </row>
    <row r="401" spans="1:15" x14ac:dyDescent="0.3">
      <c r="A401" s="4">
        <v>9.7764884259259263E-2</v>
      </c>
      <c r="B401">
        <v>30.6</v>
      </c>
      <c r="C401">
        <v>29</v>
      </c>
      <c r="D401">
        <v>41.3</v>
      </c>
      <c r="E401">
        <v>46.7</v>
      </c>
      <c r="G401">
        <v>39</v>
      </c>
      <c r="H401">
        <v>993</v>
      </c>
      <c r="I401">
        <v>33</v>
      </c>
      <c r="J401">
        <v>1005.7</v>
      </c>
      <c r="L401">
        <v>125</v>
      </c>
      <c r="M401">
        <v>1.7</v>
      </c>
      <c r="N401">
        <v>275</v>
      </c>
      <c r="O401">
        <v>0.8</v>
      </c>
    </row>
    <row r="402" spans="1:15" x14ac:dyDescent="0.3">
      <c r="A402" s="4">
        <v>9.8459340277777779E-2</v>
      </c>
      <c r="B402">
        <v>30.8</v>
      </c>
      <c r="C402">
        <v>28.9</v>
      </c>
      <c r="D402">
        <v>41.3</v>
      </c>
      <c r="E402">
        <v>46.6</v>
      </c>
      <c r="G402">
        <v>38</v>
      </c>
      <c r="H402">
        <v>993</v>
      </c>
      <c r="I402">
        <v>32</v>
      </c>
      <c r="J402">
        <v>1005.7</v>
      </c>
      <c r="L402">
        <v>357</v>
      </c>
      <c r="M402">
        <v>1.5</v>
      </c>
      <c r="N402">
        <v>309</v>
      </c>
      <c r="O402">
        <v>1.3</v>
      </c>
    </row>
    <row r="403" spans="1:15" x14ac:dyDescent="0.3">
      <c r="A403" s="4">
        <v>9.9153773148148147E-2</v>
      </c>
      <c r="B403">
        <v>30.9</v>
      </c>
      <c r="C403">
        <v>29</v>
      </c>
      <c r="D403">
        <v>41.3</v>
      </c>
      <c r="E403">
        <v>47</v>
      </c>
      <c r="G403">
        <v>38</v>
      </c>
      <c r="H403">
        <v>993</v>
      </c>
      <c r="I403">
        <v>32</v>
      </c>
      <c r="J403">
        <v>1005.6</v>
      </c>
      <c r="L403">
        <v>84</v>
      </c>
      <c r="M403">
        <v>1.6</v>
      </c>
      <c r="N403">
        <v>0</v>
      </c>
      <c r="O403">
        <v>0.7</v>
      </c>
    </row>
    <row r="404" spans="1:15" x14ac:dyDescent="0.3">
      <c r="A404" s="4">
        <v>9.984827546296296E-2</v>
      </c>
      <c r="B404">
        <v>31</v>
      </c>
      <c r="C404">
        <v>29.3</v>
      </c>
      <c r="D404">
        <v>41.7</v>
      </c>
      <c r="E404">
        <v>46.7</v>
      </c>
      <c r="G404">
        <v>38</v>
      </c>
      <c r="H404">
        <v>993</v>
      </c>
      <c r="I404">
        <v>31</v>
      </c>
      <c r="J404">
        <v>1005.6</v>
      </c>
      <c r="L404">
        <v>99</v>
      </c>
      <c r="M404">
        <v>3.2</v>
      </c>
      <c r="N404">
        <v>0</v>
      </c>
      <c r="O404">
        <v>0</v>
      </c>
    </row>
    <row r="405" spans="1:15" x14ac:dyDescent="0.3">
      <c r="A405" s="4">
        <v>0.10054267361111111</v>
      </c>
      <c r="B405">
        <v>31</v>
      </c>
      <c r="C405">
        <v>29.3</v>
      </c>
      <c r="D405">
        <v>41.6</v>
      </c>
      <c r="E405">
        <v>46.4</v>
      </c>
      <c r="G405">
        <v>38</v>
      </c>
      <c r="H405">
        <v>992.9</v>
      </c>
      <c r="I405">
        <v>31</v>
      </c>
      <c r="J405">
        <v>1005.6</v>
      </c>
      <c r="L405">
        <v>98</v>
      </c>
      <c r="M405">
        <v>3.9</v>
      </c>
      <c r="N405">
        <v>272</v>
      </c>
      <c r="O405">
        <v>0.3</v>
      </c>
    </row>
    <row r="406" spans="1:15" x14ac:dyDescent="0.3">
      <c r="A406" s="4">
        <v>0.1012371412037037</v>
      </c>
      <c r="B406">
        <v>30.9</v>
      </c>
      <c r="C406">
        <v>29.2</v>
      </c>
      <c r="D406">
        <v>41</v>
      </c>
      <c r="E406">
        <v>46.5</v>
      </c>
      <c r="G406">
        <v>39</v>
      </c>
      <c r="H406">
        <v>993</v>
      </c>
      <c r="I406">
        <v>31</v>
      </c>
      <c r="J406">
        <v>1005.5</v>
      </c>
      <c r="L406">
        <v>81</v>
      </c>
      <c r="M406">
        <v>4.5</v>
      </c>
      <c r="N406">
        <v>180</v>
      </c>
      <c r="O406">
        <v>1.3</v>
      </c>
    </row>
    <row r="407" spans="1:15" x14ac:dyDescent="0.3">
      <c r="A407" s="4">
        <v>0.1019315856481481</v>
      </c>
      <c r="B407">
        <v>30.9</v>
      </c>
      <c r="C407">
        <v>29.2</v>
      </c>
      <c r="D407">
        <v>40.799999999999997</v>
      </c>
      <c r="E407">
        <v>46.5</v>
      </c>
      <c r="G407">
        <v>39</v>
      </c>
      <c r="H407">
        <v>992.9</v>
      </c>
      <c r="I407">
        <v>31</v>
      </c>
      <c r="J407">
        <v>1005.6</v>
      </c>
      <c r="L407">
        <v>96</v>
      </c>
      <c r="M407">
        <v>3.2</v>
      </c>
      <c r="N407">
        <v>238</v>
      </c>
      <c r="O407">
        <v>0.7</v>
      </c>
    </row>
    <row r="408" spans="1:15" x14ac:dyDescent="0.3">
      <c r="A408" s="4">
        <v>0.10262625</v>
      </c>
      <c r="B408">
        <v>31</v>
      </c>
      <c r="C408">
        <v>29.2</v>
      </c>
      <c r="D408">
        <v>40.9</v>
      </c>
      <c r="E408">
        <v>46.4</v>
      </c>
      <c r="G408">
        <v>39</v>
      </c>
      <c r="H408">
        <v>992.7</v>
      </c>
      <c r="I408">
        <v>31</v>
      </c>
      <c r="J408">
        <v>1005.6</v>
      </c>
      <c r="L408">
        <v>64</v>
      </c>
      <c r="M408">
        <v>3.9</v>
      </c>
      <c r="N408">
        <v>314</v>
      </c>
      <c r="O408">
        <v>1.1000000000000001</v>
      </c>
    </row>
    <row r="409" spans="1:15" x14ac:dyDescent="0.3">
      <c r="A409" s="4">
        <v>0.1033204976851852</v>
      </c>
      <c r="B409">
        <v>31</v>
      </c>
      <c r="C409">
        <v>29.1</v>
      </c>
      <c r="D409">
        <v>41.1</v>
      </c>
      <c r="E409">
        <v>46</v>
      </c>
      <c r="G409">
        <v>40</v>
      </c>
      <c r="H409">
        <v>992.9</v>
      </c>
      <c r="I409">
        <v>31</v>
      </c>
      <c r="J409">
        <v>1005.5</v>
      </c>
      <c r="L409">
        <v>56</v>
      </c>
      <c r="M409">
        <v>3.7</v>
      </c>
      <c r="N409">
        <v>286</v>
      </c>
      <c r="O409">
        <v>1.7</v>
      </c>
    </row>
    <row r="410" spans="1:15" x14ac:dyDescent="0.3">
      <c r="A410" s="4">
        <v>0.1040149421296296</v>
      </c>
      <c r="B410">
        <v>30.9</v>
      </c>
      <c r="C410">
        <v>29.3</v>
      </c>
      <c r="D410">
        <v>40.9</v>
      </c>
      <c r="E410">
        <v>46</v>
      </c>
      <c r="G410">
        <v>40</v>
      </c>
      <c r="H410">
        <v>992.7</v>
      </c>
      <c r="I410">
        <v>32</v>
      </c>
      <c r="J410">
        <v>1005.4</v>
      </c>
      <c r="L410">
        <v>333</v>
      </c>
      <c r="M410">
        <v>1.2</v>
      </c>
      <c r="N410">
        <v>300</v>
      </c>
      <c r="O410">
        <v>1.4</v>
      </c>
    </row>
    <row r="411" spans="1:15" x14ac:dyDescent="0.3">
      <c r="A411" s="4">
        <v>0.1047095717592593</v>
      </c>
      <c r="B411">
        <v>30.9</v>
      </c>
      <c r="C411">
        <v>29.3</v>
      </c>
      <c r="D411">
        <v>41.3</v>
      </c>
      <c r="E411">
        <v>46.1</v>
      </c>
      <c r="G411">
        <v>39</v>
      </c>
      <c r="H411">
        <v>992.7</v>
      </c>
      <c r="I411">
        <v>32</v>
      </c>
      <c r="J411">
        <v>1005.5</v>
      </c>
      <c r="L411">
        <v>322</v>
      </c>
      <c r="M411">
        <v>1.6</v>
      </c>
      <c r="N411">
        <v>322</v>
      </c>
      <c r="O411">
        <v>1.2</v>
      </c>
    </row>
    <row r="412" spans="1:15" x14ac:dyDescent="0.3">
      <c r="A412" s="4">
        <v>0.1054041087962963</v>
      </c>
      <c r="B412">
        <v>30.9</v>
      </c>
      <c r="C412">
        <v>29.2</v>
      </c>
      <c r="D412">
        <v>41.3</v>
      </c>
      <c r="E412">
        <v>46.1</v>
      </c>
      <c r="G412">
        <v>39</v>
      </c>
      <c r="H412">
        <v>992.9</v>
      </c>
      <c r="I412">
        <v>32</v>
      </c>
      <c r="J412">
        <v>1005.5</v>
      </c>
      <c r="L412">
        <v>26</v>
      </c>
      <c r="M412">
        <v>2.4</v>
      </c>
      <c r="N412">
        <v>285</v>
      </c>
      <c r="O412">
        <v>1.3</v>
      </c>
    </row>
    <row r="413" spans="1:15" x14ac:dyDescent="0.3">
      <c r="A413" s="4">
        <v>0.10609893518518521</v>
      </c>
      <c r="B413">
        <v>30.8</v>
      </c>
      <c r="C413">
        <v>29.2</v>
      </c>
      <c r="D413">
        <v>40.799999999999997</v>
      </c>
      <c r="E413">
        <v>45.9</v>
      </c>
      <c r="G413">
        <v>39</v>
      </c>
      <c r="H413">
        <v>992.7</v>
      </c>
      <c r="I413">
        <v>32</v>
      </c>
      <c r="J413">
        <v>1005.4</v>
      </c>
      <c r="L413">
        <v>89</v>
      </c>
      <c r="M413">
        <v>1.7</v>
      </c>
      <c r="N413">
        <v>235</v>
      </c>
      <c r="O413">
        <v>1</v>
      </c>
    </row>
    <row r="414" spans="1:15" x14ac:dyDescent="0.3">
      <c r="A414" s="4">
        <v>0.1067932986111111</v>
      </c>
      <c r="B414">
        <v>30.7</v>
      </c>
      <c r="C414">
        <v>29.2</v>
      </c>
      <c r="D414">
        <v>40.799999999999997</v>
      </c>
      <c r="E414">
        <v>46</v>
      </c>
      <c r="G414">
        <v>39</v>
      </c>
      <c r="H414">
        <v>992.7</v>
      </c>
      <c r="I414">
        <v>32</v>
      </c>
      <c r="J414">
        <v>1005.5</v>
      </c>
      <c r="L414">
        <v>118</v>
      </c>
      <c r="M414">
        <v>2.4</v>
      </c>
      <c r="N414">
        <v>197</v>
      </c>
      <c r="O414">
        <v>1.6</v>
      </c>
    </row>
    <row r="415" spans="1:15" x14ac:dyDescent="0.3">
      <c r="A415" s="4">
        <v>0.1074877546296296</v>
      </c>
      <c r="B415">
        <v>30.8</v>
      </c>
      <c r="C415">
        <v>29.2</v>
      </c>
      <c r="D415">
        <v>41</v>
      </c>
      <c r="E415">
        <v>46</v>
      </c>
      <c r="G415">
        <v>40</v>
      </c>
      <c r="H415">
        <v>992.9</v>
      </c>
      <c r="I415">
        <v>32</v>
      </c>
      <c r="J415">
        <v>1005.4</v>
      </c>
      <c r="L415">
        <v>105</v>
      </c>
      <c r="M415">
        <v>2.5</v>
      </c>
      <c r="N415">
        <v>72</v>
      </c>
      <c r="O415">
        <v>1</v>
      </c>
    </row>
    <row r="416" spans="1:15" x14ac:dyDescent="0.3">
      <c r="B416">
        <v>30.8</v>
      </c>
      <c r="D416">
        <v>40.5</v>
      </c>
      <c r="G416">
        <v>40</v>
      </c>
      <c r="H416">
        <v>992.9</v>
      </c>
      <c r="L416">
        <v>110</v>
      </c>
      <c r="M416">
        <v>3.2</v>
      </c>
    </row>
    <row r="417" spans="1:13" x14ac:dyDescent="0.3">
      <c r="B417">
        <v>30.8</v>
      </c>
      <c r="D417">
        <v>40.200000000000003</v>
      </c>
      <c r="G417">
        <v>41</v>
      </c>
      <c r="H417">
        <v>992.7</v>
      </c>
      <c r="L417">
        <v>104</v>
      </c>
      <c r="M417">
        <v>3.4</v>
      </c>
    </row>
    <row r="418" spans="1:13" x14ac:dyDescent="0.3">
      <c r="B418">
        <v>30.8</v>
      </c>
      <c r="D418">
        <v>40.4</v>
      </c>
      <c r="G418">
        <v>41</v>
      </c>
      <c r="H418">
        <v>992.7</v>
      </c>
      <c r="L418">
        <v>110</v>
      </c>
      <c r="M418">
        <v>3.2</v>
      </c>
    </row>
    <row r="419" spans="1:13" x14ac:dyDescent="0.3">
      <c r="B419">
        <v>30.8</v>
      </c>
      <c r="D419">
        <v>40.4</v>
      </c>
      <c r="G419">
        <v>41</v>
      </c>
      <c r="H419">
        <v>992.7</v>
      </c>
      <c r="L419">
        <v>104</v>
      </c>
      <c r="M419">
        <v>2.7</v>
      </c>
    </row>
    <row r="420" spans="1:13" x14ac:dyDescent="0.3">
      <c r="B420">
        <v>30.8</v>
      </c>
      <c r="D420">
        <v>40.6</v>
      </c>
      <c r="G420">
        <v>41</v>
      </c>
      <c r="H420">
        <v>992.7</v>
      </c>
      <c r="L420">
        <v>100</v>
      </c>
      <c r="M420">
        <v>2.4</v>
      </c>
    </row>
    <row r="421" spans="1:13" x14ac:dyDescent="0.3">
      <c r="B421">
        <v>30.7</v>
      </c>
      <c r="D421">
        <v>40.6</v>
      </c>
      <c r="G421">
        <v>42</v>
      </c>
      <c r="H421">
        <v>992.7</v>
      </c>
      <c r="L421">
        <v>102</v>
      </c>
      <c r="M421">
        <v>2.4</v>
      </c>
    </row>
    <row r="422" spans="1:13" x14ac:dyDescent="0.3">
      <c r="B422">
        <v>30.7</v>
      </c>
      <c r="D422">
        <v>40.299999999999997</v>
      </c>
      <c r="G422">
        <v>41</v>
      </c>
      <c r="H422">
        <v>992.7</v>
      </c>
      <c r="L422">
        <v>132</v>
      </c>
      <c r="M422">
        <v>3.5</v>
      </c>
    </row>
    <row r="423" spans="1:13" x14ac:dyDescent="0.3">
      <c r="B423">
        <v>30.6</v>
      </c>
      <c r="D423">
        <v>39.9</v>
      </c>
      <c r="G423">
        <v>42</v>
      </c>
      <c r="H423">
        <v>992.7</v>
      </c>
      <c r="L423">
        <v>86</v>
      </c>
      <c r="M423">
        <v>3</v>
      </c>
    </row>
    <row r="424" spans="1:13" x14ac:dyDescent="0.3">
      <c r="B424">
        <v>30.6</v>
      </c>
      <c r="D424">
        <v>39.299999999999997</v>
      </c>
      <c r="G424">
        <v>43</v>
      </c>
      <c r="H424">
        <v>992.9</v>
      </c>
      <c r="L424">
        <v>108</v>
      </c>
      <c r="M424">
        <v>2.5</v>
      </c>
    </row>
    <row r="425" spans="1:13" x14ac:dyDescent="0.3">
      <c r="B425">
        <v>30.6</v>
      </c>
      <c r="D425">
        <v>39</v>
      </c>
      <c r="G425">
        <v>42</v>
      </c>
      <c r="H425">
        <v>992.7</v>
      </c>
      <c r="L425">
        <v>82</v>
      </c>
      <c r="M425">
        <v>2.9</v>
      </c>
    </row>
    <row r="426" spans="1:13" x14ac:dyDescent="0.3">
      <c r="B426">
        <v>30.6</v>
      </c>
      <c r="D426">
        <v>39.700000000000003</v>
      </c>
      <c r="G426">
        <v>43</v>
      </c>
      <c r="H426">
        <v>992.7</v>
      </c>
      <c r="L426">
        <v>95</v>
      </c>
      <c r="M426">
        <v>4.0999999999999996</v>
      </c>
    </row>
    <row r="427" spans="1:13" x14ac:dyDescent="0.3">
      <c r="B427">
        <v>30.6</v>
      </c>
      <c r="D427">
        <v>39.9</v>
      </c>
      <c r="G427">
        <v>43</v>
      </c>
      <c r="H427">
        <v>992.7</v>
      </c>
      <c r="L427">
        <v>76</v>
      </c>
      <c r="M427">
        <v>2.7</v>
      </c>
    </row>
    <row r="428" spans="1:13" x14ac:dyDescent="0.3">
      <c r="B428">
        <v>30.6</v>
      </c>
      <c r="D428">
        <v>39.700000000000003</v>
      </c>
      <c r="G428">
        <v>43</v>
      </c>
      <c r="H428">
        <v>992.5</v>
      </c>
      <c r="L428">
        <v>82</v>
      </c>
      <c r="M428">
        <v>2.4</v>
      </c>
    </row>
    <row r="430" spans="1:13" x14ac:dyDescent="0.3">
      <c r="A430" s="4" t="s">
        <v>14</v>
      </c>
      <c r="B430" s="19">
        <f>AVERAGE(B261:B428)</f>
        <v>29.960119047619067</v>
      </c>
      <c r="C430" s="19">
        <f t="shared" ref="C430:J430" si="7">AVERAGE(C261:C428)</f>
        <v>28.121290322580645</v>
      </c>
      <c r="D430" s="19">
        <f t="shared" si="7"/>
        <v>40.628571428571433</v>
      </c>
      <c r="E430" s="19">
        <f t="shared" si="7"/>
        <v>46.60193548387096</v>
      </c>
      <c r="F430" s="19"/>
      <c r="G430" s="19">
        <f t="shared" si="7"/>
        <v>41.910714285714285</v>
      </c>
      <c r="H430" s="19">
        <f t="shared" si="7"/>
        <v>993.73095238095209</v>
      </c>
      <c r="I430" s="19">
        <f t="shared" si="7"/>
        <v>35.535483870967745</v>
      </c>
      <c r="J430" s="19">
        <f t="shared" si="7"/>
        <v>1006.5090322580648</v>
      </c>
    </row>
    <row r="431" spans="1:13" x14ac:dyDescent="0.3">
      <c r="A431" s="4" t="s">
        <v>15</v>
      </c>
      <c r="B431">
        <f>MIN(B261:B428)</f>
        <v>28.5</v>
      </c>
      <c r="C431">
        <f t="shared" ref="C431:J431" si="8">MIN(C261:C428)</f>
        <v>26.7</v>
      </c>
      <c r="D431">
        <f t="shared" si="8"/>
        <v>39</v>
      </c>
      <c r="E431">
        <f t="shared" si="8"/>
        <v>44.1</v>
      </c>
      <c r="G431">
        <f t="shared" si="8"/>
        <v>37</v>
      </c>
      <c r="H431">
        <f t="shared" si="8"/>
        <v>992.5</v>
      </c>
      <c r="I431">
        <f t="shared" si="8"/>
        <v>31</v>
      </c>
      <c r="J431">
        <f t="shared" si="8"/>
        <v>1005.4</v>
      </c>
    </row>
    <row r="432" spans="1:13" s="10" customFormat="1" x14ac:dyDescent="0.3">
      <c r="A432" s="9" t="s">
        <v>16</v>
      </c>
      <c r="B432" s="10">
        <f>MAX(B261:B428)</f>
        <v>31</v>
      </c>
      <c r="C432" s="10">
        <f t="shared" ref="C432:J432" si="9">MAX(C261:C428)</f>
        <v>29.3</v>
      </c>
      <c r="D432" s="10">
        <f t="shared" si="9"/>
        <v>42.2</v>
      </c>
      <c r="E432" s="10">
        <f t="shared" si="9"/>
        <v>48</v>
      </c>
      <c r="G432" s="10">
        <f t="shared" si="9"/>
        <v>51</v>
      </c>
      <c r="H432" s="10">
        <f t="shared" si="9"/>
        <v>995.2</v>
      </c>
      <c r="I432" s="10">
        <f t="shared" si="9"/>
        <v>42</v>
      </c>
      <c r="J432" s="10">
        <f t="shared" si="9"/>
        <v>1008</v>
      </c>
    </row>
  </sheetData>
  <mergeCells count="4">
    <mergeCell ref="A88:J88"/>
    <mergeCell ref="A1:J1"/>
    <mergeCell ref="A158:J158"/>
    <mergeCell ref="A259:J259"/>
  </mergeCells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Giacomo Guidi</cp:lastModifiedBy>
  <dcterms:created xsi:type="dcterms:W3CDTF">2024-11-19T14:57:57Z</dcterms:created>
  <dcterms:modified xsi:type="dcterms:W3CDTF">2024-11-25T19:42:29Z</dcterms:modified>
</cp:coreProperties>
</file>