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45" windowWidth="27795" windowHeight="17175" activeTab="1"/>
  </bookViews>
  <sheets>
    <sheet name="Data" sheetId="1" r:id="rId1"/>
    <sheet name="Speedup" sheetId="2" r:id="rId2"/>
    <sheet name="Preparation" sheetId="3" r:id="rId3"/>
    <sheet name="Threads" sheetId="4" r:id="rId4"/>
    <sheet name="LWS0" sheetId="5" r:id="rId5"/>
    <sheet name="LWS0+LWS1" sheetId="6" r:id="rId6"/>
  </sheets>
  <calcPr calcId="145621"/>
</workbook>
</file>

<file path=xl/calcChain.xml><?xml version="1.0" encoding="utf-8"?>
<calcChain xmlns="http://schemas.openxmlformats.org/spreadsheetml/2006/main">
  <c r="B21" i="2" l="1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J20" i="2" l="1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<sst xmlns="http://schemas.openxmlformats.org/spreadsheetml/2006/main" count="104" uniqueCount="44">
  <si>
    <t xml:space="preserve"> TpD</t>
  </si>
  <si>
    <t xml:space="preserve"> 1D pF</t>
  </si>
  <si>
    <t xml:space="preserve"> 1D pD</t>
  </si>
  <si>
    <t xml:space="preserve"> 1.5D pF</t>
  </si>
  <si>
    <t xml:space="preserve"> 1.5D pD</t>
  </si>
  <si>
    <t xml:space="preserve"> 2D Naive</t>
  </si>
  <si>
    <t xml:space="preserve"> 2D Int[]</t>
  </si>
  <si>
    <t xml:space="preserve"> 2D I</t>
  </si>
  <si>
    <t xml:space="preserve"> 2D I FtoA</t>
  </si>
  <si>
    <t xml:space="preserve"> 2D I MC</t>
  </si>
  <si>
    <t xml:space="preserve"> 2D I V</t>
  </si>
  <si>
    <t xml:space="preserve"> 2D I C</t>
  </si>
  <si>
    <t xml:space="preserve"> 1D I LL</t>
  </si>
  <si>
    <t xml:space="preserve"> 2D Int[] D</t>
  </si>
  <si>
    <t xml:space="preserve"> 2D I D</t>
  </si>
  <si>
    <t xml:space="preserve"> 2D I V D</t>
  </si>
  <si>
    <t xml:space="preserve"> 2D I V MC D</t>
  </si>
  <si>
    <t xml:space="preserve"> 1D I V LL D</t>
  </si>
  <si>
    <t xml:space="preserve"> 1D I V LL MC D</t>
  </si>
  <si>
    <t>KERNEL</t>
  </si>
  <si>
    <t>TOTAL</t>
  </si>
  <si>
    <t>PREPARATION</t>
  </si>
  <si>
    <t>7/200</t>
  </si>
  <si>
    <t>7/5000</t>
  </si>
  <si>
    <t>7/100000</t>
  </si>
  <si>
    <t>20/200</t>
  </si>
  <si>
    <t>20/5000</t>
  </si>
  <si>
    <t>20/100000</t>
  </si>
  <si>
    <t>40/200</t>
  </si>
  <si>
    <t>40/5000</t>
  </si>
  <si>
    <t>40/100000</t>
  </si>
  <si>
    <t xml:space="preserve"> TpF</t>
  </si>
  <si>
    <t>SPEEDUP</t>
  </si>
  <si>
    <t>NOTES</t>
  </si>
  <si>
    <t>Odstranen 1D I L</t>
  </si>
  <si>
    <t>LWS0 + LWS1</t>
  </si>
  <si>
    <t>2D I</t>
  </si>
  <si>
    <t>LWS0</t>
  </si>
  <si>
    <t>TpF</t>
  </si>
  <si>
    <t>1DpF</t>
  </si>
  <si>
    <t xml:space="preserve"> 1D I LL MC</t>
  </si>
  <si>
    <t xml:space="preserve"> 1D I V LL MC</t>
  </si>
  <si>
    <t xml:space="preserve"> 1D I V LL</t>
  </si>
  <si>
    <t xml:space="preserve"> 2D I V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</si>
</sst>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49" fontId="1" fillId="0" borderId="21" xfId="0" applyNumberFormat="1" applyFont="1" applyBorder="1" applyAlignment="1">
      <alignment horizontal="left" vertical="center"/>
    </xf>
    <xf numFmtId="49" fontId="1" fillId="0" borderId="22" xfId="0" applyNumberFormat="1" applyFont="1" applyBorder="1" applyAlignment="1">
      <alignment horizontal="left" vertical="center"/>
    </xf>
    <xf numFmtId="49" fontId="1" fillId="0" borderId="23" xfId="0" applyNumberFormat="1" applyFont="1" applyBorder="1" applyAlignment="1">
      <alignment horizontal="left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24" xfId="0" applyNumberFormat="1" applyFont="1" applyBorder="1" applyAlignment="1">
      <alignment horizontal="left" vertical="center"/>
    </xf>
    <xf numFmtId="49" fontId="1" fillId="0" borderId="25" xfId="0" applyNumberFormat="1" applyFont="1" applyBorder="1" applyAlignment="1">
      <alignment horizontal="left" vertical="center"/>
    </xf>
    <xf numFmtId="49" fontId="1" fillId="0" borderId="26" xfId="0" applyNumberFormat="1" applyFont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center"/>
    </xf>
    <xf numFmtId="0" fontId="1" fillId="0" borderId="0" xfId="0" applyFont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0" xfId="0" applyFill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Speedup!$B$2</c:f>
              <c:strCache>
                <c:ptCount val="1"/>
                <c:pt idx="0">
                  <c:v>7/200</c:v>
                </c:pt>
              </c:strCache>
            </c:strRef>
          </c:tx>
          <c:cat>
            <c:strRef>
              <c:f>Speedup!$A$3:$A$26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Speedup!$B$3:$B$26</c:f>
              <c:numCache>
                <c:formatCode>General</c:formatCode>
                <c:ptCount val="24"/>
                <c:pt idx="0">
                  <c:v>1</c:v>
                </c:pt>
                <c:pt idx="1">
                  <c:v>0.91041299283739352</c:v>
                </c:pt>
                <c:pt idx="2">
                  <c:v>0.37243725619422524</c:v>
                </c:pt>
                <c:pt idx="3">
                  <c:v>0.38846982758620691</c:v>
                </c:pt>
                <c:pt idx="4">
                  <c:v>0.63138664089865926</c:v>
                </c:pt>
                <c:pt idx="5">
                  <c:v>0.75275862689683726</c:v>
                </c:pt>
                <c:pt idx="6">
                  <c:v>3.9328505595786702</c:v>
                </c:pt>
                <c:pt idx="7">
                  <c:v>3.8842652795838748</c:v>
                </c:pt>
                <c:pt idx="8">
                  <c:v>5.8040249826509367</c:v>
                </c:pt>
                <c:pt idx="9">
                  <c:v>5.0799319727891161</c:v>
                </c:pt>
                <c:pt idx="10">
                  <c:v>6.0439369851134561</c:v>
                </c:pt>
                <c:pt idx="11">
                  <c:v>6.2303337306317044</c:v>
                </c:pt>
                <c:pt idx="12">
                  <c:v>5.5906417112299458</c:v>
                </c:pt>
                <c:pt idx="13">
                  <c:v>6.2686253934942284</c:v>
                </c:pt>
                <c:pt idx="14">
                  <c:v>6.1478976771537788</c:v>
                </c:pt>
                <c:pt idx="15">
                  <c:v>6.4663677130044848</c:v>
                </c:pt>
                <c:pt idx="16">
                  <c:v>5.9782701929949962</c:v>
                </c:pt>
                <c:pt idx="17">
                  <c:v>6.1660277204364489</c:v>
                </c:pt>
                <c:pt idx="18">
                  <c:v>3.8298378972433369</c:v>
                </c:pt>
                <c:pt idx="19">
                  <c:v>5.3455196216285303</c:v>
                </c:pt>
                <c:pt idx="20">
                  <c:v>5.6694685466377432</c:v>
                </c:pt>
                <c:pt idx="21">
                  <c:v>5.575733333333333</c:v>
                </c:pt>
                <c:pt idx="22">
                  <c:v>4.6438645197112711</c:v>
                </c:pt>
                <c:pt idx="23">
                  <c:v>4.5208648648648646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Speedup!$C$2</c:f>
              <c:strCache>
                <c:ptCount val="1"/>
                <c:pt idx="0">
                  <c:v>7/5000</c:v>
                </c:pt>
              </c:strCache>
            </c:strRef>
          </c:tx>
          <c:cat>
            <c:strRef>
              <c:f>Speedup!$A$3:$A$26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Speedup!$C$3:$C$26</c:f>
              <c:numCache>
                <c:formatCode>General</c:formatCode>
                <c:ptCount val="24"/>
                <c:pt idx="0">
                  <c:v>1</c:v>
                </c:pt>
                <c:pt idx="1">
                  <c:v>0.94806158292799292</c:v>
                </c:pt>
                <c:pt idx="2">
                  <c:v>2.8340913650341735</c:v>
                </c:pt>
                <c:pt idx="3">
                  <c:v>0.37776513601635792</c:v>
                </c:pt>
                <c:pt idx="4">
                  <c:v>3.6318532709753759</c:v>
                </c:pt>
                <c:pt idx="5">
                  <c:v>0.49434765956243315</c:v>
                </c:pt>
                <c:pt idx="6">
                  <c:v>4.6756558246660793</c:v>
                </c:pt>
                <c:pt idx="7">
                  <c:v>4.4353686492251976</c:v>
                </c:pt>
                <c:pt idx="8">
                  <c:v>7.6196358907672304</c:v>
                </c:pt>
                <c:pt idx="9">
                  <c:v>6.3390724406060786</c:v>
                </c:pt>
                <c:pt idx="10">
                  <c:v>7.753458438590159</c:v>
                </c:pt>
                <c:pt idx="11">
                  <c:v>8.1437855851160439</c:v>
                </c:pt>
                <c:pt idx="12">
                  <c:v>7.5465921231723909</c:v>
                </c:pt>
                <c:pt idx="13">
                  <c:v>8.7263557823301934</c:v>
                </c:pt>
                <c:pt idx="14">
                  <c:v>8.1771702242380027</c:v>
                </c:pt>
                <c:pt idx="15">
                  <c:v>8.457832708663096</c:v>
                </c:pt>
                <c:pt idx="16">
                  <c:v>8.3470687743324508</c:v>
                </c:pt>
                <c:pt idx="17">
                  <c:v>8.446541189575246</c:v>
                </c:pt>
                <c:pt idx="18">
                  <c:v>4.3778659817884655</c:v>
                </c:pt>
                <c:pt idx="19">
                  <c:v>7.4114916094721321</c:v>
                </c:pt>
                <c:pt idx="20">
                  <c:v>7.7707517029356801</c:v>
                </c:pt>
                <c:pt idx="21">
                  <c:v>7.7657778413668979</c:v>
                </c:pt>
                <c:pt idx="22">
                  <c:v>6.742058433195389</c:v>
                </c:pt>
                <c:pt idx="23">
                  <c:v>6.6972672485453026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Speedup!$D$2</c:f>
              <c:strCache>
                <c:ptCount val="1"/>
                <c:pt idx="0">
                  <c:v>7/100000</c:v>
                </c:pt>
              </c:strCache>
            </c:strRef>
          </c:tx>
          <c:cat>
            <c:strRef>
              <c:f>Speedup!$A$3:$A$26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Speedup!$D$3:$D$26</c:f>
              <c:numCache>
                <c:formatCode>General</c:formatCode>
                <c:ptCount val="24"/>
                <c:pt idx="0">
                  <c:v>1</c:v>
                </c:pt>
                <c:pt idx="1">
                  <c:v>0.93747101319666759</c:v>
                </c:pt>
                <c:pt idx="2">
                  <c:v>4.3309397064372961</c:v>
                </c:pt>
                <c:pt idx="3">
                  <c:v>0.35354464085744236</c:v>
                </c:pt>
                <c:pt idx="4">
                  <c:v>4.5444980945926421</c:v>
                </c:pt>
                <c:pt idx="5">
                  <c:v>0.48293720798936579</c:v>
                </c:pt>
                <c:pt idx="6">
                  <c:v>4.7202170597597499</c:v>
                </c:pt>
                <c:pt idx="7">
                  <c:v>4.443850728671916</c:v>
                </c:pt>
                <c:pt idx="8">
                  <c:v>7.7166998574519283</c:v>
                </c:pt>
                <c:pt idx="9">
                  <c:v>6.3965066004783964</c:v>
                </c:pt>
                <c:pt idx="10">
                  <c:v>8.077148220362778</c:v>
                </c:pt>
                <c:pt idx="11">
                  <c:v>8.2551513382843655</c:v>
                </c:pt>
                <c:pt idx="12">
                  <c:v>7.7143363662355817</c:v>
                </c:pt>
                <c:pt idx="13">
                  <c:v>8.8242005645256629</c:v>
                </c:pt>
                <c:pt idx="14">
                  <c:v>8.4856211685873415</c:v>
                </c:pt>
                <c:pt idx="15">
                  <c:v>8.8023816379399005</c:v>
                </c:pt>
                <c:pt idx="16">
                  <c:v>8.6350030399243387</c:v>
                </c:pt>
                <c:pt idx="17">
                  <c:v>8.787687854913445</c:v>
                </c:pt>
                <c:pt idx="18">
                  <c:v>4.429624232574076</c:v>
                </c:pt>
                <c:pt idx="19">
                  <c:v>7.6529286762292887</c:v>
                </c:pt>
                <c:pt idx="20">
                  <c:v>8.0332992652448141</c:v>
                </c:pt>
                <c:pt idx="21">
                  <c:v>8.0017966238964267</c:v>
                </c:pt>
                <c:pt idx="22">
                  <c:v>6.9585095629256601</c:v>
                </c:pt>
                <c:pt idx="23">
                  <c:v>6.9268016114801867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Speedup!$E$2</c:f>
              <c:strCache>
                <c:ptCount val="1"/>
                <c:pt idx="0">
                  <c:v>20/200</c:v>
                </c:pt>
              </c:strCache>
            </c:strRef>
          </c:tx>
          <c:cat>
            <c:strRef>
              <c:f>Speedup!$A$3:$A$26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Speedup!$E$3:$E$26</c:f>
              <c:numCache>
                <c:formatCode>General</c:formatCode>
                <c:ptCount val="24"/>
                <c:pt idx="0">
                  <c:v>1</c:v>
                </c:pt>
                <c:pt idx="1">
                  <c:v>1.0257833563676733</c:v>
                </c:pt>
                <c:pt idx="2">
                  <c:v>0.60811809109347092</c:v>
                </c:pt>
                <c:pt idx="3">
                  <c:v>0.14865659096207329</c:v>
                </c:pt>
                <c:pt idx="4">
                  <c:v>0.67210486468833042</c:v>
                </c:pt>
                <c:pt idx="5">
                  <c:v>0.16481796306475863</c:v>
                </c:pt>
                <c:pt idx="6">
                  <c:v>4.3180734382451122</c:v>
                </c:pt>
                <c:pt idx="7">
                  <c:v>4.223414179104477</c:v>
                </c:pt>
                <c:pt idx="8">
                  <c:v>6.642458920187793</c:v>
                </c:pt>
                <c:pt idx="9">
                  <c:v>5.2971802971802964</c:v>
                </c:pt>
                <c:pt idx="10">
                  <c:v>6.8174973648546899</c:v>
                </c:pt>
                <c:pt idx="11">
                  <c:v>6.652218630620041</c:v>
                </c:pt>
                <c:pt idx="12">
                  <c:v>6.5492550267611742</c:v>
                </c:pt>
                <c:pt idx="13">
                  <c:v>6.9987633328180552</c:v>
                </c:pt>
                <c:pt idx="14">
                  <c:v>6.5558934260063717</c:v>
                </c:pt>
                <c:pt idx="15">
                  <c:v>7.0150294391075301</c:v>
                </c:pt>
                <c:pt idx="16">
                  <c:v>6.9418889911070218</c:v>
                </c:pt>
                <c:pt idx="17">
                  <c:v>6.4836030359444363</c:v>
                </c:pt>
                <c:pt idx="18">
                  <c:v>4.1616876551153599</c:v>
                </c:pt>
                <c:pt idx="19">
                  <c:v>6.5322464290867117</c:v>
                </c:pt>
                <c:pt idx="20">
                  <c:v>6.7093953764078238</c:v>
                </c:pt>
                <c:pt idx="21">
                  <c:v>6.2285046086119129</c:v>
                </c:pt>
                <c:pt idx="22">
                  <c:v>7.1287986143914344</c:v>
                </c:pt>
                <c:pt idx="23">
                  <c:v>6.8671318064613986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Speedup!$F$2</c:f>
              <c:strCache>
                <c:ptCount val="1"/>
                <c:pt idx="0">
                  <c:v>20/5000</c:v>
                </c:pt>
              </c:strCache>
            </c:strRef>
          </c:tx>
          <c:cat>
            <c:strRef>
              <c:f>Speedup!$A$3:$A$26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Speedup!$F$3:$F$26</c:f>
              <c:numCache>
                <c:formatCode>General</c:formatCode>
                <c:ptCount val="24"/>
                <c:pt idx="0">
                  <c:v>1</c:v>
                </c:pt>
                <c:pt idx="1">
                  <c:v>1.0213520968153771</c:v>
                </c:pt>
                <c:pt idx="2">
                  <c:v>4.0356930354602074</c:v>
                </c:pt>
                <c:pt idx="3">
                  <c:v>0.143270010146999</c:v>
                </c:pt>
                <c:pt idx="4">
                  <c:v>4.1369045138560043</c:v>
                </c:pt>
                <c:pt idx="5">
                  <c:v>0.15955403105523269</c:v>
                </c:pt>
                <c:pt idx="6">
                  <c:v>5.3408881932896408</c:v>
                </c:pt>
                <c:pt idx="7">
                  <c:v>4.9814699925186581</c:v>
                </c:pt>
                <c:pt idx="8">
                  <c:v>9.0492322226181496</c:v>
                </c:pt>
                <c:pt idx="9">
                  <c:v>6.9044316162848789</c:v>
                </c:pt>
                <c:pt idx="10">
                  <c:v>9.0584653670676065</c:v>
                </c:pt>
                <c:pt idx="11">
                  <c:v>9.3405811357551602</c:v>
                </c:pt>
                <c:pt idx="12">
                  <c:v>9.0859001880418688</c:v>
                </c:pt>
                <c:pt idx="13">
                  <c:v>10.079175204445184</c:v>
                </c:pt>
                <c:pt idx="14">
                  <c:v>9.3852963421342128</c:v>
                </c:pt>
                <c:pt idx="15">
                  <c:v>10.163982948305069</c:v>
                </c:pt>
                <c:pt idx="16">
                  <c:v>10.083735790863676</c:v>
                </c:pt>
                <c:pt idx="17">
                  <c:v>10.188924655936553</c:v>
                </c:pt>
                <c:pt idx="18">
                  <c:v>4.9967877734053268</c:v>
                </c:pt>
                <c:pt idx="19">
                  <c:v>8.7402492416299165</c:v>
                </c:pt>
                <c:pt idx="20">
                  <c:v>8.9767032750230182</c:v>
                </c:pt>
                <c:pt idx="21">
                  <c:v>9.0547097844112781</c:v>
                </c:pt>
                <c:pt idx="22">
                  <c:v>9.541517034085647</c:v>
                </c:pt>
                <c:pt idx="23">
                  <c:v>9.4474936410984043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Speedup!$G$2</c:f>
              <c:strCache>
                <c:ptCount val="1"/>
                <c:pt idx="0">
                  <c:v>20/100000</c:v>
                </c:pt>
              </c:strCache>
            </c:strRef>
          </c:tx>
          <c:cat>
            <c:strRef>
              <c:f>Speedup!$A$3:$A$26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Speedup!$G$3:$G$26</c:f>
              <c:numCache>
                <c:formatCode>General</c:formatCode>
                <c:ptCount val="24"/>
                <c:pt idx="0">
                  <c:v>1</c:v>
                </c:pt>
                <c:pt idx="1">
                  <c:v>1.0712452481188062</c:v>
                </c:pt>
                <c:pt idx="2">
                  <c:v>5.1947088234726868</c:v>
                </c:pt>
                <c:pt idx="3">
                  <c:v>0.14126031053162363</c:v>
                </c:pt>
                <c:pt idx="4">
                  <c:v>5.2015378818209648</c:v>
                </c:pt>
                <c:pt idx="5">
                  <c:v>0.14807525532937502</c:v>
                </c:pt>
                <c:pt idx="6">
                  <c:v>5.5878059394117265</c:v>
                </c:pt>
                <c:pt idx="7">
                  <c:v>5.1895384262572728</c:v>
                </c:pt>
                <c:pt idx="8">
                  <c:v>9.5653460003655297</c:v>
                </c:pt>
                <c:pt idx="9">
                  <c:v>7.2549828580551052</c:v>
                </c:pt>
                <c:pt idx="10">
                  <c:v>9.5288851037245763</c:v>
                </c:pt>
                <c:pt idx="11">
                  <c:v>9.8058128285715949</c:v>
                </c:pt>
                <c:pt idx="12">
                  <c:v>9.598685943208201</c:v>
                </c:pt>
                <c:pt idx="13">
                  <c:v>10.719825774467823</c:v>
                </c:pt>
                <c:pt idx="14">
                  <c:v>10.21611515410266</c:v>
                </c:pt>
                <c:pt idx="15">
                  <c:v>10.729162871473505</c:v>
                </c:pt>
                <c:pt idx="16">
                  <c:v>10.478491486262733</c:v>
                </c:pt>
                <c:pt idx="17">
                  <c:v>10.573740785902604</c:v>
                </c:pt>
                <c:pt idx="18">
                  <c:v>5.1557684613219035</c:v>
                </c:pt>
                <c:pt idx="19">
                  <c:v>9.1494572568260786</c:v>
                </c:pt>
                <c:pt idx="20">
                  <c:v>9.3834346822877048</c:v>
                </c:pt>
                <c:pt idx="21">
                  <c:v>10.08108227769813</c:v>
                </c:pt>
                <c:pt idx="22">
                  <c:v>9.9537201867236575</c:v>
                </c:pt>
                <c:pt idx="23">
                  <c:v>9.9492721698321454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Speedup!$H$2</c:f>
              <c:strCache>
                <c:ptCount val="1"/>
                <c:pt idx="0">
                  <c:v>40/200</c:v>
                </c:pt>
              </c:strCache>
            </c:strRef>
          </c:tx>
          <c:cat>
            <c:strRef>
              <c:f>Speedup!$A$3:$A$26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Speedup!$H$3:$H$26</c:f>
              <c:numCache>
                <c:formatCode>General</c:formatCode>
                <c:ptCount val="24"/>
                <c:pt idx="0">
                  <c:v>1</c:v>
                </c:pt>
                <c:pt idx="1">
                  <c:v>1.1935665384976086</c:v>
                </c:pt>
                <c:pt idx="2">
                  <c:v>0.72669654837696629</c:v>
                </c:pt>
                <c:pt idx="3">
                  <c:v>4.9896693809861725E-2</c:v>
                </c:pt>
                <c:pt idx="4">
                  <c:v>0.75372360901365076</c:v>
                </c:pt>
                <c:pt idx="5">
                  <c:v>5.1824991397792543E-2</c:v>
                </c:pt>
                <c:pt idx="6">
                  <c:v>4.84930462945323</c:v>
                </c:pt>
                <c:pt idx="7">
                  <c:v>4.4593552908199019</c:v>
                </c:pt>
                <c:pt idx="8">
                  <c:v>6.7294117647058824</c:v>
                </c:pt>
                <c:pt idx="9">
                  <c:v>5.627680742869777</c:v>
                </c:pt>
                <c:pt idx="10">
                  <c:v>6.6364228914092038</c:v>
                </c:pt>
                <c:pt idx="11">
                  <c:v>6.6904980943619403</c:v>
                </c:pt>
                <c:pt idx="12">
                  <c:v>6.7152090753198781</c:v>
                </c:pt>
                <c:pt idx="13">
                  <c:v>5.0334190231362461</c:v>
                </c:pt>
                <c:pt idx="14">
                  <c:v>6.7868284228769493</c:v>
                </c:pt>
                <c:pt idx="15">
                  <c:v>5.0398970398970393</c:v>
                </c:pt>
                <c:pt idx="16">
                  <c:v>4.6296835212804659</c:v>
                </c:pt>
                <c:pt idx="17">
                  <c:v>4.5303906736673492</c:v>
                </c:pt>
                <c:pt idx="18">
                  <c:v>1.9880501425391495</c:v>
                </c:pt>
                <c:pt idx="19">
                  <c:v>5.0175438596491224</c:v>
                </c:pt>
                <c:pt idx="20">
                  <c:v>6.4027166394164263</c:v>
                </c:pt>
                <c:pt idx="21">
                  <c:v>5.2101115546003474</c:v>
                </c:pt>
                <c:pt idx="22">
                  <c:v>4.1127807400226208</c:v>
                </c:pt>
                <c:pt idx="23">
                  <c:v>3.0643471979774874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Speedup!$I$2</c:f>
              <c:strCache>
                <c:ptCount val="1"/>
                <c:pt idx="0">
                  <c:v>40/5000</c:v>
                </c:pt>
              </c:strCache>
            </c:strRef>
          </c:tx>
          <c:cat>
            <c:strRef>
              <c:f>Speedup!$A$3:$A$26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Speedup!$I$3:$I$26</c:f>
              <c:numCache>
                <c:formatCode>General</c:formatCode>
                <c:ptCount val="24"/>
                <c:pt idx="0">
                  <c:v>1</c:v>
                </c:pt>
                <c:pt idx="1">
                  <c:v>1.2703354577502586</c:v>
                </c:pt>
                <c:pt idx="2">
                  <c:v>4.964667446306918</c:v>
                </c:pt>
                <c:pt idx="3">
                  <c:v>5.2755911289646192E-2</c:v>
                </c:pt>
                <c:pt idx="4">
                  <c:v>5.0075754455208257</c:v>
                </c:pt>
                <c:pt idx="5">
                  <c:v>5.453327098899538E-2</c:v>
                </c:pt>
                <c:pt idx="6">
                  <c:v>6.1812794675048535</c:v>
                </c:pt>
                <c:pt idx="7">
                  <c:v>5.8954974495981523</c:v>
                </c:pt>
                <c:pt idx="8">
                  <c:v>11.163259343356346</c:v>
                </c:pt>
                <c:pt idx="9">
                  <c:v>8.5521568125859364</c:v>
                </c:pt>
                <c:pt idx="10">
                  <c:v>11.097668860322493</c:v>
                </c:pt>
                <c:pt idx="11">
                  <c:v>11.502997772100505</c:v>
                </c:pt>
                <c:pt idx="12">
                  <c:v>11.178469923429297</c:v>
                </c:pt>
                <c:pt idx="13">
                  <c:v>12.10056826407992</c:v>
                </c:pt>
                <c:pt idx="14">
                  <c:v>11.362062959344069</c:v>
                </c:pt>
                <c:pt idx="15">
                  <c:v>12.266058832701956</c:v>
                </c:pt>
                <c:pt idx="16">
                  <c:v>12.068461996642782</c:v>
                </c:pt>
                <c:pt idx="17">
                  <c:v>11.287544736309002</c:v>
                </c:pt>
                <c:pt idx="18">
                  <c:v>5.9248307517810934</c:v>
                </c:pt>
                <c:pt idx="19">
                  <c:v>10.669895475943509</c:v>
                </c:pt>
                <c:pt idx="20">
                  <c:v>11.00841318449735</c:v>
                </c:pt>
                <c:pt idx="21">
                  <c:v>10.694128560689666</c:v>
                </c:pt>
                <c:pt idx="22">
                  <c:v>11.695759028136123</c:v>
                </c:pt>
                <c:pt idx="23">
                  <c:v>10.863625654981925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Speedup!$J$2</c:f>
              <c:strCache>
                <c:ptCount val="1"/>
                <c:pt idx="0">
                  <c:v>40/100000</c:v>
                </c:pt>
              </c:strCache>
            </c:strRef>
          </c:tx>
          <c:cat>
            <c:strRef>
              <c:f>Speedup!$A$3:$A$26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Speedup!$J$3:$J$26</c:f>
              <c:numCache>
                <c:formatCode>General</c:formatCode>
                <c:ptCount val="24"/>
                <c:pt idx="0">
                  <c:v>1</c:v>
                </c:pt>
                <c:pt idx="1">
                  <c:v>1.1448052886864799</c:v>
                </c:pt>
                <c:pt idx="2">
                  <c:v>6.0287921966797997</c:v>
                </c:pt>
                <c:pt idx="3">
                  <c:v>5.1638182997318337E-2</c:v>
                </c:pt>
                <c:pt idx="4">
                  <c:v>6.0191047984807069</c:v>
                </c:pt>
                <c:pt idx="5">
                  <c:v>5.3259930051998333E-2</c:v>
                </c:pt>
                <c:pt idx="6">
                  <c:v>6.3675803716915222</c:v>
                </c:pt>
                <c:pt idx="7">
                  <c:v>5.9792337408891765</c:v>
                </c:pt>
                <c:pt idx="8">
                  <c:v>11.392354310976774</c:v>
                </c:pt>
                <c:pt idx="9">
                  <c:v>8.5926096473906544</c:v>
                </c:pt>
                <c:pt idx="10">
                  <c:v>11.272435565320396</c:v>
                </c:pt>
                <c:pt idx="11">
                  <c:v>11.626864711877126</c:v>
                </c:pt>
                <c:pt idx="12">
                  <c:v>11.388291523032445</c:v>
                </c:pt>
                <c:pt idx="13">
                  <c:v>12.255073465035803</c:v>
                </c:pt>
                <c:pt idx="14">
                  <c:v>12.037502112044901</c:v>
                </c:pt>
                <c:pt idx="15">
                  <c:v>12.418669104533816</c:v>
                </c:pt>
                <c:pt idx="16">
                  <c:v>12.212117612753989</c:v>
                </c:pt>
                <c:pt idx="17">
                  <c:v>12.33452393442222</c:v>
                </c:pt>
                <c:pt idx="18">
                  <c:v>5.9857207925561733</c:v>
                </c:pt>
                <c:pt idx="19">
                  <c:v>10.785440892011016</c:v>
                </c:pt>
                <c:pt idx="20">
                  <c:v>11.182363355866547</c:v>
                </c:pt>
                <c:pt idx="21">
                  <c:v>11.667622892272419</c:v>
                </c:pt>
                <c:pt idx="22">
                  <c:v>11.832635207133839</c:v>
                </c:pt>
                <c:pt idx="23">
                  <c:v>11.75275209761009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30656"/>
        <c:axId val="113797376"/>
      </c:lineChart>
      <c:catAx>
        <c:axId val="11303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Kernel</a:t>
                </a:r>
                <a:endParaRPr lang="cs-CZ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 rot="-3300000" vert="horz"/>
          <a:lstStyle/>
          <a:p>
            <a:pPr>
              <a:defRPr/>
            </a:pPr>
            <a:endParaRPr lang="cs-CZ"/>
          </a:p>
        </c:txPr>
        <c:crossAx val="113797376"/>
        <c:crosses val="autoZero"/>
        <c:auto val="0"/>
        <c:lblAlgn val="ctr"/>
        <c:lblOffset val="100"/>
        <c:noMultiLvlLbl val="0"/>
      </c:catAx>
      <c:valAx>
        <c:axId val="113797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Speedup </a:t>
                </a:r>
                <a:r>
                  <a:rPr lang="en-US"/>
                  <a:t>[1]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0306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Data!$K$2</c:f>
              <c:strCache>
                <c:ptCount val="1"/>
                <c:pt idx="0">
                  <c:v>7/200</c:v>
                </c:pt>
              </c:strCache>
            </c:strRef>
          </c:tx>
          <c:cat>
            <c:strRef>
              <c:f>Data!$A$3:$A$26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Data!$K$3:$K$26</c:f>
              <c:numCache>
                <c:formatCode>General</c:formatCode>
                <c:ptCount val="24"/>
                <c:pt idx="0">
                  <c:v>6.5999999999995396E-2</c:v>
                </c:pt>
                <c:pt idx="1">
                  <c:v>5.7999999999999829E-2</c:v>
                </c:pt>
                <c:pt idx="2">
                  <c:v>52.98</c:v>
                </c:pt>
                <c:pt idx="3">
                  <c:v>26.281999999999996</c:v>
                </c:pt>
                <c:pt idx="4">
                  <c:v>4.320999999999998</c:v>
                </c:pt>
                <c:pt idx="5">
                  <c:v>2.7439999999999998</c:v>
                </c:pt>
                <c:pt idx="6">
                  <c:v>0.875</c:v>
                </c:pt>
                <c:pt idx="7">
                  <c:v>1.0459999999999994</c:v>
                </c:pt>
                <c:pt idx="8">
                  <c:v>1.5220000000000002</c:v>
                </c:pt>
                <c:pt idx="9">
                  <c:v>1.4409999999999989</c:v>
                </c:pt>
                <c:pt idx="10">
                  <c:v>1.5089999999999995</c:v>
                </c:pt>
                <c:pt idx="11">
                  <c:v>1.484</c:v>
                </c:pt>
                <c:pt idx="12">
                  <c:v>1.7800000000000002</c:v>
                </c:pt>
                <c:pt idx="13">
                  <c:v>1.5280000000000005</c:v>
                </c:pt>
                <c:pt idx="14">
                  <c:v>1.6069999999999993</c:v>
                </c:pt>
                <c:pt idx="15">
                  <c:v>1.3479999999999999</c:v>
                </c:pt>
                <c:pt idx="16">
                  <c:v>1.726</c:v>
                </c:pt>
                <c:pt idx="17">
                  <c:v>1.6239999999999997</c:v>
                </c:pt>
                <c:pt idx="18">
                  <c:v>1.1890000000000001</c:v>
                </c:pt>
                <c:pt idx="19">
                  <c:v>1.8480000000000008</c:v>
                </c:pt>
                <c:pt idx="20">
                  <c:v>1.6630000000000003</c:v>
                </c:pt>
                <c:pt idx="21">
                  <c:v>1.7699999999999996</c:v>
                </c:pt>
                <c:pt idx="22">
                  <c:v>1.793000000000001</c:v>
                </c:pt>
                <c:pt idx="23">
                  <c:v>2.0090000000000003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Data!$L$2</c:f>
              <c:strCache>
                <c:ptCount val="1"/>
                <c:pt idx="0">
                  <c:v>7/5000</c:v>
                </c:pt>
              </c:strCache>
            </c:strRef>
          </c:tx>
          <c:cat>
            <c:strRef>
              <c:f>Data!$A$3:$A$26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Data!$L$3:$L$26</c:f>
              <c:numCache>
                <c:formatCode>General</c:formatCode>
                <c:ptCount val="24"/>
                <c:pt idx="0">
                  <c:v>1.8730000000000473</c:v>
                </c:pt>
                <c:pt idx="1">
                  <c:v>1.8949999999999818</c:v>
                </c:pt>
                <c:pt idx="2">
                  <c:v>89.06699999999995</c:v>
                </c:pt>
                <c:pt idx="3">
                  <c:v>696.73</c:v>
                </c:pt>
                <c:pt idx="4">
                  <c:v>10.737000000000023</c:v>
                </c:pt>
                <c:pt idx="5">
                  <c:v>47.138999999999896</c:v>
                </c:pt>
                <c:pt idx="6">
                  <c:v>8.3460000000000036</c:v>
                </c:pt>
                <c:pt idx="7">
                  <c:v>7.4749999999999943</c:v>
                </c:pt>
                <c:pt idx="8">
                  <c:v>8.2379999999999995</c:v>
                </c:pt>
                <c:pt idx="9">
                  <c:v>8.4639999999999986</c:v>
                </c:pt>
                <c:pt idx="10">
                  <c:v>9.4640000000000128</c:v>
                </c:pt>
                <c:pt idx="11">
                  <c:v>8.188999999999993</c:v>
                </c:pt>
                <c:pt idx="12">
                  <c:v>7.8689999999999998</c:v>
                </c:pt>
                <c:pt idx="13">
                  <c:v>8.1170000000000044</c:v>
                </c:pt>
                <c:pt idx="14">
                  <c:v>9.8070000000000022</c:v>
                </c:pt>
                <c:pt idx="15">
                  <c:v>10.099999999999994</c:v>
                </c:pt>
                <c:pt idx="16">
                  <c:v>10.015000000000001</c:v>
                </c:pt>
                <c:pt idx="17">
                  <c:v>10.061999999999998</c:v>
                </c:pt>
                <c:pt idx="18">
                  <c:v>9.6270000000000095</c:v>
                </c:pt>
                <c:pt idx="19">
                  <c:v>10.102000000000004</c:v>
                </c:pt>
                <c:pt idx="20">
                  <c:v>10.081999999999994</c:v>
                </c:pt>
                <c:pt idx="21">
                  <c:v>10.409999999999997</c:v>
                </c:pt>
                <c:pt idx="22">
                  <c:v>10.065000000000026</c:v>
                </c:pt>
                <c:pt idx="23">
                  <c:v>10.161000000000001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Data!$M$2</c:f>
              <c:strCache>
                <c:ptCount val="1"/>
                <c:pt idx="0">
                  <c:v>7/100000</c:v>
                </c:pt>
              </c:strCache>
            </c:strRef>
          </c:tx>
          <c:cat>
            <c:strRef>
              <c:f>Data!$A$3:$A$26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Data!$M$3:$M$26</c:f>
              <c:numCache>
                <c:formatCode>General</c:formatCode>
                <c:ptCount val="24"/>
                <c:pt idx="0">
                  <c:v>63.443999999999505</c:v>
                </c:pt>
                <c:pt idx="1">
                  <c:v>36.843000000000757</c:v>
                </c:pt>
                <c:pt idx="2">
                  <c:v>211.45399999999972</c:v>
                </c:pt>
                <c:pt idx="3">
                  <c:v>17177.691999999995</c:v>
                </c:pt>
                <c:pt idx="4">
                  <c:v>131.73600000000079</c:v>
                </c:pt>
                <c:pt idx="5">
                  <c:v>1622.1820000000007</c:v>
                </c:pt>
                <c:pt idx="6">
                  <c:v>143.1239999999998</c:v>
                </c:pt>
                <c:pt idx="7">
                  <c:v>144.03300000000036</c:v>
                </c:pt>
                <c:pt idx="8">
                  <c:v>117.61499999999978</c:v>
                </c:pt>
                <c:pt idx="9">
                  <c:v>126.98100000000022</c:v>
                </c:pt>
                <c:pt idx="10">
                  <c:v>121.62900000000036</c:v>
                </c:pt>
                <c:pt idx="11">
                  <c:v>127.15000000000009</c:v>
                </c:pt>
                <c:pt idx="12">
                  <c:v>119.20500000000038</c:v>
                </c:pt>
                <c:pt idx="13">
                  <c:v>119.03399999999965</c:v>
                </c:pt>
                <c:pt idx="14">
                  <c:v>118.80799999999999</c:v>
                </c:pt>
                <c:pt idx="15">
                  <c:v>126.49900000000025</c:v>
                </c:pt>
                <c:pt idx="16">
                  <c:v>125.2489999999998</c:v>
                </c:pt>
                <c:pt idx="17">
                  <c:v>122.07099999999991</c:v>
                </c:pt>
                <c:pt idx="18">
                  <c:v>140.36099999999988</c:v>
                </c:pt>
                <c:pt idx="19">
                  <c:v>132.87699999999995</c:v>
                </c:pt>
                <c:pt idx="20">
                  <c:v>132.32600000000002</c:v>
                </c:pt>
                <c:pt idx="21">
                  <c:v>141.346</c:v>
                </c:pt>
                <c:pt idx="22">
                  <c:v>116.56500000000005</c:v>
                </c:pt>
                <c:pt idx="23">
                  <c:v>116.67399999999998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Data!$N$2</c:f>
              <c:strCache>
                <c:ptCount val="1"/>
                <c:pt idx="0">
                  <c:v>20/200</c:v>
                </c:pt>
              </c:strCache>
            </c:strRef>
          </c:tx>
          <c:cat>
            <c:strRef>
              <c:f>Data!$A$3:$A$26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Data!$N$3:$N$26</c:f>
              <c:numCache>
                <c:formatCode>General</c:formatCode>
                <c:ptCount val="24"/>
                <c:pt idx="0">
                  <c:v>4.5999999999999375E-2</c:v>
                </c:pt>
                <c:pt idx="1">
                  <c:v>3.399999999999892E-2</c:v>
                </c:pt>
                <c:pt idx="2">
                  <c:v>8.5179999999999865</c:v>
                </c:pt>
                <c:pt idx="3">
                  <c:v>32.952999999999975</c:v>
                </c:pt>
                <c:pt idx="4">
                  <c:v>1.5040000000000049</c:v>
                </c:pt>
                <c:pt idx="5">
                  <c:v>3.0190000000000055</c:v>
                </c:pt>
                <c:pt idx="6">
                  <c:v>0.75999999999999979</c:v>
                </c:pt>
                <c:pt idx="7">
                  <c:v>0.8100000000000005</c:v>
                </c:pt>
                <c:pt idx="8">
                  <c:v>1.2829999999999995</c:v>
                </c:pt>
                <c:pt idx="9">
                  <c:v>1.3160000000000007</c:v>
                </c:pt>
                <c:pt idx="10">
                  <c:v>1.3440000000000003</c:v>
                </c:pt>
                <c:pt idx="11">
                  <c:v>1.2720000000000002</c:v>
                </c:pt>
                <c:pt idx="12">
                  <c:v>1.2830000000000004</c:v>
                </c:pt>
                <c:pt idx="13">
                  <c:v>1.4940000000000007</c:v>
                </c:pt>
                <c:pt idx="14">
                  <c:v>1.3289999999999997</c:v>
                </c:pt>
                <c:pt idx="15">
                  <c:v>1.423</c:v>
                </c:pt>
                <c:pt idx="16">
                  <c:v>1.3980000000000006</c:v>
                </c:pt>
                <c:pt idx="17">
                  <c:v>1.8979999999999997</c:v>
                </c:pt>
                <c:pt idx="18">
                  <c:v>0.94099999999999895</c:v>
                </c:pt>
                <c:pt idx="19">
                  <c:v>1.4210000000000003</c:v>
                </c:pt>
                <c:pt idx="20">
                  <c:v>1.4100000000000001</c:v>
                </c:pt>
                <c:pt idx="21">
                  <c:v>1.6820000000000004</c:v>
                </c:pt>
                <c:pt idx="22">
                  <c:v>1.3860000000000001</c:v>
                </c:pt>
                <c:pt idx="23">
                  <c:v>1.4349999999999996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Data!$O$2</c:f>
              <c:strCache>
                <c:ptCount val="1"/>
                <c:pt idx="0">
                  <c:v>20/5000</c:v>
                </c:pt>
              </c:strCache>
            </c:strRef>
          </c:tx>
          <c:cat>
            <c:strRef>
              <c:f>Data!$A$3:$A$26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Data!$O$3:$O$26</c:f>
              <c:numCache>
                <c:formatCode>General</c:formatCode>
                <c:ptCount val="24"/>
                <c:pt idx="0">
                  <c:v>0.10000000000013642</c:v>
                </c:pt>
                <c:pt idx="1">
                  <c:v>0.78300000000012915</c:v>
                </c:pt>
                <c:pt idx="2">
                  <c:v>11.187999999999988</c:v>
                </c:pt>
                <c:pt idx="3">
                  <c:v>823.88999999999942</c:v>
                </c:pt>
                <c:pt idx="4">
                  <c:v>3.5849999999999795</c:v>
                </c:pt>
                <c:pt idx="5">
                  <c:v>41.856000000000677</c:v>
                </c:pt>
                <c:pt idx="6">
                  <c:v>2.9200000000000159</c:v>
                </c:pt>
                <c:pt idx="7">
                  <c:v>3.8079999999999927</c:v>
                </c:pt>
                <c:pt idx="8">
                  <c:v>4.9320000000000022</c:v>
                </c:pt>
                <c:pt idx="9">
                  <c:v>5.703000000000003</c:v>
                </c:pt>
                <c:pt idx="10">
                  <c:v>3.9770000000000039</c:v>
                </c:pt>
                <c:pt idx="11">
                  <c:v>4.1890000000000072</c:v>
                </c:pt>
                <c:pt idx="12">
                  <c:v>4.5290000000000106</c:v>
                </c:pt>
                <c:pt idx="13">
                  <c:v>3.5250000000000057</c:v>
                </c:pt>
                <c:pt idx="14">
                  <c:v>3.6430000000000007</c:v>
                </c:pt>
                <c:pt idx="15">
                  <c:v>3.7400000000000091</c:v>
                </c:pt>
                <c:pt idx="16">
                  <c:v>3.7060000000000031</c:v>
                </c:pt>
                <c:pt idx="17">
                  <c:v>3.6640000000000015</c:v>
                </c:pt>
                <c:pt idx="18">
                  <c:v>3.296999999999997</c:v>
                </c:pt>
                <c:pt idx="19">
                  <c:v>3.3239999999999981</c:v>
                </c:pt>
                <c:pt idx="20">
                  <c:v>4.0609999999999928</c:v>
                </c:pt>
                <c:pt idx="21">
                  <c:v>5.2169999999999987</c:v>
                </c:pt>
                <c:pt idx="22">
                  <c:v>3.7150000000000034</c:v>
                </c:pt>
                <c:pt idx="23">
                  <c:v>4.1559999999999917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Data!$P$2</c:f>
              <c:strCache>
                <c:ptCount val="1"/>
                <c:pt idx="0">
                  <c:v>20/100000</c:v>
                </c:pt>
              </c:strCache>
            </c:strRef>
          </c:tx>
          <c:cat>
            <c:strRef>
              <c:f>Data!$A$3:$A$26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Data!$P$3:$P$26</c:f>
              <c:numCache>
                <c:formatCode>General</c:formatCode>
                <c:ptCount val="24"/>
                <c:pt idx="0">
                  <c:v>4.2910000000010768</c:v>
                </c:pt>
                <c:pt idx="1">
                  <c:v>4.3870000000024447</c:v>
                </c:pt>
                <c:pt idx="2">
                  <c:v>38.90099999999984</c:v>
                </c:pt>
                <c:pt idx="3">
                  <c:v>20326.919999999984</c:v>
                </c:pt>
                <c:pt idx="4">
                  <c:v>33.832000000000335</c:v>
                </c:pt>
                <c:pt idx="5">
                  <c:v>807.92300000000978</c:v>
                </c:pt>
                <c:pt idx="6">
                  <c:v>23.871000000000095</c:v>
                </c:pt>
                <c:pt idx="7">
                  <c:v>20.096999999999753</c:v>
                </c:pt>
                <c:pt idx="8">
                  <c:v>21.28899999999976</c:v>
                </c:pt>
                <c:pt idx="9">
                  <c:v>21.4699999999998</c:v>
                </c:pt>
                <c:pt idx="10">
                  <c:v>21.083999999999833</c:v>
                </c:pt>
                <c:pt idx="11">
                  <c:v>26.652000000000044</c:v>
                </c:pt>
                <c:pt idx="12">
                  <c:v>21.539999999999964</c:v>
                </c:pt>
                <c:pt idx="13">
                  <c:v>20.91800000000012</c:v>
                </c:pt>
                <c:pt idx="14">
                  <c:v>25.974999999999909</c:v>
                </c:pt>
                <c:pt idx="15">
                  <c:v>20.591000000000122</c:v>
                </c:pt>
                <c:pt idx="16">
                  <c:v>20.532000000000153</c:v>
                </c:pt>
                <c:pt idx="17">
                  <c:v>21.326000000000022</c:v>
                </c:pt>
                <c:pt idx="18">
                  <c:v>20.391999999999825</c:v>
                </c:pt>
                <c:pt idx="19">
                  <c:v>21.061999999999898</c:v>
                </c:pt>
                <c:pt idx="20">
                  <c:v>21.546999999999571</c:v>
                </c:pt>
                <c:pt idx="21">
                  <c:v>24.86200000000008</c:v>
                </c:pt>
                <c:pt idx="22">
                  <c:v>26.215999999999894</c:v>
                </c:pt>
                <c:pt idx="23">
                  <c:v>29.84900000000016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Data!$Q$2</c:f>
              <c:strCache>
                <c:ptCount val="1"/>
                <c:pt idx="0">
                  <c:v>40/200</c:v>
                </c:pt>
              </c:strCache>
            </c:strRef>
          </c:tx>
          <c:cat>
            <c:strRef>
              <c:f>Data!$A$3:$A$26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Data!$Q$3:$Q$26</c:f>
              <c:numCache>
                <c:formatCode>General</c:formatCode>
                <c:ptCount val="24"/>
                <c:pt idx="0">
                  <c:v>3.3000000000001251E-2</c:v>
                </c:pt>
                <c:pt idx="1">
                  <c:v>3.6000000000001364E-2</c:v>
                </c:pt>
                <c:pt idx="2">
                  <c:v>4.1189999999999998</c:v>
                </c:pt>
                <c:pt idx="3">
                  <c:v>42.060000000000059</c:v>
                </c:pt>
                <c:pt idx="4">
                  <c:v>1.3780000000000001</c:v>
                </c:pt>
                <c:pt idx="5">
                  <c:v>4.4050000000000864</c:v>
                </c:pt>
                <c:pt idx="6">
                  <c:v>0.90199999999999925</c:v>
                </c:pt>
                <c:pt idx="7">
                  <c:v>0.81799999999999962</c:v>
                </c:pt>
                <c:pt idx="8">
                  <c:v>1.3390000000000004</c:v>
                </c:pt>
                <c:pt idx="9">
                  <c:v>1.4669999999999996</c:v>
                </c:pt>
                <c:pt idx="10">
                  <c:v>1.4630000000000001</c:v>
                </c:pt>
                <c:pt idx="11">
                  <c:v>1.407</c:v>
                </c:pt>
                <c:pt idx="12">
                  <c:v>1.3580000000000005</c:v>
                </c:pt>
                <c:pt idx="13">
                  <c:v>1.4290000000000003</c:v>
                </c:pt>
                <c:pt idx="14">
                  <c:v>1.3260000000000005</c:v>
                </c:pt>
                <c:pt idx="15">
                  <c:v>1.3580000000000005</c:v>
                </c:pt>
                <c:pt idx="16">
                  <c:v>2.2350000000000012</c:v>
                </c:pt>
                <c:pt idx="17">
                  <c:v>2.5540000000000003</c:v>
                </c:pt>
                <c:pt idx="18">
                  <c:v>15.035</c:v>
                </c:pt>
                <c:pt idx="19">
                  <c:v>3.830000000000001</c:v>
                </c:pt>
                <c:pt idx="20">
                  <c:v>1.6609999999999996</c:v>
                </c:pt>
                <c:pt idx="21">
                  <c:v>3.6260000000000012</c:v>
                </c:pt>
                <c:pt idx="22">
                  <c:v>3.5660000000000007</c:v>
                </c:pt>
                <c:pt idx="23">
                  <c:v>7.9130000000000003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Data!$R$2</c:f>
              <c:strCache>
                <c:ptCount val="1"/>
                <c:pt idx="0">
                  <c:v>40/5000</c:v>
                </c:pt>
              </c:strCache>
            </c:strRef>
          </c:tx>
          <c:cat>
            <c:strRef>
              <c:f>Data!$A$3:$A$26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Data!$R$3:$R$26</c:f>
              <c:numCache>
                <c:formatCode>General</c:formatCode>
                <c:ptCount val="24"/>
                <c:pt idx="0">
                  <c:v>6.1000000000149157E-2</c:v>
                </c:pt>
                <c:pt idx="1">
                  <c:v>5.7999999999992724E-2</c:v>
                </c:pt>
                <c:pt idx="2">
                  <c:v>3.8780000000000427</c:v>
                </c:pt>
                <c:pt idx="3">
                  <c:v>918.88600000000224</c:v>
                </c:pt>
                <c:pt idx="4">
                  <c:v>1.4510000000000218</c:v>
                </c:pt>
                <c:pt idx="5">
                  <c:v>72.104999999999563</c:v>
                </c:pt>
                <c:pt idx="6">
                  <c:v>2.3340000000000032</c:v>
                </c:pt>
                <c:pt idx="7">
                  <c:v>2.2980000000000018</c:v>
                </c:pt>
                <c:pt idx="8">
                  <c:v>3.1589999999999918</c:v>
                </c:pt>
                <c:pt idx="9">
                  <c:v>2.8370000000000175</c:v>
                </c:pt>
                <c:pt idx="10">
                  <c:v>2.8219999999999885</c:v>
                </c:pt>
                <c:pt idx="11">
                  <c:v>2.7489999999999952</c:v>
                </c:pt>
                <c:pt idx="12">
                  <c:v>3.1430000000000007</c:v>
                </c:pt>
                <c:pt idx="13">
                  <c:v>2.7669999999999959</c:v>
                </c:pt>
                <c:pt idx="14">
                  <c:v>2.8219999999999885</c:v>
                </c:pt>
                <c:pt idx="15">
                  <c:v>2.7330000000000041</c:v>
                </c:pt>
                <c:pt idx="16">
                  <c:v>2.6039999999999992</c:v>
                </c:pt>
                <c:pt idx="17">
                  <c:v>2.4689999999999941</c:v>
                </c:pt>
                <c:pt idx="18">
                  <c:v>1.9550000000000125</c:v>
                </c:pt>
                <c:pt idx="19">
                  <c:v>2.6809999999999974</c:v>
                </c:pt>
                <c:pt idx="20">
                  <c:v>2.5669999999999931</c:v>
                </c:pt>
                <c:pt idx="21">
                  <c:v>5.9150000000000063</c:v>
                </c:pt>
                <c:pt idx="22">
                  <c:v>2.6840000000000002</c:v>
                </c:pt>
                <c:pt idx="23">
                  <c:v>2.3010000000000002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Data!$S$2</c:f>
              <c:strCache>
                <c:ptCount val="1"/>
                <c:pt idx="0">
                  <c:v>40/100000</c:v>
                </c:pt>
              </c:strCache>
            </c:strRef>
          </c:tx>
          <c:cat>
            <c:strRef>
              <c:f>Data!$A$3:$A$26</c:f>
              <c:strCache>
                <c:ptCount val="24"/>
                <c:pt idx="0">
                  <c:v> TpF</c:v>
                </c:pt>
                <c:pt idx="1">
                  <c:v> TpD</c:v>
                </c:pt>
                <c:pt idx="2">
                  <c:v> 1D pF</c:v>
                </c:pt>
                <c:pt idx="3">
                  <c:v> 1D pD</c:v>
                </c:pt>
                <c:pt idx="4">
                  <c:v> 1.5D pF</c:v>
                </c:pt>
                <c:pt idx="5">
                  <c:v> 1.5D pD</c:v>
                </c:pt>
                <c:pt idx="6">
                  <c:v> 2D Naive</c:v>
                </c:pt>
                <c:pt idx="7">
                  <c:v> 2D Int[]</c:v>
                </c:pt>
                <c:pt idx="8">
                  <c:v> 2D I</c:v>
                </c:pt>
                <c:pt idx="9">
                  <c:v> 2D I FtoA</c:v>
                </c:pt>
                <c:pt idx="10">
                  <c:v> 2D I MC</c:v>
                </c:pt>
                <c:pt idx="11">
                  <c:v> 2D I V</c:v>
                </c:pt>
                <c:pt idx="12">
                  <c:v> 2D I C</c:v>
                </c:pt>
                <c:pt idx="13">
                  <c:v> 1D I LL</c:v>
                </c:pt>
                <c:pt idx="14">
                  <c:v> 2D I V MC</c:v>
                </c:pt>
                <c:pt idx="15">
                  <c:v> 1D I V LL</c:v>
                </c:pt>
                <c:pt idx="16">
                  <c:v> 1D I LL MC</c:v>
                </c:pt>
                <c:pt idx="17">
                  <c:v> 1D I V LL MC</c:v>
                </c:pt>
                <c:pt idx="18">
                  <c:v> 2D Int[] D</c:v>
                </c:pt>
                <c:pt idx="19">
                  <c:v> 2D I D</c:v>
                </c:pt>
                <c:pt idx="20">
                  <c:v> 2D I V D</c:v>
                </c:pt>
                <c:pt idx="21">
                  <c:v> 2D I V MC D</c:v>
                </c:pt>
                <c:pt idx="22">
                  <c:v> 1D I V LL D</c:v>
                </c:pt>
                <c:pt idx="23">
                  <c:v> 1D I V LL MC D</c:v>
                </c:pt>
              </c:strCache>
            </c:strRef>
          </c:cat>
          <c:val>
            <c:numRef>
              <c:f>Data!$S$3:$S$26</c:f>
              <c:numCache>
                <c:formatCode>General</c:formatCode>
                <c:ptCount val="24"/>
                <c:pt idx="0">
                  <c:v>0.47700000000259024</c:v>
                </c:pt>
                <c:pt idx="1">
                  <c:v>0.41200000000026193</c:v>
                </c:pt>
                <c:pt idx="2">
                  <c:v>9.7899999999999636</c:v>
                </c:pt>
                <c:pt idx="3">
                  <c:v>19114.869000000006</c:v>
                </c:pt>
                <c:pt idx="4">
                  <c:v>10.728000000000065</c:v>
                </c:pt>
                <c:pt idx="5">
                  <c:v>1111.3780000000261</c:v>
                </c:pt>
                <c:pt idx="6">
                  <c:v>9.1440000000002328</c:v>
                </c:pt>
                <c:pt idx="7">
                  <c:v>9.6299999999991996</c:v>
                </c:pt>
                <c:pt idx="8">
                  <c:v>9.6520000000000437</c:v>
                </c:pt>
                <c:pt idx="9">
                  <c:v>8.3170000000000073</c:v>
                </c:pt>
                <c:pt idx="10">
                  <c:v>8.5239999999998872</c:v>
                </c:pt>
                <c:pt idx="11">
                  <c:v>8.5340000000001055</c:v>
                </c:pt>
                <c:pt idx="12">
                  <c:v>8.1449999999999818</c:v>
                </c:pt>
                <c:pt idx="13">
                  <c:v>8.4980000000000473</c:v>
                </c:pt>
                <c:pt idx="14">
                  <c:v>8.406999999999698</c:v>
                </c:pt>
                <c:pt idx="15">
                  <c:v>8.7260000000001128</c:v>
                </c:pt>
                <c:pt idx="16">
                  <c:v>8.2330000000001746</c:v>
                </c:pt>
                <c:pt idx="17">
                  <c:v>8.31899999999996</c:v>
                </c:pt>
                <c:pt idx="18">
                  <c:v>7.9830000000001746</c:v>
                </c:pt>
                <c:pt idx="19">
                  <c:v>8.3400000000001455</c:v>
                </c:pt>
                <c:pt idx="20">
                  <c:v>8.511000000000422</c:v>
                </c:pt>
                <c:pt idx="21">
                  <c:v>10.465999999999894</c:v>
                </c:pt>
                <c:pt idx="22">
                  <c:v>8.1639999999999997</c:v>
                </c:pt>
                <c:pt idx="23">
                  <c:v>7.6740000000000004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12096"/>
        <c:axId val="113799680"/>
      </c:lineChart>
      <c:catAx>
        <c:axId val="13581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Kernel</a:t>
                </a:r>
                <a:endParaRPr lang="cs-CZ"/>
              </a:p>
            </c:rich>
          </c:tx>
          <c:overlay val="0"/>
        </c:title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cs-CZ"/>
          </a:p>
        </c:txPr>
        <c:crossAx val="113799680"/>
        <c:crossesAt val="1.0000000000000002E-2"/>
        <c:auto val="1"/>
        <c:lblAlgn val="ctr"/>
        <c:lblOffset val="100"/>
        <c:noMultiLvlLbl val="0"/>
      </c:catAx>
      <c:valAx>
        <c:axId val="1137996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[ms]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81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Data!$C$45</c:f>
              <c:strCache>
                <c:ptCount val="1"/>
                <c:pt idx="0">
                  <c:v>7/200</c:v>
                </c:pt>
              </c:strCache>
            </c:strRef>
          </c:tx>
          <c:val>
            <c:numRef>
              <c:f>Data!$C$46:$C$53</c:f>
              <c:numCache>
                <c:formatCode>General</c:formatCode>
                <c:ptCount val="8"/>
                <c:pt idx="0">
                  <c:v>201.59299999999999</c:v>
                </c:pt>
                <c:pt idx="1">
                  <c:v>101.831</c:v>
                </c:pt>
                <c:pt idx="2">
                  <c:v>76.289000000000001</c:v>
                </c:pt>
                <c:pt idx="3">
                  <c:v>62.021999999999998</c:v>
                </c:pt>
                <c:pt idx="4">
                  <c:v>54.01</c:v>
                </c:pt>
                <c:pt idx="5">
                  <c:v>70.766999999999996</c:v>
                </c:pt>
                <c:pt idx="6">
                  <c:v>44.350999999999999</c:v>
                </c:pt>
                <c:pt idx="7">
                  <c:v>41.817999999999998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Data!$D$45</c:f>
              <c:strCache>
                <c:ptCount val="1"/>
                <c:pt idx="0">
                  <c:v>20/200</c:v>
                </c:pt>
              </c:strCache>
            </c:strRef>
          </c:tx>
          <c:val>
            <c:numRef>
              <c:f>Data!$D$46:$D$53</c:f>
              <c:numCache>
                <c:formatCode>General</c:formatCode>
                <c:ptCount val="8"/>
                <c:pt idx="0">
                  <c:v>143.661</c:v>
                </c:pt>
                <c:pt idx="1">
                  <c:v>95.846999999999994</c:v>
                </c:pt>
                <c:pt idx="2">
                  <c:v>72.179000000000002</c:v>
                </c:pt>
                <c:pt idx="3">
                  <c:v>94.293999999999997</c:v>
                </c:pt>
                <c:pt idx="4">
                  <c:v>59.451000000000001</c:v>
                </c:pt>
                <c:pt idx="5">
                  <c:v>63.131999999999998</c:v>
                </c:pt>
                <c:pt idx="6">
                  <c:v>45.274999999999999</c:v>
                </c:pt>
                <c:pt idx="7">
                  <c:v>47.704999999999998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Data!$E$45</c:f>
              <c:strCache>
                <c:ptCount val="1"/>
                <c:pt idx="0">
                  <c:v>40/200</c:v>
                </c:pt>
              </c:strCache>
            </c:strRef>
          </c:tx>
          <c:val>
            <c:numRef>
              <c:f>Data!$E$46:$E$53</c:f>
              <c:numCache>
                <c:formatCode>General</c:formatCode>
                <c:ptCount val="8"/>
                <c:pt idx="0">
                  <c:v>606.68899999999996</c:v>
                </c:pt>
                <c:pt idx="1">
                  <c:v>114.17100000000001</c:v>
                </c:pt>
                <c:pt idx="2">
                  <c:v>77.058999999999997</c:v>
                </c:pt>
                <c:pt idx="3">
                  <c:v>73.516000000000005</c:v>
                </c:pt>
                <c:pt idx="4">
                  <c:v>50.908000000000001</c:v>
                </c:pt>
                <c:pt idx="5">
                  <c:v>83.313999999999993</c:v>
                </c:pt>
                <c:pt idx="6">
                  <c:v>76.304000000000002</c:v>
                </c:pt>
                <c:pt idx="7">
                  <c:v>83.561999999999998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12608"/>
        <c:axId val="96629824"/>
      </c:lineChart>
      <c:catAx>
        <c:axId val="1358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Threads</a:t>
                </a:r>
              </a:p>
            </c:rich>
          </c:tx>
          <c:overlay val="0"/>
        </c:title>
        <c:majorTickMark val="out"/>
        <c:minorTickMark val="none"/>
        <c:tickLblPos val="nextTo"/>
        <c:crossAx val="96629824"/>
        <c:crosses val="autoZero"/>
        <c:auto val="1"/>
        <c:lblAlgn val="ctr"/>
        <c:lblOffset val="100"/>
        <c:noMultiLvlLbl val="0"/>
      </c:catAx>
      <c:valAx>
        <c:axId val="9662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Time </a:t>
                </a:r>
                <a:r>
                  <a:rPr lang="en-US"/>
                  <a:t>[ms]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81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Data!$H$45</c:f>
              <c:strCache>
                <c:ptCount val="1"/>
                <c:pt idx="0">
                  <c:v>7/200</c:v>
                </c:pt>
              </c:strCache>
            </c:strRef>
          </c:tx>
          <c:cat>
            <c:numRef>
              <c:f>Data!$G$46:$G$56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Data!$H$46:$H$56</c:f>
              <c:numCache>
                <c:formatCode>General</c:formatCode>
                <c:ptCount val="11"/>
                <c:pt idx="0">
                  <c:v>491.63099999999997</c:v>
                </c:pt>
                <c:pt idx="1">
                  <c:v>303.25200000000001</c:v>
                </c:pt>
                <c:pt idx="2">
                  <c:v>184.28700000000001</c:v>
                </c:pt>
                <c:pt idx="3">
                  <c:v>124.634</c:v>
                </c:pt>
                <c:pt idx="4">
                  <c:v>121.297</c:v>
                </c:pt>
                <c:pt idx="5">
                  <c:v>112.282</c:v>
                </c:pt>
                <c:pt idx="6">
                  <c:v>113.05800000000001</c:v>
                </c:pt>
                <c:pt idx="7">
                  <c:v>116.253</c:v>
                </c:pt>
                <c:pt idx="8">
                  <c:v>114.36199999999999</c:v>
                </c:pt>
                <c:pt idx="9">
                  <c:v>114.994</c:v>
                </c:pt>
                <c:pt idx="10">
                  <c:v>113.548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Data!$I$45</c:f>
              <c:strCache>
                <c:ptCount val="1"/>
                <c:pt idx="0">
                  <c:v>20/200</c:v>
                </c:pt>
              </c:strCache>
            </c:strRef>
          </c:tx>
          <c:cat>
            <c:numRef>
              <c:f>Data!$G$46:$G$56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Data!$I$46:$I$56</c:f>
              <c:numCache>
                <c:formatCode>General</c:formatCode>
                <c:ptCount val="11"/>
                <c:pt idx="0">
                  <c:v>436.24099999999999</c:v>
                </c:pt>
                <c:pt idx="1">
                  <c:v>258.279</c:v>
                </c:pt>
                <c:pt idx="2">
                  <c:v>142.95599999999999</c:v>
                </c:pt>
                <c:pt idx="3">
                  <c:v>84.759</c:v>
                </c:pt>
                <c:pt idx="4">
                  <c:v>80.183999999999997</c:v>
                </c:pt>
                <c:pt idx="5">
                  <c:v>74.748000000000005</c:v>
                </c:pt>
                <c:pt idx="6">
                  <c:v>74.665999999999997</c:v>
                </c:pt>
                <c:pt idx="7">
                  <c:v>74.450999999999993</c:v>
                </c:pt>
                <c:pt idx="8">
                  <c:v>75.959999999999994</c:v>
                </c:pt>
                <c:pt idx="9">
                  <c:v>76.221000000000004</c:v>
                </c:pt>
                <c:pt idx="10">
                  <c:v>76.126000000000005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Data!$J$45</c:f>
              <c:strCache>
                <c:ptCount val="1"/>
                <c:pt idx="0">
                  <c:v>40/200</c:v>
                </c:pt>
              </c:strCache>
            </c:strRef>
          </c:tx>
          <c:cat>
            <c:numRef>
              <c:f>Data!$G$46:$G$56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Data!$J$46:$J$56</c:f>
              <c:numCache>
                <c:formatCode>General</c:formatCode>
                <c:ptCount val="11"/>
                <c:pt idx="0">
                  <c:v>448.28199999999998</c:v>
                </c:pt>
                <c:pt idx="1">
                  <c:v>244.06800000000001</c:v>
                </c:pt>
                <c:pt idx="2">
                  <c:v>129.249</c:v>
                </c:pt>
                <c:pt idx="3">
                  <c:v>70.054000000000002</c:v>
                </c:pt>
                <c:pt idx="4">
                  <c:v>70.787999999999997</c:v>
                </c:pt>
                <c:pt idx="5">
                  <c:v>71.510000000000005</c:v>
                </c:pt>
                <c:pt idx="6">
                  <c:v>71.31</c:v>
                </c:pt>
                <c:pt idx="7">
                  <c:v>71.406000000000006</c:v>
                </c:pt>
                <c:pt idx="8">
                  <c:v>72.513999999999996</c:v>
                </c:pt>
                <c:pt idx="9">
                  <c:v>73.031999999999996</c:v>
                </c:pt>
                <c:pt idx="10">
                  <c:v>75.13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16416"/>
        <c:axId val="113797952"/>
      </c:lineChart>
      <c:catAx>
        <c:axId val="1379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LWS0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797952"/>
        <c:crosses val="autoZero"/>
        <c:auto val="1"/>
        <c:lblAlgn val="ctr"/>
        <c:lblOffset val="100"/>
        <c:noMultiLvlLbl val="0"/>
      </c:catAx>
      <c:valAx>
        <c:axId val="113797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[ms]</a:t>
                </a:r>
                <a:endParaRPr lang="cs-CZ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91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Data!$I$31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Data!$A$32:$A$42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Data!$I$32:$I$42</c:f>
              <c:numCache>
                <c:formatCode>General</c:formatCode>
                <c:ptCount val="11"/>
                <c:pt idx="4">
                  <c:v>23.108000000000001</c:v>
                </c:pt>
                <c:pt idx="5">
                  <c:v>13.779</c:v>
                </c:pt>
                <c:pt idx="6">
                  <c:v>10.765000000000001</c:v>
                </c:pt>
                <c:pt idx="7">
                  <c:v>11.148</c:v>
                </c:pt>
                <c:pt idx="8">
                  <c:v>10.505000000000001</c:v>
                </c:pt>
                <c:pt idx="9">
                  <c:v>10.484999999999999</c:v>
                </c:pt>
                <c:pt idx="10">
                  <c:v>14.637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Data!$J$31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Data!$A$32:$A$42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Data!$J$32:$J$42</c:f>
              <c:numCache>
                <c:formatCode>General</c:formatCode>
                <c:ptCount val="11"/>
                <c:pt idx="3">
                  <c:v>27.125</c:v>
                </c:pt>
                <c:pt idx="4">
                  <c:v>16.545999999999999</c:v>
                </c:pt>
                <c:pt idx="5">
                  <c:v>15.468</c:v>
                </c:pt>
                <c:pt idx="6">
                  <c:v>14.756</c:v>
                </c:pt>
                <c:pt idx="7">
                  <c:v>15.52</c:v>
                </c:pt>
                <c:pt idx="8">
                  <c:v>14.672000000000001</c:v>
                </c:pt>
                <c:pt idx="9">
                  <c:v>14.695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Data!$K$31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Data!$A$32:$A$42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Data!$K$32:$K$42</c:f>
              <c:numCache>
                <c:formatCode>General</c:formatCode>
                <c:ptCount val="11"/>
                <c:pt idx="2">
                  <c:v>33.030999999999999</c:v>
                </c:pt>
                <c:pt idx="3">
                  <c:v>21.675999999999998</c:v>
                </c:pt>
                <c:pt idx="4">
                  <c:v>21.393000000000001</c:v>
                </c:pt>
                <c:pt idx="5">
                  <c:v>22.221</c:v>
                </c:pt>
                <c:pt idx="6">
                  <c:v>22.181999999999999</c:v>
                </c:pt>
                <c:pt idx="7">
                  <c:v>22.510999999999999</c:v>
                </c:pt>
                <c:pt idx="8">
                  <c:v>21.329000000000001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Data!$L$31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Data!$A$32:$A$42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Data!$L$32:$L$42</c:f>
              <c:numCache>
                <c:formatCode>General</c:formatCode>
                <c:ptCount val="11"/>
                <c:pt idx="1">
                  <c:v>41.749000000000002</c:v>
                </c:pt>
                <c:pt idx="2">
                  <c:v>28.626999999999999</c:v>
                </c:pt>
                <c:pt idx="3">
                  <c:v>28.396999999999998</c:v>
                </c:pt>
                <c:pt idx="4">
                  <c:v>28.756</c:v>
                </c:pt>
                <c:pt idx="5">
                  <c:v>30.672999999999998</c:v>
                </c:pt>
                <c:pt idx="6">
                  <c:v>30.963000000000001</c:v>
                </c:pt>
                <c:pt idx="7">
                  <c:v>31.783000000000001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Data!$M$31</c:f>
              <c:strCache>
                <c:ptCount val="1"/>
                <c:pt idx="0">
                  <c:v>16</c:v>
                </c:pt>
              </c:strCache>
            </c:strRef>
          </c:tx>
          <c:cat>
            <c:numRef>
              <c:f>Data!$A$32:$A$42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Data!$M$32:$M$42</c:f>
              <c:numCache>
                <c:formatCode>General</c:formatCode>
                <c:ptCount val="11"/>
                <c:pt idx="0">
                  <c:v>57.030999999999999</c:v>
                </c:pt>
                <c:pt idx="1">
                  <c:v>38.823</c:v>
                </c:pt>
                <c:pt idx="2">
                  <c:v>39.386000000000003</c:v>
                </c:pt>
                <c:pt idx="3">
                  <c:v>39.375</c:v>
                </c:pt>
                <c:pt idx="4">
                  <c:v>39.42</c:v>
                </c:pt>
                <c:pt idx="5">
                  <c:v>39.57</c:v>
                </c:pt>
                <c:pt idx="6">
                  <c:v>43.088000000000001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Data!$N$31</c:f>
              <c:strCache>
                <c:ptCount val="1"/>
                <c:pt idx="0">
                  <c:v>32</c:v>
                </c:pt>
              </c:strCache>
            </c:strRef>
          </c:tx>
          <c:cat>
            <c:numRef>
              <c:f>Data!$A$32:$A$42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Data!$N$32:$N$42</c:f>
              <c:numCache>
                <c:formatCode>General</c:formatCode>
                <c:ptCount val="11"/>
                <c:pt idx="0">
                  <c:v>58.790999999999997</c:v>
                </c:pt>
                <c:pt idx="1">
                  <c:v>56.194000000000003</c:v>
                </c:pt>
                <c:pt idx="2">
                  <c:v>55.252000000000002</c:v>
                </c:pt>
                <c:pt idx="3">
                  <c:v>57.817999999999998</c:v>
                </c:pt>
                <c:pt idx="4">
                  <c:v>57.863999999999997</c:v>
                </c:pt>
                <c:pt idx="5">
                  <c:v>57.874000000000002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Data!$O$31</c:f>
              <c:strCache>
                <c:ptCount val="1"/>
                <c:pt idx="0">
                  <c:v>64</c:v>
                </c:pt>
              </c:strCache>
            </c:strRef>
          </c:tx>
          <c:cat>
            <c:numRef>
              <c:f>Data!$A$32:$A$42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Data!$O$32:$O$42</c:f>
              <c:numCache>
                <c:formatCode>General</c:formatCode>
                <c:ptCount val="11"/>
                <c:pt idx="0">
                  <c:v>67.861999999999995</c:v>
                </c:pt>
                <c:pt idx="1">
                  <c:v>54.817</c:v>
                </c:pt>
                <c:pt idx="2">
                  <c:v>56.360999999999997</c:v>
                </c:pt>
                <c:pt idx="3">
                  <c:v>57.49</c:v>
                </c:pt>
                <c:pt idx="4">
                  <c:v>57.558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17952"/>
        <c:axId val="113801408"/>
      </c:lineChart>
      <c:catAx>
        <c:axId val="1379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LWS0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801408"/>
        <c:crosses val="autoZero"/>
        <c:auto val="1"/>
        <c:lblAlgn val="ctr"/>
        <c:lblOffset val="100"/>
        <c:noMultiLvlLbl val="0"/>
      </c:catAx>
      <c:valAx>
        <c:axId val="113801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Time</a:t>
                </a:r>
                <a:r>
                  <a:rPr lang="cs-CZ" baseline="0"/>
                  <a:t> </a:t>
                </a:r>
                <a:r>
                  <a:rPr lang="en-US" baseline="0"/>
                  <a:t>[ms]</a:t>
                </a: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91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104774</xdr:colOff>
      <xdr:row>0</xdr:row>
      <xdr:rowOff>76199</xdr:rowOff>
    </xdr:from>
    <xdr:to>
      <xdr:col>23</xdr:col>
      <xdr:colOff>459974</xdr:colOff>
      <xdr:row>26</xdr:row>
      <xdr:rowOff>134624</xdr:rowOff>
    </xdr:to>
    <xdr:graphicFrame macro="">
      <xdr:nvGraphicFramePr>
        <xdr:cNvPr id="2" name="Speedu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14</xdr:col>
      <xdr:colOff>355199</xdr:colOff>
      <xdr:row>27</xdr:row>
      <xdr:rowOff>87000</xdr:rowOff>
    </xdr:to>
    <xdr:graphicFrame macro="">
      <xdr:nvGraphicFramePr>
        <xdr:cNvPr id="2" name="Preparation" title="Prepara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180973</xdr:rowOff>
    </xdr:from>
    <xdr:to>
      <xdr:col>14</xdr:col>
      <xdr:colOff>383775</xdr:colOff>
      <xdr:row>27</xdr:row>
      <xdr:rowOff>77473</xdr:rowOff>
    </xdr:to>
    <xdr:graphicFrame macro="">
      <xdr:nvGraphicFramePr>
        <xdr:cNvPr id="2" name="Threa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14</xdr:col>
      <xdr:colOff>364725</xdr:colOff>
      <xdr:row>27</xdr:row>
      <xdr:rowOff>96525</xdr:rowOff>
    </xdr:to>
    <xdr:graphicFrame macro="">
      <xdr:nvGraphicFramePr>
        <xdr:cNvPr id="2" name="LWS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14</xdr:col>
      <xdr:colOff>364725</xdr:colOff>
      <xdr:row>27</xdr:row>
      <xdr:rowOff>96525</xdr:rowOff>
    </xdr:to>
    <xdr:graphicFrame macro="">
      <xdr:nvGraphicFramePr>
        <xdr:cNvPr id="2" name="LWS0/LWS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0.92178</cdr:x>
      <cdr:y>0.28348</cdr:y>
    </cdr:from>
    <cdr:to>
      <cdr:x>0.98586</cdr:x>
      <cdr:y>0.34207</cdr:y>
    </cdr:to>
    <cdr:sp macro="" textlink="">
      <cdr:nvSpPr>
        <cdr:cNvPr id="2" name="TextovéPole 1"/>
        <cdr:cNvSpPr txBox="1"/>
      </cdr:nvSpPr>
      <cdr:spPr>
        <a:xfrm xmlns:a="http://schemas.openxmlformats.org/drawingml/2006/main">
          <a:off x="7632300" y="1428750"/>
          <a:ext cx="5306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LWS1</a:t>
          </a:r>
          <a:endParaRPr lang="cs-CZ" sz="1100" b="1"/>
        </a:p>
      </cdr:txBody>
    </cdr:sp>
  </cdr:relSizeAnchor>
</c:userShapes>
</file>

<file path=xl/theme/theme1.xml><?xml version="1.0" encoding="utf-8"?>
<a:theme xmlns:a="http://schemas.openxmlformats.org/drawingml/2006/main" name="Motiv systému Office">
  <a:themeElements>
    <a:clrScheme name="Stupně šedé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6"/>
  <sheetViews>
    <sheetView topLeftCell="A19" workbookViewId="0">
      <selection activeCell="AB27" sqref="AB27"/>
    </sheetView>
  </sheetViews>
  <sheetFormatPr defaultRowHeight="15" x14ac:dyDescent="0.25"/>
  <cols>
    <col min="1" max="1" width="15" bestFit="1" customWidth="1"/>
    <col min="2" max="2" width="7" bestFit="1" customWidth="1"/>
    <col min="3" max="3" width="9" bestFit="1" customWidth="1"/>
    <col min="4" max="4" width="10" bestFit="1" customWidth="1"/>
    <col min="5" max="5" width="8" bestFit="1" customWidth="1"/>
    <col min="6" max="6" width="9" bestFit="1" customWidth="1"/>
    <col min="7" max="7" width="11" bestFit="1" customWidth="1"/>
    <col min="8" max="8" width="8" bestFit="1" customWidth="1"/>
    <col min="9" max="9" width="10" bestFit="1" customWidth="1"/>
    <col min="10" max="10" width="11" bestFit="1" customWidth="1"/>
    <col min="11" max="12" width="7" bestFit="1" customWidth="1"/>
    <col min="13" max="13" width="10" bestFit="1" customWidth="1"/>
    <col min="14" max="14" width="7" bestFit="1" customWidth="1"/>
    <col min="15" max="15" width="7.85546875" bestFit="1" customWidth="1"/>
    <col min="16" max="16" width="9.85546875" bestFit="1" customWidth="1"/>
    <col min="17" max="17" width="7" bestFit="1" customWidth="1"/>
    <col min="18" max="18" width="8" bestFit="1" customWidth="1"/>
    <col min="19" max="19" width="10" bestFit="1" customWidth="1"/>
    <col min="20" max="20" width="8" bestFit="1" customWidth="1"/>
    <col min="21" max="21" width="9" bestFit="1" customWidth="1"/>
    <col min="22" max="22" width="10" bestFit="1" customWidth="1"/>
    <col min="23" max="23" width="8" bestFit="1" customWidth="1"/>
    <col min="24" max="24" width="9" bestFit="1" customWidth="1"/>
    <col min="25" max="25" width="11" bestFit="1" customWidth="1"/>
    <col min="26" max="26" width="9" bestFit="1" customWidth="1"/>
    <col min="27" max="27" width="10" bestFit="1" customWidth="1"/>
    <col min="28" max="28" width="11" bestFit="1" customWidth="1"/>
  </cols>
  <sheetData>
    <row r="1" spans="1:28" x14ac:dyDescent="0.25">
      <c r="A1" s="2"/>
      <c r="B1" s="40" t="s">
        <v>19</v>
      </c>
      <c r="C1" s="41"/>
      <c r="D1" s="41"/>
      <c r="E1" s="41"/>
      <c r="F1" s="41"/>
      <c r="G1" s="41"/>
      <c r="H1" s="41"/>
      <c r="I1" s="41"/>
      <c r="J1" s="42"/>
      <c r="K1" s="43" t="s">
        <v>21</v>
      </c>
      <c r="L1" s="44"/>
      <c r="M1" s="44"/>
      <c r="N1" s="44"/>
      <c r="O1" s="44"/>
      <c r="P1" s="44"/>
      <c r="Q1" s="44"/>
      <c r="R1" s="44"/>
      <c r="S1" s="45"/>
      <c r="T1" s="40" t="s">
        <v>20</v>
      </c>
      <c r="U1" s="41"/>
      <c r="V1" s="41"/>
      <c r="W1" s="41"/>
      <c r="X1" s="41"/>
      <c r="Y1" s="41"/>
      <c r="Z1" s="41"/>
      <c r="AA1" s="41"/>
      <c r="AB1" s="42"/>
    </row>
    <row r="2" spans="1:28" ht="15.75" thickBot="1" x14ac:dyDescent="0.3">
      <c r="A2" s="1"/>
      <c r="B2" s="19" t="s">
        <v>22</v>
      </c>
      <c r="C2" s="20" t="s">
        <v>23</v>
      </c>
      <c r="D2" s="20" t="s">
        <v>24</v>
      </c>
      <c r="E2" s="20" t="s">
        <v>25</v>
      </c>
      <c r="F2" s="20" t="s">
        <v>26</v>
      </c>
      <c r="G2" s="20" t="s">
        <v>27</v>
      </c>
      <c r="H2" s="20" t="s">
        <v>28</v>
      </c>
      <c r="I2" s="20" t="s">
        <v>29</v>
      </c>
      <c r="J2" s="21" t="s">
        <v>30</v>
      </c>
      <c r="K2" s="19" t="s">
        <v>22</v>
      </c>
      <c r="L2" s="20" t="s">
        <v>23</v>
      </c>
      <c r="M2" s="20" t="s">
        <v>24</v>
      </c>
      <c r="N2" s="20" t="s">
        <v>25</v>
      </c>
      <c r="O2" s="20" t="s">
        <v>26</v>
      </c>
      <c r="P2" s="20" t="s">
        <v>27</v>
      </c>
      <c r="Q2" s="20" t="s">
        <v>28</v>
      </c>
      <c r="R2" s="20" t="s">
        <v>29</v>
      </c>
      <c r="S2" s="20" t="s">
        <v>30</v>
      </c>
      <c r="T2" s="19" t="s">
        <v>22</v>
      </c>
      <c r="U2" s="20" t="s">
        <v>23</v>
      </c>
      <c r="V2" s="20" t="s">
        <v>24</v>
      </c>
      <c r="W2" s="20" t="s">
        <v>25</v>
      </c>
      <c r="X2" s="20" t="s">
        <v>26</v>
      </c>
      <c r="Y2" s="20" t="s">
        <v>27</v>
      </c>
      <c r="Z2" s="20" t="s">
        <v>28</v>
      </c>
      <c r="AA2" s="20" t="s">
        <v>29</v>
      </c>
      <c r="AB2" s="21" t="s">
        <v>30</v>
      </c>
    </row>
    <row r="3" spans="1:28" x14ac:dyDescent="0.25">
      <c r="A3" s="16" t="s">
        <v>31</v>
      </c>
      <c r="B3" s="4">
        <v>41.752000000000002</v>
      </c>
      <c r="C3" s="5">
        <v>1029.3989999999999</v>
      </c>
      <c r="D3" s="5">
        <v>20388.387999999999</v>
      </c>
      <c r="E3" s="5">
        <v>45.228999999999999</v>
      </c>
      <c r="F3" s="5">
        <v>1091.8979999999999</v>
      </c>
      <c r="G3" s="5">
        <v>22081.958999999999</v>
      </c>
      <c r="H3" s="5">
        <v>50.875</v>
      </c>
      <c r="I3" s="5">
        <v>1337.1969999999999</v>
      </c>
      <c r="J3" s="12">
        <v>26217.01</v>
      </c>
      <c r="K3" s="5">
        <v>6.5999999999995396E-2</v>
      </c>
      <c r="L3" s="5">
        <v>1.8730000000000473</v>
      </c>
      <c r="M3" s="5">
        <v>63.443999999999505</v>
      </c>
      <c r="N3" s="5">
        <v>4.5999999999999375E-2</v>
      </c>
      <c r="O3" s="5">
        <v>0.10000000000013642</v>
      </c>
      <c r="P3" s="5">
        <v>4.2910000000010768</v>
      </c>
      <c r="Q3" s="5">
        <v>3.3000000000001251E-2</v>
      </c>
      <c r="R3" s="5">
        <v>6.1000000000149157E-2</v>
      </c>
      <c r="S3" s="5">
        <v>0.47700000000259024</v>
      </c>
      <c r="T3" s="13">
        <v>41.817999999999998</v>
      </c>
      <c r="U3" s="5">
        <v>1031.2719999999999</v>
      </c>
      <c r="V3" s="5">
        <v>20451.831999999999</v>
      </c>
      <c r="W3" s="5">
        <v>45.274999999999999</v>
      </c>
      <c r="X3" s="5">
        <v>1091.998</v>
      </c>
      <c r="Y3" s="5">
        <v>22086.25</v>
      </c>
      <c r="Z3" s="5">
        <v>50.908000000000001</v>
      </c>
      <c r="AA3" s="5">
        <v>1337.258</v>
      </c>
      <c r="AB3" s="6">
        <v>26217.487000000001</v>
      </c>
    </row>
    <row r="4" spans="1:28" x14ac:dyDescent="0.25">
      <c r="A4" s="17" t="s">
        <v>0</v>
      </c>
      <c r="B4" s="7">
        <v>45.875</v>
      </c>
      <c r="C4" s="2">
        <v>1085.874</v>
      </c>
      <c r="D4" s="2">
        <v>21779.118999999999</v>
      </c>
      <c r="E4" s="2">
        <v>44.103000000000002</v>
      </c>
      <c r="F4" s="2">
        <v>1068.386</v>
      </c>
      <c r="G4" s="2">
        <v>20612.973999999998</v>
      </c>
      <c r="H4" s="2">
        <v>42.616</v>
      </c>
      <c r="I4" s="2">
        <v>1052.623</v>
      </c>
      <c r="J4" s="3">
        <v>22900.850999999999</v>
      </c>
      <c r="K4" s="2">
        <v>5.7999999999999829E-2</v>
      </c>
      <c r="L4" s="2">
        <v>1.8949999999999818</v>
      </c>
      <c r="M4" s="2">
        <v>36.843000000000757</v>
      </c>
      <c r="N4" s="2">
        <v>3.399999999999892E-2</v>
      </c>
      <c r="O4" s="2">
        <v>0.78300000000012915</v>
      </c>
      <c r="P4" s="2">
        <v>4.3870000000024447</v>
      </c>
      <c r="Q4" s="2">
        <v>3.6000000000001364E-2</v>
      </c>
      <c r="R4" s="2">
        <v>5.7999999999992724E-2</v>
      </c>
      <c r="S4" s="2">
        <v>0.41200000000026193</v>
      </c>
      <c r="T4" s="1">
        <v>45.933</v>
      </c>
      <c r="U4" s="2">
        <v>1087.769</v>
      </c>
      <c r="V4" s="2">
        <v>21815.962</v>
      </c>
      <c r="W4" s="2">
        <v>44.137</v>
      </c>
      <c r="X4" s="2">
        <v>1069.1690000000001</v>
      </c>
      <c r="Y4" s="2">
        <v>20617.361000000001</v>
      </c>
      <c r="Z4" s="2">
        <v>42.652000000000001</v>
      </c>
      <c r="AA4" s="2">
        <v>1052.681</v>
      </c>
      <c r="AB4" s="8">
        <v>22901.262999999999</v>
      </c>
    </row>
    <row r="5" spans="1:28" x14ac:dyDescent="0.25">
      <c r="A5" s="17" t="s">
        <v>1</v>
      </c>
      <c r="B5" s="7">
        <v>59.302</v>
      </c>
      <c r="C5" s="2">
        <v>274.81400000000002</v>
      </c>
      <c r="D5" s="2">
        <v>4510.808</v>
      </c>
      <c r="E5" s="2">
        <v>65.933000000000007</v>
      </c>
      <c r="F5" s="2">
        <v>259.39699999999999</v>
      </c>
      <c r="G5" s="2">
        <v>4212.7809999999999</v>
      </c>
      <c r="H5" s="2">
        <v>65.935000000000002</v>
      </c>
      <c r="I5" s="2">
        <v>265.47699999999998</v>
      </c>
      <c r="J5" s="3">
        <v>4338.9229999999998</v>
      </c>
      <c r="K5" s="2">
        <v>52.98</v>
      </c>
      <c r="L5" s="2">
        <v>89.06699999999995</v>
      </c>
      <c r="M5" s="2">
        <v>211.45399999999972</v>
      </c>
      <c r="N5" s="2">
        <v>8.5179999999999865</v>
      </c>
      <c r="O5" s="2">
        <v>11.187999999999988</v>
      </c>
      <c r="P5" s="2">
        <v>38.90099999999984</v>
      </c>
      <c r="Q5" s="2">
        <v>4.1189999999999998</v>
      </c>
      <c r="R5" s="2">
        <v>3.8780000000000427</v>
      </c>
      <c r="S5" s="2">
        <v>9.7899999999999636</v>
      </c>
      <c r="T5" s="1">
        <v>112.282</v>
      </c>
      <c r="U5" s="2">
        <v>363.88099999999997</v>
      </c>
      <c r="V5" s="2">
        <v>4722.2619999999997</v>
      </c>
      <c r="W5" s="2">
        <v>74.450999999999993</v>
      </c>
      <c r="X5" s="2">
        <v>270.58499999999998</v>
      </c>
      <c r="Y5" s="2">
        <v>4251.6819999999998</v>
      </c>
      <c r="Z5" s="2">
        <v>70.054000000000002</v>
      </c>
      <c r="AA5" s="2">
        <v>269.35500000000002</v>
      </c>
      <c r="AB5" s="8">
        <v>4348.7129999999997</v>
      </c>
    </row>
    <row r="6" spans="1:28" x14ac:dyDescent="0.25">
      <c r="A6" s="17" t="s">
        <v>2</v>
      </c>
      <c r="B6" s="7">
        <v>81.366</v>
      </c>
      <c r="C6" s="2">
        <v>2033.1990000000001</v>
      </c>
      <c r="D6" s="2">
        <v>40670.256000000001</v>
      </c>
      <c r="E6" s="2">
        <v>271.608</v>
      </c>
      <c r="F6" s="2">
        <v>6798.0680000000002</v>
      </c>
      <c r="G6" s="2">
        <v>136024.49900000001</v>
      </c>
      <c r="H6" s="2">
        <v>978.20799999999997</v>
      </c>
      <c r="I6" s="2">
        <v>24429.135999999999</v>
      </c>
      <c r="J6" s="3">
        <v>488600.26500000001</v>
      </c>
      <c r="K6" s="2">
        <v>26.281999999999996</v>
      </c>
      <c r="L6" s="2">
        <v>696.73</v>
      </c>
      <c r="M6" s="2">
        <v>17177.691999999995</v>
      </c>
      <c r="N6" s="2">
        <v>32.952999999999975</v>
      </c>
      <c r="O6" s="2">
        <v>823.88999999999942</v>
      </c>
      <c r="P6" s="2">
        <v>20326.919999999984</v>
      </c>
      <c r="Q6" s="2">
        <v>42.060000000000059</v>
      </c>
      <c r="R6" s="2">
        <v>918.88600000000224</v>
      </c>
      <c r="S6" s="2">
        <v>19114.869000000006</v>
      </c>
      <c r="T6" s="1">
        <v>107.648</v>
      </c>
      <c r="U6" s="2">
        <v>2729.9290000000001</v>
      </c>
      <c r="V6" s="2">
        <v>57847.947999999997</v>
      </c>
      <c r="W6" s="2">
        <v>304.56099999999998</v>
      </c>
      <c r="X6" s="2">
        <v>7621.9579999999996</v>
      </c>
      <c r="Y6" s="2">
        <v>156351.41899999999</v>
      </c>
      <c r="Z6" s="2">
        <v>1020.268</v>
      </c>
      <c r="AA6" s="2">
        <v>25348.022000000001</v>
      </c>
      <c r="AB6" s="8">
        <v>507715.13400000002</v>
      </c>
    </row>
    <row r="7" spans="1:28" x14ac:dyDescent="0.25">
      <c r="A7" s="17" t="s">
        <v>3</v>
      </c>
      <c r="B7" s="7">
        <v>61.911000000000001</v>
      </c>
      <c r="C7" s="2">
        <v>273.21499999999997</v>
      </c>
      <c r="D7" s="2">
        <v>4368.6139999999996</v>
      </c>
      <c r="E7" s="2">
        <v>65.858999999999995</v>
      </c>
      <c r="F7" s="2">
        <v>260.38</v>
      </c>
      <c r="G7" s="2">
        <v>4212.268</v>
      </c>
      <c r="H7" s="2">
        <v>66.164000000000001</v>
      </c>
      <c r="I7" s="2">
        <v>265.596</v>
      </c>
      <c r="J7" s="3">
        <v>4344.9840000000004</v>
      </c>
      <c r="K7" s="2">
        <v>4.320999999999998</v>
      </c>
      <c r="L7" s="2">
        <v>10.737000000000023</v>
      </c>
      <c r="M7" s="2">
        <v>131.73600000000079</v>
      </c>
      <c r="N7" s="2">
        <v>1.5040000000000049</v>
      </c>
      <c r="O7" s="2">
        <v>3.5849999999999795</v>
      </c>
      <c r="P7" s="2">
        <v>33.832000000000335</v>
      </c>
      <c r="Q7" s="2">
        <v>1.3780000000000001</v>
      </c>
      <c r="R7" s="2">
        <v>1.4510000000000218</v>
      </c>
      <c r="S7" s="2">
        <v>10.728000000000065</v>
      </c>
      <c r="T7" s="1">
        <v>66.231999999999999</v>
      </c>
      <c r="U7" s="2">
        <v>283.952</v>
      </c>
      <c r="V7" s="2">
        <v>4500.3500000000004</v>
      </c>
      <c r="W7" s="2">
        <v>67.363</v>
      </c>
      <c r="X7" s="2">
        <v>263.96499999999997</v>
      </c>
      <c r="Y7" s="2">
        <v>4246.1000000000004</v>
      </c>
      <c r="Z7" s="2">
        <v>67.542000000000002</v>
      </c>
      <c r="AA7" s="2">
        <v>267.04700000000003</v>
      </c>
      <c r="AB7" s="8">
        <v>4355.7120000000004</v>
      </c>
    </row>
    <row r="8" spans="1:28" x14ac:dyDescent="0.25">
      <c r="A8" s="17" t="s">
        <v>4</v>
      </c>
      <c r="B8" s="7">
        <v>52.808999999999997</v>
      </c>
      <c r="C8" s="2">
        <v>2038.9880000000001</v>
      </c>
      <c r="D8" s="2">
        <v>40726.661</v>
      </c>
      <c r="E8" s="2">
        <v>271.678</v>
      </c>
      <c r="F8" s="2">
        <v>6802.2079999999996</v>
      </c>
      <c r="G8" s="2">
        <v>148347.65299999999</v>
      </c>
      <c r="H8" s="2">
        <v>977.90099999999995</v>
      </c>
      <c r="I8" s="2">
        <v>24449.769</v>
      </c>
      <c r="J8" s="3">
        <v>491144</v>
      </c>
      <c r="K8" s="2">
        <v>2.7439999999999998</v>
      </c>
      <c r="L8" s="2">
        <v>47.138999999999896</v>
      </c>
      <c r="M8" s="2">
        <v>1622.1820000000007</v>
      </c>
      <c r="N8" s="2">
        <v>3.0190000000000055</v>
      </c>
      <c r="O8" s="2">
        <v>41.856000000000677</v>
      </c>
      <c r="P8" s="2">
        <v>807.92300000000978</v>
      </c>
      <c r="Q8" s="2">
        <v>4.4050000000000864</v>
      </c>
      <c r="R8" s="2">
        <v>72.104999999999563</v>
      </c>
      <c r="S8" s="2">
        <v>1111.3780000000261</v>
      </c>
      <c r="T8" s="1">
        <v>55.552999999999997</v>
      </c>
      <c r="U8" s="2">
        <v>2086.127</v>
      </c>
      <c r="V8" s="2">
        <v>42348.843000000001</v>
      </c>
      <c r="W8" s="2">
        <v>274.697</v>
      </c>
      <c r="X8" s="2">
        <v>6844.0640000000003</v>
      </c>
      <c r="Y8" s="2">
        <v>149155.576</v>
      </c>
      <c r="Z8" s="2">
        <v>982.30600000000004</v>
      </c>
      <c r="AA8" s="2">
        <v>24521.874</v>
      </c>
      <c r="AB8" s="8">
        <v>492255.37800000003</v>
      </c>
    </row>
    <row r="9" spans="1:28" x14ac:dyDescent="0.25">
      <c r="A9" s="17" t="s">
        <v>5</v>
      </c>
      <c r="B9" s="7">
        <v>9.7579999999999991</v>
      </c>
      <c r="C9" s="2">
        <v>212.21600000000001</v>
      </c>
      <c r="D9" s="2">
        <v>4189.692</v>
      </c>
      <c r="E9" s="2">
        <v>9.7249999999999996</v>
      </c>
      <c r="F9" s="2">
        <v>201.54</v>
      </c>
      <c r="G9" s="2">
        <v>3928.7089999999998</v>
      </c>
      <c r="H9" s="2">
        <v>9.5960000000000001</v>
      </c>
      <c r="I9" s="2">
        <v>214.006</v>
      </c>
      <c r="J9" s="3">
        <v>4108.1949999999997</v>
      </c>
      <c r="K9" s="2">
        <v>0.875</v>
      </c>
      <c r="L9" s="2">
        <v>8.3460000000000036</v>
      </c>
      <c r="M9" s="2">
        <v>143.1239999999998</v>
      </c>
      <c r="N9" s="2">
        <v>0.75999999999999979</v>
      </c>
      <c r="O9" s="2">
        <v>2.9200000000000159</v>
      </c>
      <c r="P9" s="2">
        <v>23.871000000000095</v>
      </c>
      <c r="Q9" s="2">
        <v>0.90199999999999925</v>
      </c>
      <c r="R9" s="2">
        <v>2.3340000000000032</v>
      </c>
      <c r="S9" s="2">
        <v>9.1440000000002328</v>
      </c>
      <c r="T9" s="1">
        <v>10.632999999999999</v>
      </c>
      <c r="U9" s="2">
        <v>220.56200000000001</v>
      </c>
      <c r="V9" s="2">
        <v>4332.8159999999998</v>
      </c>
      <c r="W9" s="2">
        <v>10.484999999999999</v>
      </c>
      <c r="X9" s="2">
        <v>204.46</v>
      </c>
      <c r="Y9" s="2">
        <v>3952.58</v>
      </c>
      <c r="Z9" s="2">
        <v>10.497999999999999</v>
      </c>
      <c r="AA9" s="2">
        <v>216.34</v>
      </c>
      <c r="AB9" s="8">
        <v>4117.3389999999999</v>
      </c>
    </row>
    <row r="10" spans="1:28" x14ac:dyDescent="0.25">
      <c r="A10" s="17" t="s">
        <v>6</v>
      </c>
      <c r="B10" s="7">
        <v>9.7200000000000006</v>
      </c>
      <c r="C10" s="2">
        <v>225.036</v>
      </c>
      <c r="D10" s="2">
        <v>4458.2439999999997</v>
      </c>
      <c r="E10" s="2">
        <v>9.91</v>
      </c>
      <c r="F10" s="2">
        <v>215.404</v>
      </c>
      <c r="G10" s="2">
        <v>4235.8209999999999</v>
      </c>
      <c r="H10" s="2">
        <v>10.598000000000001</v>
      </c>
      <c r="I10" s="2">
        <v>224.529</v>
      </c>
      <c r="J10" s="3">
        <v>4375.1270000000004</v>
      </c>
      <c r="K10" s="2">
        <v>1.0459999999999994</v>
      </c>
      <c r="L10" s="2">
        <v>7.4749999999999943</v>
      </c>
      <c r="M10" s="2">
        <v>144.03300000000036</v>
      </c>
      <c r="N10" s="2">
        <v>0.8100000000000005</v>
      </c>
      <c r="O10" s="2">
        <v>3.8079999999999927</v>
      </c>
      <c r="P10" s="2">
        <v>20.096999999999753</v>
      </c>
      <c r="Q10" s="2">
        <v>0.81799999999999962</v>
      </c>
      <c r="R10" s="2">
        <v>2.2980000000000018</v>
      </c>
      <c r="S10" s="2">
        <v>9.6299999999991996</v>
      </c>
      <c r="T10" s="1">
        <v>10.766</v>
      </c>
      <c r="U10" s="2">
        <v>232.511</v>
      </c>
      <c r="V10" s="2">
        <v>4602.277</v>
      </c>
      <c r="W10" s="2">
        <v>10.72</v>
      </c>
      <c r="X10" s="2">
        <v>219.21199999999999</v>
      </c>
      <c r="Y10" s="2">
        <v>4255.9179999999997</v>
      </c>
      <c r="Z10" s="2">
        <v>11.416</v>
      </c>
      <c r="AA10" s="2">
        <v>226.827</v>
      </c>
      <c r="AB10" s="8">
        <v>4384.7569999999996</v>
      </c>
    </row>
    <row r="11" spans="1:28" x14ac:dyDescent="0.25">
      <c r="A11" s="17" t="s">
        <v>7</v>
      </c>
      <c r="B11" s="7">
        <v>5.6829999999999998</v>
      </c>
      <c r="C11" s="2">
        <v>127.10599999999999</v>
      </c>
      <c r="D11" s="2">
        <v>2532.7190000000001</v>
      </c>
      <c r="E11" s="2">
        <v>5.5330000000000004</v>
      </c>
      <c r="F11" s="2">
        <v>115.741</v>
      </c>
      <c r="G11" s="2">
        <v>2287.6970000000001</v>
      </c>
      <c r="H11" s="2">
        <v>6.226</v>
      </c>
      <c r="I11" s="2">
        <v>116.63200000000001</v>
      </c>
      <c r="J11" s="3">
        <v>2291.6709999999998</v>
      </c>
      <c r="K11" s="2">
        <v>1.5220000000000002</v>
      </c>
      <c r="L11" s="2">
        <v>8.2379999999999995</v>
      </c>
      <c r="M11" s="2">
        <v>117.61499999999978</v>
      </c>
      <c r="N11" s="2">
        <v>1.2829999999999995</v>
      </c>
      <c r="O11" s="2">
        <v>4.9320000000000022</v>
      </c>
      <c r="P11" s="2">
        <v>21.28899999999976</v>
      </c>
      <c r="Q11" s="2">
        <v>1.3390000000000004</v>
      </c>
      <c r="R11" s="2">
        <v>3.1589999999999918</v>
      </c>
      <c r="S11" s="2">
        <v>9.6520000000000437</v>
      </c>
      <c r="T11" s="1">
        <v>7.2050000000000001</v>
      </c>
      <c r="U11" s="2">
        <v>135.34399999999999</v>
      </c>
      <c r="V11" s="2">
        <v>2650.3339999999998</v>
      </c>
      <c r="W11" s="2">
        <v>6.8159999999999998</v>
      </c>
      <c r="X11" s="2">
        <v>120.673</v>
      </c>
      <c r="Y11" s="2">
        <v>2308.9859999999999</v>
      </c>
      <c r="Z11" s="2">
        <v>7.5650000000000004</v>
      </c>
      <c r="AA11" s="2">
        <v>119.791</v>
      </c>
      <c r="AB11" s="8">
        <v>2301.3229999999999</v>
      </c>
    </row>
    <row r="12" spans="1:28" x14ac:dyDescent="0.25">
      <c r="A12" s="17" t="s">
        <v>8</v>
      </c>
      <c r="B12" s="7">
        <v>6.7910000000000004</v>
      </c>
      <c r="C12" s="2">
        <v>154.221</v>
      </c>
      <c r="D12" s="2">
        <v>3070.3629999999998</v>
      </c>
      <c r="E12" s="2">
        <v>7.2309999999999999</v>
      </c>
      <c r="F12" s="2">
        <v>152.45599999999999</v>
      </c>
      <c r="G12" s="2">
        <v>3022.817</v>
      </c>
      <c r="H12" s="2">
        <v>7.5789999999999997</v>
      </c>
      <c r="I12" s="2">
        <v>153.52799999999999</v>
      </c>
      <c r="J12" s="3">
        <v>3042.85</v>
      </c>
      <c r="K12" s="2">
        <v>1.4409999999999989</v>
      </c>
      <c r="L12" s="2">
        <v>8.4639999999999986</v>
      </c>
      <c r="M12" s="2">
        <v>126.98100000000022</v>
      </c>
      <c r="N12" s="2">
        <v>1.3160000000000007</v>
      </c>
      <c r="O12" s="2">
        <v>5.703000000000003</v>
      </c>
      <c r="P12" s="2">
        <v>21.4699999999998</v>
      </c>
      <c r="Q12" s="2">
        <v>1.4669999999999996</v>
      </c>
      <c r="R12" s="2">
        <v>2.8370000000000175</v>
      </c>
      <c r="S12" s="2">
        <v>8.3170000000000073</v>
      </c>
      <c r="T12" s="1">
        <v>8.2319999999999993</v>
      </c>
      <c r="U12" s="2">
        <v>162.685</v>
      </c>
      <c r="V12" s="2">
        <v>3197.3440000000001</v>
      </c>
      <c r="W12" s="2">
        <v>8.5470000000000006</v>
      </c>
      <c r="X12" s="2">
        <v>158.15899999999999</v>
      </c>
      <c r="Y12" s="2">
        <v>3044.2869999999998</v>
      </c>
      <c r="Z12" s="2">
        <v>9.0459999999999994</v>
      </c>
      <c r="AA12" s="2">
        <v>156.36500000000001</v>
      </c>
      <c r="AB12" s="8">
        <v>3051.1669999999999</v>
      </c>
    </row>
    <row r="13" spans="1:28" x14ac:dyDescent="0.25">
      <c r="A13" s="17" t="s">
        <v>9</v>
      </c>
      <c r="B13" s="7">
        <v>5.41</v>
      </c>
      <c r="C13" s="2">
        <v>123.544</v>
      </c>
      <c r="D13" s="2">
        <v>2410.4319999999998</v>
      </c>
      <c r="E13" s="2">
        <v>5.2969999999999997</v>
      </c>
      <c r="F13" s="2">
        <v>116.57299999999999</v>
      </c>
      <c r="G13" s="2">
        <v>2296.7370000000001</v>
      </c>
      <c r="H13" s="2">
        <v>6.2080000000000002</v>
      </c>
      <c r="I13" s="2">
        <v>117.67700000000001</v>
      </c>
      <c r="J13" s="3">
        <v>2317.2809999999999</v>
      </c>
      <c r="K13" s="2">
        <v>1.5089999999999995</v>
      </c>
      <c r="L13" s="2">
        <v>9.4640000000000128</v>
      </c>
      <c r="M13" s="2">
        <v>121.62900000000036</v>
      </c>
      <c r="N13" s="2">
        <v>1.3440000000000003</v>
      </c>
      <c r="O13" s="2">
        <v>3.9770000000000039</v>
      </c>
      <c r="P13" s="2">
        <v>21.083999999999833</v>
      </c>
      <c r="Q13" s="2">
        <v>1.4630000000000001</v>
      </c>
      <c r="R13" s="2">
        <v>2.8219999999999885</v>
      </c>
      <c r="S13" s="2">
        <v>8.5239999999998872</v>
      </c>
      <c r="T13" s="1">
        <v>6.9189999999999996</v>
      </c>
      <c r="U13" s="2">
        <v>133.00800000000001</v>
      </c>
      <c r="V13" s="2">
        <v>2532.0610000000001</v>
      </c>
      <c r="W13" s="2">
        <v>6.641</v>
      </c>
      <c r="X13" s="2">
        <v>120.55</v>
      </c>
      <c r="Y13" s="2">
        <v>2317.8209999999999</v>
      </c>
      <c r="Z13" s="2">
        <v>7.6710000000000003</v>
      </c>
      <c r="AA13" s="2">
        <v>120.499</v>
      </c>
      <c r="AB13" s="8">
        <v>2325.8049999999998</v>
      </c>
    </row>
    <row r="14" spans="1:28" x14ac:dyDescent="0.25">
      <c r="A14" s="17" t="s">
        <v>10</v>
      </c>
      <c r="B14" s="7">
        <v>5.2279999999999998</v>
      </c>
      <c r="C14" s="2">
        <v>118.444</v>
      </c>
      <c r="D14" s="2">
        <v>2350.3130000000001</v>
      </c>
      <c r="E14" s="2">
        <v>5.5339999999999998</v>
      </c>
      <c r="F14" s="2">
        <v>112.72</v>
      </c>
      <c r="G14" s="2">
        <v>2225.7109999999998</v>
      </c>
      <c r="H14" s="2">
        <v>6.202</v>
      </c>
      <c r="I14" s="2">
        <v>113.504</v>
      </c>
      <c r="J14" s="3">
        <v>2246.3719999999998</v>
      </c>
      <c r="K14" s="2">
        <v>1.484</v>
      </c>
      <c r="L14" s="2">
        <v>8.188999999999993</v>
      </c>
      <c r="M14" s="2">
        <v>127.15000000000009</v>
      </c>
      <c r="N14" s="2">
        <v>1.2720000000000002</v>
      </c>
      <c r="O14" s="2">
        <v>4.1890000000000072</v>
      </c>
      <c r="P14" s="2">
        <v>26.652000000000044</v>
      </c>
      <c r="Q14" s="2">
        <v>1.407</v>
      </c>
      <c r="R14" s="2">
        <v>2.7489999999999952</v>
      </c>
      <c r="S14" s="2">
        <v>8.5340000000001055</v>
      </c>
      <c r="T14" s="1">
        <v>6.7119999999999997</v>
      </c>
      <c r="U14" s="2">
        <v>126.633</v>
      </c>
      <c r="V14" s="2">
        <v>2477.4630000000002</v>
      </c>
      <c r="W14" s="2">
        <v>6.806</v>
      </c>
      <c r="X14" s="2">
        <v>116.90900000000001</v>
      </c>
      <c r="Y14" s="2">
        <v>2252.3629999999998</v>
      </c>
      <c r="Z14" s="2">
        <v>7.609</v>
      </c>
      <c r="AA14" s="2">
        <v>116.253</v>
      </c>
      <c r="AB14" s="8">
        <v>2254.9059999999999</v>
      </c>
    </row>
    <row r="15" spans="1:28" x14ac:dyDescent="0.25">
      <c r="A15" s="17" t="s">
        <v>11</v>
      </c>
      <c r="B15" s="7">
        <v>5.7</v>
      </c>
      <c r="C15" s="2">
        <v>128.785</v>
      </c>
      <c r="D15" s="2">
        <v>2531.9409999999998</v>
      </c>
      <c r="E15" s="2">
        <v>5.63</v>
      </c>
      <c r="F15" s="2">
        <v>115.657</v>
      </c>
      <c r="G15" s="2">
        <v>2279.4259999999999</v>
      </c>
      <c r="H15" s="2">
        <v>6.2229999999999999</v>
      </c>
      <c r="I15" s="2">
        <v>116.485</v>
      </c>
      <c r="J15" s="3">
        <v>2293.9989999999998</v>
      </c>
      <c r="K15" s="2">
        <v>1.7800000000000002</v>
      </c>
      <c r="L15" s="2">
        <v>7.8689999999999998</v>
      </c>
      <c r="M15" s="2">
        <v>119.20500000000038</v>
      </c>
      <c r="N15" s="2">
        <v>1.2830000000000004</v>
      </c>
      <c r="O15" s="2">
        <v>4.5290000000000106</v>
      </c>
      <c r="P15" s="2">
        <v>21.539999999999964</v>
      </c>
      <c r="Q15" s="2">
        <v>1.3580000000000005</v>
      </c>
      <c r="R15" s="2">
        <v>3.1430000000000007</v>
      </c>
      <c r="S15" s="2">
        <v>8.1449999999999818</v>
      </c>
      <c r="T15" s="1">
        <v>7.48</v>
      </c>
      <c r="U15" s="2">
        <v>136.654</v>
      </c>
      <c r="V15" s="2">
        <v>2651.1460000000002</v>
      </c>
      <c r="W15" s="2">
        <v>6.9130000000000003</v>
      </c>
      <c r="X15" s="2">
        <v>120.18600000000001</v>
      </c>
      <c r="Y15" s="2">
        <v>2300.9659999999999</v>
      </c>
      <c r="Z15" s="2">
        <v>7.5810000000000004</v>
      </c>
      <c r="AA15" s="2">
        <v>119.628</v>
      </c>
      <c r="AB15" s="8">
        <v>2302.1439999999998</v>
      </c>
    </row>
    <row r="16" spans="1:28" x14ac:dyDescent="0.25">
      <c r="A16" s="17" t="s">
        <v>12</v>
      </c>
      <c r="B16" s="7">
        <v>5.1429999999999998</v>
      </c>
      <c r="C16" s="2">
        <v>110.062</v>
      </c>
      <c r="D16" s="2">
        <v>2198.6640000000002</v>
      </c>
      <c r="E16" s="2">
        <v>4.9749999999999996</v>
      </c>
      <c r="F16" s="2">
        <v>104.81699999999999</v>
      </c>
      <c r="G16" s="2">
        <v>2039.4</v>
      </c>
      <c r="H16" s="2">
        <v>8.6850000000000005</v>
      </c>
      <c r="I16" s="2">
        <v>107.745</v>
      </c>
      <c r="J16" s="3">
        <v>2130.819</v>
      </c>
      <c r="K16" s="2">
        <v>1.5280000000000005</v>
      </c>
      <c r="L16" s="2">
        <v>8.1170000000000044</v>
      </c>
      <c r="M16" s="2">
        <v>119.03399999999965</v>
      </c>
      <c r="N16" s="2">
        <v>1.4940000000000007</v>
      </c>
      <c r="O16" s="2">
        <v>3.5250000000000057</v>
      </c>
      <c r="P16" s="2">
        <v>20.91800000000012</v>
      </c>
      <c r="Q16" s="2">
        <v>1.4290000000000003</v>
      </c>
      <c r="R16" s="2">
        <v>2.7669999999999959</v>
      </c>
      <c r="S16" s="2">
        <v>8.4980000000000473</v>
      </c>
      <c r="T16" s="1">
        <v>6.6710000000000003</v>
      </c>
      <c r="U16" s="2">
        <v>118.179</v>
      </c>
      <c r="V16" s="2">
        <v>2317.6979999999999</v>
      </c>
      <c r="W16" s="2">
        <v>6.4690000000000003</v>
      </c>
      <c r="X16" s="2">
        <v>108.342</v>
      </c>
      <c r="Y16" s="2">
        <v>2060.3180000000002</v>
      </c>
      <c r="Z16" s="2">
        <v>10.114000000000001</v>
      </c>
      <c r="AA16" s="2">
        <v>110.512</v>
      </c>
      <c r="AB16" s="8">
        <v>2139.317</v>
      </c>
    </row>
    <row r="17" spans="1:28" x14ac:dyDescent="0.25">
      <c r="A17" s="17" t="s">
        <v>43</v>
      </c>
      <c r="B17" s="7">
        <v>5.1950000000000003</v>
      </c>
      <c r="C17" s="2">
        <v>116.309</v>
      </c>
      <c r="D17" s="2">
        <v>2291.3670000000002</v>
      </c>
      <c r="E17" s="2">
        <v>5.577</v>
      </c>
      <c r="F17" s="2">
        <v>112.709</v>
      </c>
      <c r="G17" s="2">
        <v>2135.9279999999999</v>
      </c>
      <c r="H17" s="2">
        <v>6.1749999999999998</v>
      </c>
      <c r="I17" s="2">
        <v>114.873</v>
      </c>
      <c r="J17" s="3">
        <v>2169.5770000000002</v>
      </c>
      <c r="K17" s="2">
        <v>1.6069999999999993</v>
      </c>
      <c r="L17" s="2">
        <v>9.8070000000000022</v>
      </c>
      <c r="M17" s="2">
        <v>118.80799999999999</v>
      </c>
      <c r="N17" s="2">
        <v>1.3289999999999997</v>
      </c>
      <c r="O17" s="2">
        <v>3.6430000000000007</v>
      </c>
      <c r="P17" s="2">
        <v>25.974999999999909</v>
      </c>
      <c r="Q17" s="2">
        <v>1.3260000000000005</v>
      </c>
      <c r="R17" s="2">
        <v>2.8219999999999885</v>
      </c>
      <c r="S17" s="2">
        <v>8.406999999999698</v>
      </c>
      <c r="T17" s="1">
        <v>6.8019999999999996</v>
      </c>
      <c r="U17" s="2">
        <v>126.116</v>
      </c>
      <c r="V17" s="2">
        <v>2410.1750000000002</v>
      </c>
      <c r="W17" s="2">
        <v>6.9059999999999997</v>
      </c>
      <c r="X17" s="2">
        <v>116.352</v>
      </c>
      <c r="Y17" s="2">
        <v>2161.9029999999998</v>
      </c>
      <c r="Z17" s="2">
        <v>7.5010000000000003</v>
      </c>
      <c r="AA17" s="2">
        <v>117.69499999999999</v>
      </c>
      <c r="AB17" s="8">
        <v>2177.9839999999999</v>
      </c>
    </row>
    <row r="18" spans="1:28" x14ac:dyDescent="0.25">
      <c r="A18" s="17" t="s">
        <v>42</v>
      </c>
      <c r="B18" s="7">
        <v>5.1189999999999998</v>
      </c>
      <c r="C18" s="2">
        <v>111.831</v>
      </c>
      <c r="D18" s="2">
        <v>2196.944</v>
      </c>
      <c r="E18" s="2">
        <v>5.0309999999999997</v>
      </c>
      <c r="F18" s="2">
        <v>103.69799999999999</v>
      </c>
      <c r="G18" s="2">
        <v>2037.934</v>
      </c>
      <c r="H18" s="2">
        <v>8.7430000000000003</v>
      </c>
      <c r="I18" s="2">
        <v>106.288</v>
      </c>
      <c r="J18" s="3">
        <v>2102.4090000000001</v>
      </c>
      <c r="K18" s="2">
        <v>1.3479999999999999</v>
      </c>
      <c r="L18" s="2">
        <v>10.099999999999994</v>
      </c>
      <c r="M18" s="2">
        <v>126.49900000000025</v>
      </c>
      <c r="N18" s="2">
        <v>1.423</v>
      </c>
      <c r="O18" s="2">
        <v>3.7400000000000091</v>
      </c>
      <c r="P18" s="2">
        <v>20.591000000000122</v>
      </c>
      <c r="Q18" s="2">
        <v>1.3580000000000005</v>
      </c>
      <c r="R18" s="2">
        <v>2.7330000000000041</v>
      </c>
      <c r="S18" s="2">
        <v>8.7260000000001128</v>
      </c>
      <c r="T18" s="1">
        <v>6.4669999999999996</v>
      </c>
      <c r="U18" s="2">
        <v>121.931</v>
      </c>
      <c r="V18" s="2">
        <v>2323.4430000000002</v>
      </c>
      <c r="W18" s="2">
        <v>6.4539999999999997</v>
      </c>
      <c r="X18" s="2">
        <v>107.438</v>
      </c>
      <c r="Y18" s="2">
        <v>2058.5250000000001</v>
      </c>
      <c r="Z18" s="2">
        <v>10.101000000000001</v>
      </c>
      <c r="AA18" s="2">
        <v>109.021</v>
      </c>
      <c r="AB18" s="8">
        <v>2111.1350000000002</v>
      </c>
    </row>
    <row r="19" spans="1:28" x14ac:dyDescent="0.25">
      <c r="A19" s="17" t="s">
        <v>40</v>
      </c>
      <c r="B19" s="7">
        <v>5.2690000000000001</v>
      </c>
      <c r="C19" s="2">
        <v>113.53400000000001</v>
      </c>
      <c r="D19" s="2">
        <v>2243.2310000000002</v>
      </c>
      <c r="E19" s="2">
        <v>5.1239999999999997</v>
      </c>
      <c r="F19" s="2">
        <v>104.587</v>
      </c>
      <c r="G19" s="2">
        <v>2087.2379999999998</v>
      </c>
      <c r="H19" s="2">
        <v>8.7609999999999992</v>
      </c>
      <c r="I19" s="2">
        <v>108.202</v>
      </c>
      <c r="J19" s="3">
        <v>2138.6089999999999</v>
      </c>
      <c r="K19" s="2">
        <v>1.726</v>
      </c>
      <c r="L19" s="2">
        <v>10.015000000000001</v>
      </c>
      <c r="M19" s="2">
        <v>125.2489999999998</v>
      </c>
      <c r="N19" s="2">
        <v>1.3980000000000006</v>
      </c>
      <c r="O19" s="2">
        <v>3.7060000000000031</v>
      </c>
      <c r="P19" s="2">
        <v>20.532000000000153</v>
      </c>
      <c r="Q19" s="2">
        <v>2.2350000000000012</v>
      </c>
      <c r="R19" s="2">
        <v>2.6039999999999992</v>
      </c>
      <c r="S19" s="2">
        <v>8.2330000000001746</v>
      </c>
      <c r="T19" s="1">
        <v>6.9950000000000001</v>
      </c>
      <c r="U19" s="2">
        <v>123.54900000000001</v>
      </c>
      <c r="V19" s="2">
        <v>2368.48</v>
      </c>
      <c r="W19" s="2">
        <v>6.5220000000000002</v>
      </c>
      <c r="X19" s="2">
        <v>108.29300000000001</v>
      </c>
      <c r="Y19" s="2">
        <v>2107.77</v>
      </c>
      <c r="Z19" s="2">
        <v>10.996</v>
      </c>
      <c r="AA19" s="2">
        <v>110.806</v>
      </c>
      <c r="AB19" s="8">
        <v>2146.8420000000001</v>
      </c>
    </row>
    <row r="20" spans="1:28" ht="15.75" thickBot="1" x14ac:dyDescent="0.3">
      <c r="A20" s="17" t="s">
        <v>41</v>
      </c>
      <c r="B20" s="7">
        <v>5.1580000000000004</v>
      </c>
      <c r="C20" s="2">
        <v>112.032</v>
      </c>
      <c r="D20" s="2">
        <v>2205.2570000000001</v>
      </c>
      <c r="E20" s="2">
        <v>5.085</v>
      </c>
      <c r="F20" s="2">
        <v>103.511</v>
      </c>
      <c r="G20" s="2">
        <v>2067.4569999999999</v>
      </c>
      <c r="H20" s="2">
        <v>8.6829999999999998</v>
      </c>
      <c r="I20" s="2">
        <v>116.003</v>
      </c>
      <c r="J20" s="3">
        <v>2117.2179999999998</v>
      </c>
      <c r="K20" s="2">
        <v>1.6239999999999997</v>
      </c>
      <c r="L20" s="2">
        <v>10.061999999999998</v>
      </c>
      <c r="M20" s="2">
        <v>122.07099999999991</v>
      </c>
      <c r="N20" s="2">
        <v>1.8979999999999997</v>
      </c>
      <c r="O20" s="2">
        <v>3.6640000000000015</v>
      </c>
      <c r="P20" s="2">
        <v>21.326000000000022</v>
      </c>
      <c r="Q20" s="2">
        <v>2.5540000000000003</v>
      </c>
      <c r="R20" s="2">
        <v>2.4689999999999941</v>
      </c>
      <c r="S20" s="2">
        <v>8.31899999999996</v>
      </c>
      <c r="T20" s="1">
        <v>6.782</v>
      </c>
      <c r="U20" s="2">
        <v>122.09399999999999</v>
      </c>
      <c r="V20" s="2">
        <v>2327.328</v>
      </c>
      <c r="W20" s="2">
        <v>6.9829999999999997</v>
      </c>
      <c r="X20" s="2">
        <v>107.175</v>
      </c>
      <c r="Y20" s="2">
        <v>2088.7829999999999</v>
      </c>
      <c r="Z20" s="2">
        <v>11.237</v>
      </c>
      <c r="AA20" s="2">
        <v>118.47199999999999</v>
      </c>
      <c r="AB20" s="8">
        <v>2125.5369999999998</v>
      </c>
    </row>
    <row r="21" spans="1:28" x14ac:dyDescent="0.25">
      <c r="A21" s="17" t="s">
        <v>13</v>
      </c>
      <c r="B21" s="4">
        <v>9.73</v>
      </c>
      <c r="C21" s="5">
        <v>225.93799999999999</v>
      </c>
      <c r="D21" s="5">
        <v>4476.6970000000001</v>
      </c>
      <c r="E21" s="5">
        <v>9.9380000000000006</v>
      </c>
      <c r="F21" s="5">
        <v>215.24299999999999</v>
      </c>
      <c r="G21" s="5">
        <v>4263.402</v>
      </c>
      <c r="H21" s="5">
        <v>10.571999999999999</v>
      </c>
      <c r="I21" s="5">
        <v>223.749</v>
      </c>
      <c r="J21" s="12">
        <v>4372.0219999999999</v>
      </c>
      <c r="K21" s="5">
        <v>1.1890000000000001</v>
      </c>
      <c r="L21" s="5">
        <v>9.6270000000000095</v>
      </c>
      <c r="M21" s="5">
        <v>140.36099999999988</v>
      </c>
      <c r="N21" s="5">
        <v>0.94099999999999895</v>
      </c>
      <c r="O21" s="5">
        <v>3.296999999999997</v>
      </c>
      <c r="P21" s="5">
        <v>20.391999999999825</v>
      </c>
      <c r="Q21" s="5">
        <v>15.035</v>
      </c>
      <c r="R21" s="5">
        <v>1.9550000000000125</v>
      </c>
      <c r="S21" s="5">
        <v>7.9830000000001746</v>
      </c>
      <c r="T21" s="13">
        <v>10.919</v>
      </c>
      <c r="U21" s="5">
        <v>235.565</v>
      </c>
      <c r="V21" s="5">
        <v>4617.058</v>
      </c>
      <c r="W21" s="5">
        <v>10.879</v>
      </c>
      <c r="X21" s="5">
        <v>218.54</v>
      </c>
      <c r="Y21" s="5">
        <v>4283.7939999999999</v>
      </c>
      <c r="Z21" s="5">
        <v>25.606999999999999</v>
      </c>
      <c r="AA21" s="5">
        <v>225.70400000000001</v>
      </c>
      <c r="AB21" s="6">
        <v>4380.0050000000001</v>
      </c>
    </row>
    <row r="22" spans="1:28" x14ac:dyDescent="0.25">
      <c r="A22" s="17" t="s">
        <v>14</v>
      </c>
      <c r="B22" s="7">
        <v>5.9749999999999996</v>
      </c>
      <c r="C22" s="2">
        <v>129.04300000000001</v>
      </c>
      <c r="D22" s="2">
        <v>2539.5419999999999</v>
      </c>
      <c r="E22" s="2">
        <v>5.51</v>
      </c>
      <c r="F22" s="2">
        <v>121.61499999999999</v>
      </c>
      <c r="G22" s="2">
        <v>2392.8789999999999</v>
      </c>
      <c r="H22" s="2">
        <v>6.3159999999999998</v>
      </c>
      <c r="I22" s="2">
        <v>122.649</v>
      </c>
      <c r="J22" s="3">
        <v>2422.482</v>
      </c>
      <c r="K22" s="2">
        <v>1.8480000000000008</v>
      </c>
      <c r="L22" s="2">
        <v>10.102000000000004</v>
      </c>
      <c r="M22" s="2">
        <v>132.87699999999995</v>
      </c>
      <c r="N22" s="2">
        <v>1.4210000000000003</v>
      </c>
      <c r="O22" s="2">
        <v>3.3239999999999981</v>
      </c>
      <c r="P22" s="2">
        <v>21.061999999999898</v>
      </c>
      <c r="Q22" s="2">
        <v>3.830000000000001</v>
      </c>
      <c r="R22" s="2">
        <v>2.6809999999999974</v>
      </c>
      <c r="S22" s="2">
        <v>8.3400000000001455</v>
      </c>
      <c r="T22" s="1">
        <v>7.8230000000000004</v>
      </c>
      <c r="U22" s="2">
        <v>139.14500000000001</v>
      </c>
      <c r="V22" s="2">
        <v>2672.4189999999999</v>
      </c>
      <c r="W22" s="2">
        <v>6.931</v>
      </c>
      <c r="X22" s="2">
        <v>124.93899999999999</v>
      </c>
      <c r="Y22" s="2">
        <v>2413.9409999999998</v>
      </c>
      <c r="Z22" s="2">
        <v>10.146000000000001</v>
      </c>
      <c r="AA22" s="2">
        <v>125.33</v>
      </c>
      <c r="AB22" s="8">
        <v>2430.8220000000001</v>
      </c>
    </row>
    <row r="23" spans="1:28" x14ac:dyDescent="0.25">
      <c r="A23" s="17" t="s">
        <v>15</v>
      </c>
      <c r="B23" s="7">
        <v>5.7130000000000001</v>
      </c>
      <c r="C23" s="2">
        <v>122.63</v>
      </c>
      <c r="D23" s="2">
        <v>2413.556</v>
      </c>
      <c r="E23" s="2">
        <v>5.3380000000000001</v>
      </c>
      <c r="F23" s="2">
        <v>117.587</v>
      </c>
      <c r="G23" s="2">
        <v>2332.2020000000002</v>
      </c>
      <c r="H23" s="2">
        <v>6.29</v>
      </c>
      <c r="I23" s="2">
        <v>118.90900000000001</v>
      </c>
      <c r="J23" s="3">
        <v>2336.0279999999998</v>
      </c>
      <c r="K23" s="2">
        <v>1.6630000000000003</v>
      </c>
      <c r="L23" s="2">
        <v>10.081999999999994</v>
      </c>
      <c r="M23" s="2">
        <v>132.32600000000002</v>
      </c>
      <c r="N23" s="2">
        <v>1.4100000000000001</v>
      </c>
      <c r="O23" s="2">
        <v>4.0609999999999928</v>
      </c>
      <c r="P23" s="2">
        <v>21.546999999999571</v>
      </c>
      <c r="Q23" s="2">
        <v>1.6609999999999996</v>
      </c>
      <c r="R23" s="2">
        <v>2.5669999999999931</v>
      </c>
      <c r="S23" s="2">
        <v>8.511000000000422</v>
      </c>
      <c r="T23" s="1">
        <v>7.3760000000000003</v>
      </c>
      <c r="U23" s="2">
        <v>132.71199999999999</v>
      </c>
      <c r="V23" s="2">
        <v>2545.8820000000001</v>
      </c>
      <c r="W23" s="2">
        <v>6.7480000000000002</v>
      </c>
      <c r="X23" s="2">
        <v>121.648</v>
      </c>
      <c r="Y23" s="2">
        <v>2353.7489999999998</v>
      </c>
      <c r="Z23" s="2">
        <v>7.9509999999999996</v>
      </c>
      <c r="AA23" s="2">
        <v>121.476</v>
      </c>
      <c r="AB23" s="8">
        <v>2344.5390000000002</v>
      </c>
    </row>
    <row r="24" spans="1:28" x14ac:dyDescent="0.25">
      <c r="A24" s="17" t="s">
        <v>16</v>
      </c>
      <c r="B24" s="7">
        <v>5.73</v>
      </c>
      <c r="C24" s="2">
        <v>122.387</v>
      </c>
      <c r="D24" s="2">
        <v>2414.5590000000002</v>
      </c>
      <c r="E24" s="2">
        <v>5.5869999999999997</v>
      </c>
      <c r="F24" s="2">
        <v>115.383</v>
      </c>
      <c r="G24" s="2">
        <v>2165.9989999999998</v>
      </c>
      <c r="H24" s="2">
        <v>6.1449999999999996</v>
      </c>
      <c r="I24" s="2">
        <v>119.131</v>
      </c>
      <c r="J24" s="3">
        <v>2236.5630000000001</v>
      </c>
      <c r="K24" s="2">
        <v>1.7699999999999996</v>
      </c>
      <c r="L24" s="2">
        <v>10.409999999999997</v>
      </c>
      <c r="M24" s="2">
        <v>141.346</v>
      </c>
      <c r="N24" s="2">
        <v>1.6820000000000004</v>
      </c>
      <c r="O24" s="2">
        <v>5.2169999999999987</v>
      </c>
      <c r="P24" s="2">
        <v>24.86200000000008</v>
      </c>
      <c r="Q24" s="2">
        <v>3.6260000000000012</v>
      </c>
      <c r="R24" s="2">
        <v>5.9150000000000063</v>
      </c>
      <c r="S24" s="2">
        <v>10.465999999999894</v>
      </c>
      <c r="T24" s="1">
        <v>7.5</v>
      </c>
      <c r="U24" s="2">
        <v>132.797</v>
      </c>
      <c r="V24" s="2">
        <v>2555.9050000000002</v>
      </c>
      <c r="W24" s="2">
        <v>7.2690000000000001</v>
      </c>
      <c r="X24" s="2">
        <v>120.6</v>
      </c>
      <c r="Y24" s="2">
        <v>2190.8609999999999</v>
      </c>
      <c r="Z24" s="2">
        <v>9.7710000000000008</v>
      </c>
      <c r="AA24" s="2">
        <v>125.04600000000001</v>
      </c>
      <c r="AB24" s="8">
        <v>2247.029</v>
      </c>
    </row>
    <row r="25" spans="1:28" x14ac:dyDescent="0.25">
      <c r="A25" s="17" t="s">
        <v>17</v>
      </c>
      <c r="B25" s="7">
        <v>7.2119999999999997</v>
      </c>
      <c r="C25" s="2">
        <v>142.89599999999999</v>
      </c>
      <c r="D25" s="2">
        <v>2822.5459999999998</v>
      </c>
      <c r="E25" s="2">
        <v>4.9649999999999999</v>
      </c>
      <c r="F25" s="2">
        <v>110.732</v>
      </c>
      <c r="G25" s="2">
        <v>2192.6779999999999</v>
      </c>
      <c r="H25" s="2">
        <v>8.8119999999999994</v>
      </c>
      <c r="I25" s="39">
        <v>111.65300000000001</v>
      </c>
      <c r="J25" s="3">
        <v>2207.529</v>
      </c>
      <c r="K25" s="2">
        <v>1.793000000000001</v>
      </c>
      <c r="L25" s="2">
        <v>10.065000000000026</v>
      </c>
      <c r="M25" s="2">
        <v>116.56500000000005</v>
      </c>
      <c r="N25" s="2">
        <v>1.3860000000000001</v>
      </c>
      <c r="O25" s="2">
        <v>3.7150000000000034</v>
      </c>
      <c r="P25" s="2">
        <v>26.215999999999894</v>
      </c>
      <c r="Q25" s="2">
        <v>3.5660000000000007</v>
      </c>
      <c r="R25" s="39">
        <v>2.6840000000000002</v>
      </c>
      <c r="S25" s="39">
        <v>8.1639999999999997</v>
      </c>
      <c r="T25" s="1">
        <v>9.0050000000000008</v>
      </c>
      <c r="U25" s="2">
        <v>152.96100000000001</v>
      </c>
      <c r="V25" s="2">
        <v>2939.1109999999999</v>
      </c>
      <c r="W25" s="2">
        <v>6.351</v>
      </c>
      <c r="X25" s="2">
        <v>114.447</v>
      </c>
      <c r="Y25" s="2">
        <v>2218.8939999999998</v>
      </c>
      <c r="Z25" s="2">
        <v>12.378</v>
      </c>
      <c r="AA25" s="39">
        <v>114.337</v>
      </c>
      <c r="AB25" s="8">
        <v>2215.6930000000002</v>
      </c>
    </row>
    <row r="26" spans="1:28" ht="15.75" thickBot="1" x14ac:dyDescent="0.3">
      <c r="A26" s="18" t="s">
        <v>18</v>
      </c>
      <c r="B26" s="9">
        <v>7.2409999999999997</v>
      </c>
      <c r="C26" s="10">
        <v>143.82300000000001</v>
      </c>
      <c r="D26" s="10">
        <v>2835.8910000000001</v>
      </c>
      <c r="E26" s="10">
        <v>5.1580000000000004</v>
      </c>
      <c r="F26" s="10">
        <v>111.43</v>
      </c>
      <c r="G26" s="10">
        <v>2190.0369999999998</v>
      </c>
      <c r="H26" s="10">
        <v>8.6999999999999993</v>
      </c>
      <c r="I26" s="10">
        <v>120.794</v>
      </c>
      <c r="J26" s="14">
        <v>2223.0790000000002</v>
      </c>
      <c r="K26" s="10">
        <v>2.0090000000000003</v>
      </c>
      <c r="L26" s="10">
        <v>10.161000000000001</v>
      </c>
      <c r="M26" s="10">
        <v>116.67399999999998</v>
      </c>
      <c r="N26" s="10">
        <v>1.4349999999999996</v>
      </c>
      <c r="O26" s="10">
        <v>4.1559999999999917</v>
      </c>
      <c r="P26" s="10">
        <v>29.84900000000016</v>
      </c>
      <c r="Q26" s="10">
        <v>7.9130000000000003</v>
      </c>
      <c r="R26" s="10">
        <v>2.3010000000000002</v>
      </c>
      <c r="S26" s="10">
        <v>7.6740000000000004</v>
      </c>
      <c r="T26" s="15">
        <v>9.25</v>
      </c>
      <c r="U26" s="10">
        <v>153.98400000000001</v>
      </c>
      <c r="V26" s="10">
        <v>2952.5650000000001</v>
      </c>
      <c r="W26" s="10">
        <v>6.593</v>
      </c>
      <c r="X26" s="10">
        <v>115.586</v>
      </c>
      <c r="Y26" s="10">
        <v>2219.886</v>
      </c>
      <c r="Z26" s="10">
        <v>16.613</v>
      </c>
      <c r="AA26" s="10">
        <v>123.095</v>
      </c>
      <c r="AB26" s="11">
        <v>2230.7530000000002</v>
      </c>
    </row>
    <row r="27" spans="1:28" x14ac:dyDescent="0.25">
      <c r="A27" s="25" t="s">
        <v>33</v>
      </c>
      <c r="B27" s="26" t="s">
        <v>34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thickBot="1" x14ac:dyDescent="0.3">
      <c r="A29" s="25" t="s">
        <v>35</v>
      </c>
    </row>
    <row r="30" spans="1:28" x14ac:dyDescent="0.25">
      <c r="A30" s="27" t="s">
        <v>36</v>
      </c>
      <c r="B30" s="46" t="s">
        <v>22</v>
      </c>
      <c r="C30" s="47"/>
      <c r="D30" s="47"/>
      <c r="E30" s="47"/>
      <c r="F30" s="47"/>
      <c r="G30" s="47"/>
      <c r="H30" s="48"/>
      <c r="I30" s="46" t="s">
        <v>25</v>
      </c>
      <c r="J30" s="47"/>
      <c r="K30" s="47"/>
      <c r="L30" s="47"/>
      <c r="M30" s="47"/>
      <c r="N30" s="47"/>
      <c r="O30" s="48"/>
      <c r="P30" s="46" t="s">
        <v>28</v>
      </c>
      <c r="Q30" s="47"/>
      <c r="R30" s="47"/>
      <c r="S30" s="47"/>
      <c r="T30" s="47"/>
      <c r="U30" s="47"/>
      <c r="V30" s="48"/>
    </row>
    <row r="31" spans="1:28" ht="15.75" thickBot="1" x14ac:dyDescent="0.3">
      <c r="A31" s="27"/>
      <c r="B31" s="31">
        <v>1</v>
      </c>
      <c r="C31" s="32">
        <v>2</v>
      </c>
      <c r="D31" s="32">
        <v>4</v>
      </c>
      <c r="E31" s="32">
        <v>8</v>
      </c>
      <c r="F31" s="32">
        <v>16</v>
      </c>
      <c r="G31" s="32">
        <v>32</v>
      </c>
      <c r="H31" s="33">
        <v>64</v>
      </c>
      <c r="I31" s="31">
        <v>1</v>
      </c>
      <c r="J31" s="32">
        <v>2</v>
      </c>
      <c r="K31" s="32">
        <v>4</v>
      </c>
      <c r="L31" s="32">
        <v>8</v>
      </c>
      <c r="M31" s="32">
        <v>16</v>
      </c>
      <c r="N31" s="32">
        <v>32</v>
      </c>
      <c r="O31" s="33">
        <v>64</v>
      </c>
      <c r="P31" s="31">
        <v>1</v>
      </c>
      <c r="Q31" s="32">
        <v>2</v>
      </c>
      <c r="R31" s="32">
        <v>4</v>
      </c>
      <c r="S31" s="32">
        <v>8</v>
      </c>
      <c r="T31" s="32">
        <v>16</v>
      </c>
      <c r="U31" s="32">
        <v>32</v>
      </c>
      <c r="V31" s="33">
        <v>64</v>
      </c>
    </row>
    <row r="32" spans="1:28" x14ac:dyDescent="0.25">
      <c r="A32" s="28">
        <v>1</v>
      </c>
      <c r="B32" s="7"/>
      <c r="C32" s="2"/>
      <c r="D32" s="2"/>
      <c r="E32" s="2"/>
      <c r="F32" s="2">
        <v>60.545999999999999</v>
      </c>
      <c r="G32" s="2">
        <v>55.865000000000002</v>
      </c>
      <c r="H32" s="8">
        <v>56.536999999999999</v>
      </c>
      <c r="I32" s="7"/>
      <c r="J32" s="2"/>
      <c r="K32" s="2"/>
      <c r="L32" s="2"/>
      <c r="M32" s="2">
        <v>57.030999999999999</v>
      </c>
      <c r="N32" s="2">
        <v>58.790999999999997</v>
      </c>
      <c r="O32" s="8">
        <v>67.861999999999995</v>
      </c>
      <c r="P32" s="7"/>
      <c r="Q32" s="2"/>
      <c r="R32" s="2"/>
      <c r="S32" s="2"/>
      <c r="T32" s="2">
        <v>65.004000000000005</v>
      </c>
      <c r="U32" s="2">
        <v>64.811999999999998</v>
      </c>
      <c r="V32" s="8">
        <v>108.40900000000001</v>
      </c>
    </row>
    <row r="33" spans="1:22" x14ac:dyDescent="0.25">
      <c r="A33" s="29">
        <v>2</v>
      </c>
      <c r="B33" s="7"/>
      <c r="C33" s="2"/>
      <c r="D33" s="2"/>
      <c r="E33" s="2">
        <v>45.061999999999998</v>
      </c>
      <c r="F33" s="2">
        <v>40.036999999999999</v>
      </c>
      <c r="G33" s="2">
        <v>55.741999999999997</v>
      </c>
      <c r="H33" s="8">
        <v>55.926000000000002</v>
      </c>
      <c r="I33" s="7"/>
      <c r="J33" s="2"/>
      <c r="K33" s="2"/>
      <c r="L33" s="2">
        <v>41.749000000000002</v>
      </c>
      <c r="M33" s="2">
        <v>38.823</v>
      </c>
      <c r="N33" s="2">
        <v>56.194000000000003</v>
      </c>
      <c r="O33" s="8">
        <v>54.817</v>
      </c>
      <c r="P33" s="7"/>
      <c r="Q33" s="2"/>
      <c r="R33" s="2"/>
      <c r="S33" s="2">
        <v>50.99</v>
      </c>
      <c r="T33" s="2">
        <v>44.177</v>
      </c>
      <c r="U33" s="2">
        <v>59.482999999999997</v>
      </c>
      <c r="V33" s="8">
        <v>59.125</v>
      </c>
    </row>
    <row r="34" spans="1:22" x14ac:dyDescent="0.25">
      <c r="A34" s="29">
        <v>4</v>
      </c>
      <c r="B34" s="7"/>
      <c r="C34" s="2"/>
      <c r="D34" s="2">
        <v>36.039000000000001</v>
      </c>
      <c r="E34" s="2">
        <v>29.808</v>
      </c>
      <c r="F34" s="2">
        <v>40.01</v>
      </c>
      <c r="G34" s="2">
        <v>55.908000000000001</v>
      </c>
      <c r="H34" s="8">
        <v>56.554000000000002</v>
      </c>
      <c r="I34" s="7"/>
      <c r="J34" s="2"/>
      <c r="K34" s="2">
        <v>33.030999999999999</v>
      </c>
      <c r="L34" s="2">
        <v>28.626999999999999</v>
      </c>
      <c r="M34" s="2">
        <v>39.386000000000003</v>
      </c>
      <c r="N34" s="2">
        <v>55.252000000000002</v>
      </c>
      <c r="O34" s="8">
        <v>56.360999999999997</v>
      </c>
      <c r="P34" s="7"/>
      <c r="Q34" s="2"/>
      <c r="R34" s="2">
        <v>35.243000000000002</v>
      </c>
      <c r="S34" s="2">
        <v>36.877000000000002</v>
      </c>
      <c r="T34" s="2">
        <v>40.762999999999998</v>
      </c>
      <c r="U34" s="2">
        <v>57.784999999999997</v>
      </c>
      <c r="V34" s="8">
        <v>59.915999999999997</v>
      </c>
    </row>
    <row r="35" spans="1:22" x14ac:dyDescent="0.25">
      <c r="A35" s="29">
        <v>8</v>
      </c>
      <c r="B35" s="7"/>
      <c r="C35" s="2">
        <v>30.01</v>
      </c>
      <c r="D35" s="2">
        <v>25.817</v>
      </c>
      <c r="E35" s="2">
        <v>29.596</v>
      </c>
      <c r="F35" s="2">
        <v>40.42</v>
      </c>
      <c r="G35" s="2">
        <v>56.015999999999998</v>
      </c>
      <c r="H35" s="8">
        <v>58.790999999999997</v>
      </c>
      <c r="I35" s="7"/>
      <c r="J35" s="2">
        <v>27.125</v>
      </c>
      <c r="K35" s="2">
        <v>21.675999999999998</v>
      </c>
      <c r="L35" s="2">
        <v>28.396999999999998</v>
      </c>
      <c r="M35" s="2">
        <v>39.375</v>
      </c>
      <c r="N35" s="2">
        <v>57.817999999999998</v>
      </c>
      <c r="O35" s="8">
        <v>57.49</v>
      </c>
      <c r="P35" s="7"/>
      <c r="Q35" s="2">
        <v>29.661000000000001</v>
      </c>
      <c r="R35" s="2">
        <v>25.459</v>
      </c>
      <c r="S35" s="2">
        <v>37.956000000000003</v>
      </c>
      <c r="T35" s="2">
        <v>38.192</v>
      </c>
      <c r="U35" s="2">
        <v>57.704999999999998</v>
      </c>
      <c r="V35" s="8">
        <v>60.710999999999999</v>
      </c>
    </row>
    <row r="36" spans="1:22" x14ac:dyDescent="0.25">
      <c r="A36" s="29">
        <v>16</v>
      </c>
      <c r="B36" s="7">
        <v>26.114000000000001</v>
      </c>
      <c r="C36" s="2">
        <v>17.745000000000001</v>
      </c>
      <c r="D36" s="2">
        <v>21.722999999999999</v>
      </c>
      <c r="E36" s="2">
        <v>29.901</v>
      </c>
      <c r="F36" s="2">
        <v>40.887</v>
      </c>
      <c r="G36" s="2">
        <v>56.442</v>
      </c>
      <c r="H36" s="8">
        <v>59.552999999999997</v>
      </c>
      <c r="I36" s="7">
        <v>23.108000000000001</v>
      </c>
      <c r="J36" s="2">
        <v>16.545999999999999</v>
      </c>
      <c r="K36" s="2">
        <v>21.393000000000001</v>
      </c>
      <c r="L36" s="2">
        <v>28.756</v>
      </c>
      <c r="M36" s="2">
        <v>39.42</v>
      </c>
      <c r="N36" s="2">
        <v>57.863999999999997</v>
      </c>
      <c r="O36" s="8">
        <v>57.558</v>
      </c>
      <c r="P36" s="7">
        <v>23.422999999999998</v>
      </c>
      <c r="Q36" s="2">
        <v>19.207999999999998</v>
      </c>
      <c r="R36" s="2">
        <v>25.847000000000001</v>
      </c>
      <c r="S36" s="2">
        <v>40.529000000000003</v>
      </c>
      <c r="T36" s="2">
        <v>39.192</v>
      </c>
      <c r="U36" s="2">
        <v>61.381999999999998</v>
      </c>
      <c r="V36" s="8">
        <v>61.744</v>
      </c>
    </row>
    <row r="37" spans="1:22" x14ac:dyDescent="0.25">
      <c r="A37" s="29">
        <v>32</v>
      </c>
      <c r="B37" s="7">
        <v>15.363</v>
      </c>
      <c r="C37" s="2">
        <v>15.824</v>
      </c>
      <c r="D37" s="2">
        <v>21.443000000000001</v>
      </c>
      <c r="E37" s="2">
        <v>30.050999999999998</v>
      </c>
      <c r="F37" s="2">
        <v>40.959000000000003</v>
      </c>
      <c r="G37" s="2">
        <v>56.530999999999999</v>
      </c>
      <c r="H37" s="8"/>
      <c r="I37" s="7">
        <v>13.779</v>
      </c>
      <c r="J37" s="2">
        <v>15.468</v>
      </c>
      <c r="K37" s="2">
        <v>22.221</v>
      </c>
      <c r="L37" s="2">
        <v>30.672999999999998</v>
      </c>
      <c r="M37" s="2">
        <v>39.57</v>
      </c>
      <c r="N37" s="2">
        <v>57.874000000000002</v>
      </c>
      <c r="O37" s="8"/>
      <c r="P37" s="7">
        <v>15.217000000000001</v>
      </c>
      <c r="Q37" s="2">
        <v>17.788</v>
      </c>
      <c r="R37" s="2">
        <v>22.574000000000002</v>
      </c>
      <c r="S37" s="2">
        <v>40.738999999999997</v>
      </c>
      <c r="T37" s="2">
        <v>38.703000000000003</v>
      </c>
      <c r="U37" s="2">
        <v>69.710999999999999</v>
      </c>
      <c r="V37" s="8"/>
    </row>
    <row r="38" spans="1:22" x14ac:dyDescent="0.25">
      <c r="A38" s="29">
        <v>64</v>
      </c>
      <c r="B38" s="7">
        <v>11.981</v>
      </c>
      <c r="C38" s="2">
        <v>15.318</v>
      </c>
      <c r="D38" s="2">
        <v>21.558</v>
      </c>
      <c r="E38" s="2">
        <v>30.123999999999999</v>
      </c>
      <c r="F38" s="2">
        <v>42.207999999999998</v>
      </c>
      <c r="G38" s="2"/>
      <c r="H38" s="8"/>
      <c r="I38" s="7">
        <v>10.765000000000001</v>
      </c>
      <c r="J38" s="2">
        <v>14.756</v>
      </c>
      <c r="K38" s="2">
        <v>22.181999999999999</v>
      </c>
      <c r="L38" s="2">
        <v>30.963000000000001</v>
      </c>
      <c r="M38" s="2">
        <v>43.088000000000001</v>
      </c>
      <c r="N38" s="2"/>
      <c r="O38" s="8"/>
      <c r="P38" s="7">
        <v>13.215</v>
      </c>
      <c r="Q38" s="2">
        <v>15.1</v>
      </c>
      <c r="R38" s="2">
        <v>25.085000000000001</v>
      </c>
      <c r="S38" s="2">
        <v>41.421999999999997</v>
      </c>
      <c r="T38" s="2">
        <v>46.706000000000003</v>
      </c>
      <c r="U38" s="2"/>
      <c r="V38" s="8"/>
    </row>
    <row r="39" spans="1:22" x14ac:dyDescent="0.25">
      <c r="A39" s="29">
        <v>128</v>
      </c>
      <c r="B39" s="7">
        <v>10.797000000000001</v>
      </c>
      <c r="C39" s="2">
        <v>15.042</v>
      </c>
      <c r="D39" s="2">
        <v>21.738</v>
      </c>
      <c r="E39" s="2">
        <v>30.841000000000001</v>
      </c>
      <c r="F39" s="2"/>
      <c r="G39" s="2"/>
      <c r="H39" s="8"/>
      <c r="I39" s="7">
        <v>11.148</v>
      </c>
      <c r="J39" s="2">
        <v>15.52</v>
      </c>
      <c r="K39" s="2">
        <v>22.510999999999999</v>
      </c>
      <c r="L39" s="2">
        <v>31.783000000000001</v>
      </c>
      <c r="M39" s="2"/>
      <c r="N39" s="2"/>
      <c r="O39" s="8"/>
      <c r="P39" s="7">
        <v>10.497999999999999</v>
      </c>
      <c r="Q39" s="2">
        <v>15.494999999999999</v>
      </c>
      <c r="R39" s="2">
        <v>23.847999999999999</v>
      </c>
      <c r="S39" s="2">
        <v>40.043999999999997</v>
      </c>
      <c r="T39" s="2"/>
      <c r="U39" s="2"/>
      <c r="V39" s="8"/>
    </row>
    <row r="40" spans="1:22" x14ac:dyDescent="0.25">
      <c r="A40" s="29">
        <v>256</v>
      </c>
      <c r="B40" s="7">
        <v>11.506</v>
      </c>
      <c r="C40" s="2">
        <v>14.956</v>
      </c>
      <c r="D40" s="2">
        <v>22.600999999999999</v>
      </c>
      <c r="E40" s="2"/>
      <c r="F40" s="2"/>
      <c r="G40" s="2"/>
      <c r="H40" s="8"/>
      <c r="I40" s="7">
        <v>10.505000000000001</v>
      </c>
      <c r="J40" s="2">
        <v>14.672000000000001</v>
      </c>
      <c r="K40" s="2">
        <v>21.329000000000001</v>
      </c>
      <c r="L40" s="2"/>
      <c r="M40" s="2"/>
      <c r="N40" s="2"/>
      <c r="O40" s="8"/>
      <c r="P40" s="7">
        <v>10.51</v>
      </c>
      <c r="Q40" s="2">
        <v>14.906000000000001</v>
      </c>
      <c r="R40" s="2">
        <v>29.244</v>
      </c>
      <c r="S40" s="2"/>
      <c r="T40" s="2"/>
      <c r="U40" s="2"/>
      <c r="V40" s="8"/>
    </row>
    <row r="41" spans="1:22" x14ac:dyDescent="0.25">
      <c r="A41" s="29">
        <v>512</v>
      </c>
      <c r="B41" s="7">
        <v>10.632999999999999</v>
      </c>
      <c r="C41" s="2">
        <v>15.722</v>
      </c>
      <c r="D41" s="2"/>
      <c r="E41" s="2"/>
      <c r="F41" s="2"/>
      <c r="G41" s="2"/>
      <c r="H41" s="8"/>
      <c r="I41" s="7">
        <v>10.484999999999999</v>
      </c>
      <c r="J41" s="2">
        <v>14.695</v>
      </c>
      <c r="K41" s="2"/>
      <c r="L41" s="2"/>
      <c r="M41" s="2"/>
      <c r="N41" s="2"/>
      <c r="O41" s="8"/>
      <c r="P41" s="7">
        <v>13.518000000000001</v>
      </c>
      <c r="Q41" s="2">
        <v>16.388999999999999</v>
      </c>
      <c r="R41" s="2"/>
      <c r="S41" s="2"/>
      <c r="T41" s="2"/>
      <c r="U41" s="2"/>
      <c r="V41" s="8"/>
    </row>
    <row r="42" spans="1:22" ht="15.75" thickBot="1" x14ac:dyDescent="0.3">
      <c r="A42" s="30">
        <v>1024</v>
      </c>
      <c r="B42" s="9">
        <v>17.010999999999999</v>
      </c>
      <c r="C42" s="10"/>
      <c r="D42" s="10"/>
      <c r="E42" s="10"/>
      <c r="F42" s="10"/>
      <c r="G42" s="10"/>
      <c r="H42" s="11"/>
      <c r="I42" s="9">
        <v>14.637</v>
      </c>
      <c r="J42" s="10"/>
      <c r="K42" s="10"/>
      <c r="L42" s="10"/>
      <c r="M42" s="10"/>
      <c r="N42" s="10"/>
      <c r="O42" s="11"/>
      <c r="P42" s="9">
        <v>15.221</v>
      </c>
      <c r="Q42" s="10"/>
      <c r="R42" s="10"/>
      <c r="S42" s="10"/>
      <c r="T42" s="10"/>
      <c r="U42" s="10"/>
      <c r="V42" s="11"/>
    </row>
    <row r="44" spans="1:22" ht="15.75" thickBot="1" x14ac:dyDescent="0.3"/>
    <row r="45" spans="1:22" ht="15.75" thickBot="1" x14ac:dyDescent="0.3">
      <c r="A45" s="27" t="s">
        <v>37</v>
      </c>
      <c r="B45" s="36" t="s">
        <v>38</v>
      </c>
      <c r="C45" s="34" t="s">
        <v>22</v>
      </c>
      <c r="D45" s="34" t="s">
        <v>25</v>
      </c>
      <c r="E45" s="35" t="s">
        <v>28</v>
      </c>
      <c r="G45" s="36" t="s">
        <v>39</v>
      </c>
      <c r="H45" s="34" t="s">
        <v>22</v>
      </c>
      <c r="I45" s="34" t="s">
        <v>25</v>
      </c>
      <c r="J45" s="35" t="s">
        <v>28</v>
      </c>
    </row>
    <row r="46" spans="1:22" x14ac:dyDescent="0.25">
      <c r="B46" s="37">
        <v>1</v>
      </c>
      <c r="C46" s="2">
        <v>201.59299999999999</v>
      </c>
      <c r="D46" s="2">
        <v>143.661</v>
      </c>
      <c r="E46" s="8">
        <v>606.68899999999996</v>
      </c>
      <c r="G46" s="37">
        <v>1</v>
      </c>
      <c r="H46" s="2">
        <v>491.63099999999997</v>
      </c>
      <c r="I46" s="2">
        <v>436.24099999999999</v>
      </c>
      <c r="J46" s="8">
        <v>448.28199999999998</v>
      </c>
    </row>
    <row r="47" spans="1:22" x14ac:dyDescent="0.25">
      <c r="B47" s="37">
        <v>2</v>
      </c>
      <c r="C47" s="2">
        <v>101.831</v>
      </c>
      <c r="D47" s="2">
        <v>95.846999999999994</v>
      </c>
      <c r="E47" s="8">
        <v>114.17100000000001</v>
      </c>
      <c r="G47" s="37">
        <v>2</v>
      </c>
      <c r="H47" s="2">
        <v>303.25200000000001</v>
      </c>
      <c r="I47" s="2">
        <v>258.279</v>
      </c>
      <c r="J47" s="8">
        <v>244.06800000000001</v>
      </c>
    </row>
    <row r="48" spans="1:22" x14ac:dyDescent="0.25">
      <c r="B48" s="37">
        <v>3</v>
      </c>
      <c r="C48" s="2">
        <v>76.289000000000001</v>
      </c>
      <c r="D48" s="2">
        <v>72.179000000000002</v>
      </c>
      <c r="E48" s="8">
        <v>77.058999999999997</v>
      </c>
      <c r="G48" s="37">
        <v>4</v>
      </c>
      <c r="H48" s="2">
        <v>184.28700000000001</v>
      </c>
      <c r="I48" s="2">
        <v>142.95599999999999</v>
      </c>
      <c r="J48" s="8">
        <v>129.249</v>
      </c>
    </row>
    <row r="49" spans="2:10" x14ac:dyDescent="0.25">
      <c r="B49" s="37">
        <v>4</v>
      </c>
      <c r="C49" s="2">
        <v>62.021999999999998</v>
      </c>
      <c r="D49" s="2">
        <v>94.293999999999997</v>
      </c>
      <c r="E49" s="8">
        <v>73.516000000000005</v>
      </c>
      <c r="G49" s="37">
        <v>8</v>
      </c>
      <c r="H49" s="2">
        <v>124.634</v>
      </c>
      <c r="I49" s="2">
        <v>84.759</v>
      </c>
      <c r="J49" s="8">
        <v>70.054000000000002</v>
      </c>
    </row>
    <row r="50" spans="2:10" x14ac:dyDescent="0.25">
      <c r="B50" s="37">
        <v>5</v>
      </c>
      <c r="C50" s="2">
        <v>54.01</v>
      </c>
      <c r="D50" s="2">
        <v>59.451000000000001</v>
      </c>
      <c r="E50" s="8">
        <v>50.908000000000001</v>
      </c>
      <c r="G50" s="37">
        <v>16</v>
      </c>
      <c r="H50" s="2">
        <v>121.297</v>
      </c>
      <c r="I50" s="2">
        <v>80.183999999999997</v>
      </c>
      <c r="J50" s="8">
        <v>70.787999999999997</v>
      </c>
    </row>
    <row r="51" spans="2:10" x14ac:dyDescent="0.25">
      <c r="B51" s="37">
        <v>6</v>
      </c>
      <c r="C51" s="2">
        <v>70.766999999999996</v>
      </c>
      <c r="D51" s="2">
        <v>63.131999999999998</v>
      </c>
      <c r="E51" s="8">
        <v>83.313999999999993</v>
      </c>
      <c r="G51" s="37">
        <v>32</v>
      </c>
      <c r="H51" s="2">
        <v>112.282</v>
      </c>
      <c r="I51" s="2">
        <v>74.748000000000005</v>
      </c>
      <c r="J51" s="8">
        <v>71.510000000000005</v>
      </c>
    </row>
    <row r="52" spans="2:10" x14ac:dyDescent="0.25">
      <c r="B52" s="37">
        <v>7</v>
      </c>
      <c r="C52" s="2">
        <v>44.350999999999999</v>
      </c>
      <c r="D52" s="2">
        <v>45.274999999999999</v>
      </c>
      <c r="E52" s="8">
        <v>76.304000000000002</v>
      </c>
      <c r="G52" s="37">
        <v>64</v>
      </c>
      <c r="H52" s="2">
        <v>113.05800000000001</v>
      </c>
      <c r="I52" s="2">
        <v>74.665999999999997</v>
      </c>
      <c r="J52" s="8">
        <v>71.31</v>
      </c>
    </row>
    <row r="53" spans="2:10" ht="15.75" thickBot="1" x14ac:dyDescent="0.3">
      <c r="B53" s="38">
        <v>8</v>
      </c>
      <c r="C53" s="10">
        <v>41.817999999999998</v>
      </c>
      <c r="D53" s="10">
        <v>47.704999999999998</v>
      </c>
      <c r="E53" s="11">
        <v>83.561999999999998</v>
      </c>
      <c r="G53" s="37">
        <v>128</v>
      </c>
      <c r="H53" s="2">
        <v>116.253</v>
      </c>
      <c r="I53" s="2">
        <v>74.450999999999993</v>
      </c>
      <c r="J53" s="8">
        <v>71.406000000000006</v>
      </c>
    </row>
    <row r="54" spans="2:10" x14ac:dyDescent="0.25">
      <c r="G54" s="37">
        <v>256</v>
      </c>
      <c r="H54" s="2">
        <v>114.36199999999999</v>
      </c>
      <c r="I54" s="2">
        <v>75.959999999999994</v>
      </c>
      <c r="J54" s="8">
        <v>72.513999999999996</v>
      </c>
    </row>
    <row r="55" spans="2:10" x14ac:dyDescent="0.25">
      <c r="G55" s="37">
        <v>512</v>
      </c>
      <c r="H55" s="2">
        <v>114.994</v>
      </c>
      <c r="I55" s="2">
        <v>76.221000000000004</v>
      </c>
      <c r="J55" s="8">
        <v>73.031999999999996</v>
      </c>
    </row>
    <row r="56" spans="2:10" ht="15.75" thickBot="1" x14ac:dyDescent="0.3">
      <c r="G56" s="38">
        <v>1024</v>
      </c>
      <c r="H56" s="10">
        <v>113.548</v>
      </c>
      <c r="I56" s="10">
        <v>76.126000000000005</v>
      </c>
      <c r="J56" s="11">
        <v>75.13</v>
      </c>
    </row>
  </sheetData>
  <mergeCells count="6">
    <mergeCell ref="B1:J1"/>
    <mergeCell ref="K1:S1"/>
    <mergeCell ref="T1:AB1"/>
    <mergeCell ref="B30:H30"/>
    <mergeCell ref="I30:O30"/>
    <mergeCell ref="P30:V30"/>
  </mergeCells>
  <pageMargins left="0.7" right="0.7" top="0.78740157499999996" bottom="0.78740157499999996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18" sqref="A18"/>
    </sheetView>
  </sheetViews>
  <sheetFormatPr defaultRowHeight="15" x14ac:dyDescent="0.25"/>
  <cols>
    <col min="1" max="1" width="15" bestFit="1" customWidth="1"/>
    <col min="2" max="8" width="12" bestFit="1" customWidth="1"/>
    <col min="9" max="10" width="16.28515625" bestFit="1" customWidth="1"/>
  </cols>
  <sheetData>
    <row r="1" spans="1:10" x14ac:dyDescent="0.25">
      <c r="B1" s="46" t="s">
        <v>32</v>
      </c>
      <c r="C1" s="47"/>
      <c r="D1" s="47"/>
      <c r="E1" s="47"/>
      <c r="F1" s="47"/>
      <c r="G1" s="47"/>
      <c r="H1" s="47"/>
      <c r="I1" s="47"/>
      <c r="J1" s="48"/>
    </row>
    <row r="2" spans="1:10" ht="15.75" thickBot="1" x14ac:dyDescent="0.3">
      <c r="B2" s="19" t="s">
        <v>22</v>
      </c>
      <c r="C2" s="20" t="s">
        <v>23</v>
      </c>
      <c r="D2" s="20" t="s">
        <v>24</v>
      </c>
      <c r="E2" s="20" t="s">
        <v>25</v>
      </c>
      <c r="F2" s="20" t="s">
        <v>26</v>
      </c>
      <c r="G2" s="20" t="s">
        <v>27</v>
      </c>
      <c r="H2" s="20" t="s">
        <v>28</v>
      </c>
      <c r="I2" s="20" t="s">
        <v>29</v>
      </c>
      <c r="J2" s="21" t="s">
        <v>30</v>
      </c>
    </row>
    <row r="3" spans="1:10" x14ac:dyDescent="0.25">
      <c r="A3" s="22" t="s">
        <v>31</v>
      </c>
      <c r="B3" s="4">
        <f>Data!T3/Data!T3</f>
        <v>1</v>
      </c>
      <c r="C3" s="5">
        <f>Data!U3/Data!U3</f>
        <v>1</v>
      </c>
      <c r="D3" s="5">
        <f>Data!V3/Data!V3</f>
        <v>1</v>
      </c>
      <c r="E3" s="5">
        <f>Data!W3/Data!W3</f>
        <v>1</v>
      </c>
      <c r="F3" s="5">
        <f>Data!X3/Data!X3</f>
        <v>1</v>
      </c>
      <c r="G3" s="5">
        <f>Data!Y3/Data!Y3</f>
        <v>1</v>
      </c>
      <c r="H3" s="5">
        <f>Data!Z3/Data!Z3</f>
        <v>1</v>
      </c>
      <c r="I3" s="5">
        <f>Data!AA3/Data!AA3</f>
        <v>1</v>
      </c>
      <c r="J3" s="6">
        <f>Data!AB3/Data!AB3</f>
        <v>1</v>
      </c>
    </row>
    <row r="4" spans="1:10" x14ac:dyDescent="0.25">
      <c r="A4" s="23" t="s">
        <v>0</v>
      </c>
      <c r="B4" s="7">
        <f>Data!T3/Data!T4</f>
        <v>0.91041299283739352</v>
      </c>
      <c r="C4" s="2">
        <f>Data!U3/Data!U4</f>
        <v>0.94806158292799292</v>
      </c>
      <c r="D4" s="2">
        <f>Data!V3/Data!V4</f>
        <v>0.93747101319666759</v>
      </c>
      <c r="E4" s="2">
        <f>Data!W3/Data!W4</f>
        <v>1.0257833563676733</v>
      </c>
      <c r="F4" s="2">
        <f>Data!X3/Data!X4</f>
        <v>1.0213520968153771</v>
      </c>
      <c r="G4" s="2">
        <f>Data!Y3/Data!Y4</f>
        <v>1.0712452481188062</v>
      </c>
      <c r="H4" s="2">
        <f>Data!Z3/Data!Z4</f>
        <v>1.1935665384976086</v>
      </c>
      <c r="I4" s="2">
        <f>Data!AA3/Data!AA4</f>
        <v>1.2703354577502586</v>
      </c>
      <c r="J4" s="8">
        <f>Data!AB3/Data!AB4</f>
        <v>1.1448052886864799</v>
      </c>
    </row>
    <row r="5" spans="1:10" x14ac:dyDescent="0.25">
      <c r="A5" s="23" t="s">
        <v>1</v>
      </c>
      <c r="B5" s="7">
        <f>Data!T3/Data!T5</f>
        <v>0.37243725619422524</v>
      </c>
      <c r="C5" s="2">
        <f>Data!U3/Data!U5</f>
        <v>2.8340913650341735</v>
      </c>
      <c r="D5" s="2">
        <f>Data!V3/Data!V5</f>
        <v>4.3309397064372961</v>
      </c>
      <c r="E5" s="2">
        <f>Data!W3/Data!W5</f>
        <v>0.60811809109347092</v>
      </c>
      <c r="F5" s="2">
        <f>Data!X3/Data!X5</f>
        <v>4.0356930354602074</v>
      </c>
      <c r="G5" s="2">
        <f>Data!Y3/Data!Y5</f>
        <v>5.1947088234726868</v>
      </c>
      <c r="H5" s="2">
        <f>Data!Z3/Data!Z5</f>
        <v>0.72669654837696629</v>
      </c>
      <c r="I5" s="2">
        <f>Data!AA3/Data!AA5</f>
        <v>4.964667446306918</v>
      </c>
      <c r="J5" s="8">
        <f>Data!AB3/Data!AB5</f>
        <v>6.0287921966797997</v>
      </c>
    </row>
    <row r="6" spans="1:10" x14ac:dyDescent="0.25">
      <c r="A6" s="23" t="s">
        <v>2</v>
      </c>
      <c r="B6" s="7">
        <f>Data!T3/Data!T6</f>
        <v>0.38846982758620691</v>
      </c>
      <c r="C6" s="2">
        <f>Data!U3/Data!U6</f>
        <v>0.37776513601635792</v>
      </c>
      <c r="D6" s="2">
        <f>Data!V3/Data!V6</f>
        <v>0.35354464085744236</v>
      </c>
      <c r="E6" s="2">
        <f>Data!W3/Data!W6</f>
        <v>0.14865659096207329</v>
      </c>
      <c r="F6" s="2">
        <f>Data!X3/Data!X6</f>
        <v>0.143270010146999</v>
      </c>
      <c r="G6" s="2">
        <f>Data!Y3/Data!Y6</f>
        <v>0.14126031053162363</v>
      </c>
      <c r="H6" s="2">
        <f>Data!Z3/Data!Z6</f>
        <v>4.9896693809861725E-2</v>
      </c>
      <c r="I6" s="2">
        <f>Data!AA3/Data!AA6</f>
        <v>5.2755911289646192E-2</v>
      </c>
      <c r="J6" s="8">
        <f>Data!AB3/Data!AB6</f>
        <v>5.1638182997318337E-2</v>
      </c>
    </row>
    <row r="7" spans="1:10" x14ac:dyDescent="0.25">
      <c r="A7" s="23" t="s">
        <v>3</v>
      </c>
      <c r="B7" s="7">
        <f>Data!T3/Data!T7</f>
        <v>0.63138664089865926</v>
      </c>
      <c r="C7" s="2">
        <f>Data!U3/Data!U7</f>
        <v>3.6318532709753759</v>
      </c>
      <c r="D7" s="2">
        <f>Data!V3/Data!V7</f>
        <v>4.5444980945926421</v>
      </c>
      <c r="E7" s="2">
        <f>Data!W3/Data!W7</f>
        <v>0.67210486468833042</v>
      </c>
      <c r="F7" s="2">
        <f>Data!X3/Data!X7</f>
        <v>4.1369045138560043</v>
      </c>
      <c r="G7" s="2">
        <f>Data!Y3/Data!Y7</f>
        <v>5.2015378818209648</v>
      </c>
      <c r="H7" s="2">
        <f>Data!Z3/Data!Z7</f>
        <v>0.75372360901365076</v>
      </c>
      <c r="I7" s="2">
        <f>Data!AA3/Data!AA7</f>
        <v>5.0075754455208257</v>
      </c>
      <c r="J7" s="8">
        <f>Data!AB3/Data!AB7</f>
        <v>6.0191047984807069</v>
      </c>
    </row>
    <row r="8" spans="1:10" x14ac:dyDescent="0.25">
      <c r="A8" s="23" t="s">
        <v>4</v>
      </c>
      <c r="B8" s="7">
        <f>Data!T3/Data!T8</f>
        <v>0.75275862689683726</v>
      </c>
      <c r="C8" s="2">
        <f>Data!U3/Data!U8</f>
        <v>0.49434765956243315</v>
      </c>
      <c r="D8" s="2">
        <f>Data!V3/Data!V8</f>
        <v>0.48293720798936579</v>
      </c>
      <c r="E8" s="2">
        <f>Data!W3/Data!W8</f>
        <v>0.16481796306475863</v>
      </c>
      <c r="F8" s="2">
        <f>Data!X3/Data!X8</f>
        <v>0.15955403105523269</v>
      </c>
      <c r="G8" s="2">
        <f>Data!Y3/Data!Y8</f>
        <v>0.14807525532937502</v>
      </c>
      <c r="H8" s="2">
        <f>Data!Z3/Data!Z8</f>
        <v>5.1824991397792543E-2</v>
      </c>
      <c r="I8" s="2">
        <f>Data!AA3/Data!AA8</f>
        <v>5.453327098899538E-2</v>
      </c>
      <c r="J8" s="8">
        <f>Data!AB3/Data!AB8</f>
        <v>5.3259930051998333E-2</v>
      </c>
    </row>
    <row r="9" spans="1:10" x14ac:dyDescent="0.25">
      <c r="A9" s="23" t="s">
        <v>5</v>
      </c>
      <c r="B9" s="7">
        <f>Data!T3/Data!T9</f>
        <v>3.9328505595786702</v>
      </c>
      <c r="C9" s="2">
        <f>Data!U3/Data!U9</f>
        <v>4.6756558246660793</v>
      </c>
      <c r="D9" s="2">
        <f>Data!V3/Data!V9</f>
        <v>4.7202170597597499</v>
      </c>
      <c r="E9" s="2">
        <f>Data!W3/Data!W9</f>
        <v>4.3180734382451122</v>
      </c>
      <c r="F9" s="2">
        <f>Data!X3/Data!X9</f>
        <v>5.3408881932896408</v>
      </c>
      <c r="G9" s="2">
        <f>Data!Y3/Data!Y9</f>
        <v>5.5878059394117265</v>
      </c>
      <c r="H9" s="2">
        <f>Data!Z3/Data!Z9</f>
        <v>4.84930462945323</v>
      </c>
      <c r="I9" s="2">
        <f>Data!AA3/Data!AA9</f>
        <v>6.1812794675048535</v>
      </c>
      <c r="J9" s="8">
        <f>Data!AB3/Data!AB9</f>
        <v>6.3675803716915222</v>
      </c>
    </row>
    <row r="10" spans="1:10" x14ac:dyDescent="0.25">
      <c r="A10" s="23" t="s">
        <v>6</v>
      </c>
      <c r="B10" s="7">
        <f>Data!T3/Data!T10</f>
        <v>3.8842652795838748</v>
      </c>
      <c r="C10" s="2">
        <f>Data!U3/Data!U10</f>
        <v>4.4353686492251976</v>
      </c>
      <c r="D10" s="2">
        <f>Data!V3/Data!V10</f>
        <v>4.443850728671916</v>
      </c>
      <c r="E10" s="2">
        <f>Data!W3/Data!W10</f>
        <v>4.223414179104477</v>
      </c>
      <c r="F10" s="2">
        <f>Data!X3/Data!X10</f>
        <v>4.9814699925186581</v>
      </c>
      <c r="G10" s="2">
        <f>Data!Y3/Data!Y10</f>
        <v>5.1895384262572728</v>
      </c>
      <c r="H10" s="2">
        <f>Data!Z3/Data!Z10</f>
        <v>4.4593552908199019</v>
      </c>
      <c r="I10" s="2">
        <f>Data!AA3/Data!AA10</f>
        <v>5.8954974495981523</v>
      </c>
      <c r="J10" s="8">
        <f>Data!AB3/Data!AB10</f>
        <v>5.9792337408891765</v>
      </c>
    </row>
    <row r="11" spans="1:10" x14ac:dyDescent="0.25">
      <c r="A11" s="23" t="s">
        <v>7</v>
      </c>
      <c r="B11" s="7">
        <f>Data!T3/Data!T11</f>
        <v>5.8040249826509367</v>
      </c>
      <c r="C11" s="2">
        <f>Data!U3/Data!U11</f>
        <v>7.6196358907672304</v>
      </c>
      <c r="D11" s="2">
        <f>Data!V3/Data!V11</f>
        <v>7.7166998574519283</v>
      </c>
      <c r="E11" s="2">
        <f>Data!W3/Data!W11</f>
        <v>6.642458920187793</v>
      </c>
      <c r="F11" s="2">
        <f>Data!X3/Data!X11</f>
        <v>9.0492322226181496</v>
      </c>
      <c r="G11" s="2">
        <f>Data!Y3/Data!Y11</f>
        <v>9.5653460003655297</v>
      </c>
      <c r="H11" s="2">
        <f>Data!Z3/Data!Z11</f>
        <v>6.7294117647058824</v>
      </c>
      <c r="I11" s="2">
        <f>Data!AA3/Data!AA11</f>
        <v>11.163259343356346</v>
      </c>
      <c r="J11" s="8">
        <f>Data!AB3/Data!AB11</f>
        <v>11.392354310976774</v>
      </c>
    </row>
    <row r="12" spans="1:10" x14ac:dyDescent="0.25">
      <c r="A12" s="23" t="s">
        <v>8</v>
      </c>
      <c r="B12" s="7">
        <f>Data!T3/Data!T12</f>
        <v>5.0799319727891161</v>
      </c>
      <c r="C12" s="2">
        <f>Data!U3/Data!U12</f>
        <v>6.3390724406060786</v>
      </c>
      <c r="D12" s="2">
        <f>Data!V3/Data!V12</f>
        <v>6.3965066004783964</v>
      </c>
      <c r="E12" s="2">
        <f>Data!W3/Data!W12</f>
        <v>5.2971802971802964</v>
      </c>
      <c r="F12" s="2">
        <f>Data!X3/Data!X12</f>
        <v>6.9044316162848789</v>
      </c>
      <c r="G12" s="2">
        <f>Data!Y3/Data!Y12</f>
        <v>7.2549828580551052</v>
      </c>
      <c r="H12" s="2">
        <f>Data!Z3/Data!Z12</f>
        <v>5.627680742869777</v>
      </c>
      <c r="I12" s="2">
        <f>Data!AA3/Data!AA12</f>
        <v>8.5521568125859364</v>
      </c>
      <c r="J12" s="8">
        <f>Data!AB3/Data!AB12</f>
        <v>8.5926096473906544</v>
      </c>
    </row>
    <row r="13" spans="1:10" x14ac:dyDescent="0.25">
      <c r="A13" s="23" t="s">
        <v>9</v>
      </c>
      <c r="B13" s="7">
        <f>Data!T3/Data!T13</f>
        <v>6.0439369851134561</v>
      </c>
      <c r="C13" s="2">
        <f>Data!U3/Data!U13</f>
        <v>7.753458438590159</v>
      </c>
      <c r="D13" s="2">
        <f>Data!V3/Data!V13</f>
        <v>8.077148220362778</v>
      </c>
      <c r="E13" s="2">
        <f>Data!W3/Data!W13</f>
        <v>6.8174973648546899</v>
      </c>
      <c r="F13" s="2">
        <f>Data!X3/Data!X13</f>
        <v>9.0584653670676065</v>
      </c>
      <c r="G13" s="2">
        <f>Data!Y3/Data!Y13</f>
        <v>9.5288851037245763</v>
      </c>
      <c r="H13" s="2">
        <f>Data!Z3/Data!Z13</f>
        <v>6.6364228914092038</v>
      </c>
      <c r="I13" s="2">
        <f>Data!AA3/Data!AA13</f>
        <v>11.097668860322493</v>
      </c>
      <c r="J13" s="8">
        <f>Data!AB3/Data!AB13</f>
        <v>11.272435565320396</v>
      </c>
    </row>
    <row r="14" spans="1:10" x14ac:dyDescent="0.25">
      <c r="A14" s="23" t="s">
        <v>10</v>
      </c>
      <c r="B14" s="7">
        <f>Data!T3/Data!T14</f>
        <v>6.2303337306317044</v>
      </c>
      <c r="C14" s="2">
        <f>Data!U3/Data!U14</f>
        <v>8.1437855851160439</v>
      </c>
      <c r="D14" s="2">
        <f>Data!V3/Data!V14</f>
        <v>8.2551513382843655</v>
      </c>
      <c r="E14" s="2">
        <f>Data!W3/Data!W14</f>
        <v>6.652218630620041</v>
      </c>
      <c r="F14" s="2">
        <f>Data!X3/Data!X14</f>
        <v>9.3405811357551602</v>
      </c>
      <c r="G14" s="2">
        <f>Data!Y3/Data!Y14</f>
        <v>9.8058128285715949</v>
      </c>
      <c r="H14" s="2">
        <f>Data!Z3/Data!Z14</f>
        <v>6.6904980943619403</v>
      </c>
      <c r="I14" s="2">
        <f>Data!AA3/Data!AA14</f>
        <v>11.502997772100505</v>
      </c>
      <c r="J14" s="8">
        <f>Data!AB3/Data!AB14</f>
        <v>11.626864711877126</v>
      </c>
    </row>
    <row r="15" spans="1:10" x14ac:dyDescent="0.25">
      <c r="A15" s="23" t="s">
        <v>11</v>
      </c>
      <c r="B15" s="7">
        <f>Data!T3/Data!T15</f>
        <v>5.5906417112299458</v>
      </c>
      <c r="C15" s="2">
        <f>Data!U3/Data!U15</f>
        <v>7.5465921231723909</v>
      </c>
      <c r="D15" s="2">
        <f>Data!V3/Data!V15</f>
        <v>7.7143363662355817</v>
      </c>
      <c r="E15" s="2">
        <f>Data!W3/Data!W15</f>
        <v>6.5492550267611742</v>
      </c>
      <c r="F15" s="2">
        <f>Data!X3/Data!X15</f>
        <v>9.0859001880418688</v>
      </c>
      <c r="G15" s="2">
        <f>Data!Y3/Data!Y15</f>
        <v>9.598685943208201</v>
      </c>
      <c r="H15" s="2">
        <f>Data!Z3/Data!Z15</f>
        <v>6.7152090753198781</v>
      </c>
      <c r="I15" s="2">
        <f>Data!AA3/Data!AA15</f>
        <v>11.178469923429297</v>
      </c>
      <c r="J15" s="8">
        <f>Data!AB3/Data!AB15</f>
        <v>11.388291523032445</v>
      </c>
    </row>
    <row r="16" spans="1:10" x14ac:dyDescent="0.25">
      <c r="A16" s="23" t="s">
        <v>12</v>
      </c>
      <c r="B16" s="7">
        <f>Data!T3/Data!T16</f>
        <v>6.2686253934942284</v>
      </c>
      <c r="C16" s="2">
        <f>Data!U3/Data!U16</f>
        <v>8.7263557823301934</v>
      </c>
      <c r="D16" s="2">
        <f>Data!V3/Data!V16</f>
        <v>8.8242005645256629</v>
      </c>
      <c r="E16" s="2">
        <f>Data!W3/Data!W16</f>
        <v>6.9987633328180552</v>
      </c>
      <c r="F16" s="2">
        <f>Data!X3/Data!X16</f>
        <v>10.079175204445184</v>
      </c>
      <c r="G16" s="2">
        <f>Data!Y3/Data!Y16</f>
        <v>10.719825774467823</v>
      </c>
      <c r="H16" s="2">
        <f>Data!Z3/Data!Z16</f>
        <v>5.0334190231362461</v>
      </c>
      <c r="I16" s="2">
        <f>Data!AA3/Data!AA16</f>
        <v>12.10056826407992</v>
      </c>
      <c r="J16" s="8">
        <f>Data!AB3/Data!AB16</f>
        <v>12.255073465035803</v>
      </c>
    </row>
    <row r="17" spans="1:10" x14ac:dyDescent="0.25">
      <c r="A17" s="23" t="s">
        <v>43</v>
      </c>
      <c r="B17" s="7">
        <f>Data!T3/Data!T17</f>
        <v>6.1478976771537788</v>
      </c>
      <c r="C17" s="2">
        <f>Data!U3/Data!U17</f>
        <v>8.1771702242380027</v>
      </c>
      <c r="D17" s="2">
        <f>Data!V3/Data!V17</f>
        <v>8.4856211685873415</v>
      </c>
      <c r="E17" s="2">
        <f>Data!W3/Data!W17</f>
        <v>6.5558934260063717</v>
      </c>
      <c r="F17" s="2">
        <f>Data!X3/Data!X17</f>
        <v>9.3852963421342128</v>
      </c>
      <c r="G17" s="2">
        <f>Data!Y3/Data!Y17</f>
        <v>10.21611515410266</v>
      </c>
      <c r="H17" s="2">
        <f>Data!Z3/Data!Z17</f>
        <v>6.7868284228769493</v>
      </c>
      <c r="I17" s="2">
        <f>Data!AA3/Data!AA17</f>
        <v>11.362062959344069</v>
      </c>
      <c r="J17" s="8">
        <f>Data!AB3/Data!AB17</f>
        <v>12.037502112044901</v>
      </c>
    </row>
    <row r="18" spans="1:10" x14ac:dyDescent="0.25">
      <c r="A18" s="23" t="s">
        <v>42</v>
      </c>
      <c r="B18" s="7">
        <f>Data!T3/Data!T18</f>
        <v>6.4663677130044848</v>
      </c>
      <c r="C18" s="2">
        <f>Data!U3/Data!U18</f>
        <v>8.457832708663096</v>
      </c>
      <c r="D18" s="2">
        <f>Data!V3/Data!V18</f>
        <v>8.8023816379399005</v>
      </c>
      <c r="E18" s="2">
        <f>Data!W3/Data!W18</f>
        <v>7.0150294391075301</v>
      </c>
      <c r="F18" s="2">
        <f>Data!X3/Data!X18</f>
        <v>10.163982948305069</v>
      </c>
      <c r="G18" s="2">
        <f>Data!Y3/Data!Y18</f>
        <v>10.729162871473505</v>
      </c>
      <c r="H18" s="2">
        <f>Data!Z3/Data!Z18</f>
        <v>5.0398970398970393</v>
      </c>
      <c r="I18" s="2">
        <f>Data!AA3/Data!AA18</f>
        <v>12.266058832701956</v>
      </c>
      <c r="J18" s="8">
        <f>Data!AB3/Data!AB18</f>
        <v>12.418669104533816</v>
      </c>
    </row>
    <row r="19" spans="1:10" x14ac:dyDescent="0.25">
      <c r="A19" s="23" t="s">
        <v>40</v>
      </c>
      <c r="B19" s="7">
        <f>Data!T3/Data!T19</f>
        <v>5.9782701929949962</v>
      </c>
      <c r="C19" s="2">
        <f>Data!U3/Data!U19</f>
        <v>8.3470687743324508</v>
      </c>
      <c r="D19" s="2">
        <f>Data!V3/Data!V19</f>
        <v>8.6350030399243387</v>
      </c>
      <c r="E19" s="2">
        <f>Data!W3/Data!W19</f>
        <v>6.9418889911070218</v>
      </c>
      <c r="F19" s="2">
        <f>Data!X3/Data!X19</f>
        <v>10.083735790863676</v>
      </c>
      <c r="G19" s="2">
        <f>Data!Y3/Data!Y19</f>
        <v>10.478491486262733</v>
      </c>
      <c r="H19" s="2">
        <f>Data!Z3/Data!Z19</f>
        <v>4.6296835212804659</v>
      </c>
      <c r="I19" s="2">
        <f>Data!AA3/Data!AA19</f>
        <v>12.068461996642782</v>
      </c>
      <c r="J19" s="8">
        <f>Data!AB3/Data!AB19</f>
        <v>12.212117612753989</v>
      </c>
    </row>
    <row r="20" spans="1:10" ht="15.75" thickBot="1" x14ac:dyDescent="0.3">
      <c r="A20" s="23" t="s">
        <v>41</v>
      </c>
      <c r="B20" s="7">
        <f>Data!T3/Data!T20</f>
        <v>6.1660277204364489</v>
      </c>
      <c r="C20" s="2">
        <f>Data!U3/Data!U20</f>
        <v>8.446541189575246</v>
      </c>
      <c r="D20" s="2">
        <f>Data!V3/Data!V20</f>
        <v>8.787687854913445</v>
      </c>
      <c r="E20" s="2">
        <f>Data!W3/Data!W20</f>
        <v>6.4836030359444363</v>
      </c>
      <c r="F20" s="2">
        <f>Data!X3/Data!X20</f>
        <v>10.188924655936553</v>
      </c>
      <c r="G20" s="2">
        <f>Data!Y3/Data!Y20</f>
        <v>10.573740785902604</v>
      </c>
      <c r="H20" s="2">
        <f>Data!Z3/Data!Z20</f>
        <v>4.5303906736673492</v>
      </c>
      <c r="I20" s="2">
        <f>Data!AA3/Data!AA20</f>
        <v>11.287544736309002</v>
      </c>
      <c r="J20" s="8">
        <f>Data!AB3/Data!AB20</f>
        <v>12.33452393442222</v>
      </c>
    </row>
    <row r="21" spans="1:10" x14ac:dyDescent="0.25">
      <c r="A21" s="23" t="s">
        <v>13</v>
      </c>
      <c r="B21" s="4">
        <f>Data!T3/Data!T21</f>
        <v>3.8298378972433369</v>
      </c>
      <c r="C21" s="5">
        <f>Data!U3/Data!U21</f>
        <v>4.3778659817884655</v>
      </c>
      <c r="D21" s="5">
        <f>Data!V3/Data!V21</f>
        <v>4.429624232574076</v>
      </c>
      <c r="E21" s="5">
        <f>Data!W3/Data!W21</f>
        <v>4.1616876551153599</v>
      </c>
      <c r="F21" s="5">
        <f>Data!X3/Data!X21</f>
        <v>4.9967877734053268</v>
      </c>
      <c r="G21" s="5">
        <f>Data!Y3/Data!Y21</f>
        <v>5.1557684613219035</v>
      </c>
      <c r="H21" s="5">
        <f>Data!Z3/Data!Z21</f>
        <v>1.9880501425391495</v>
      </c>
      <c r="I21" s="5">
        <f>Data!AA3/Data!AA21</f>
        <v>5.9248307517810934</v>
      </c>
      <c r="J21" s="6">
        <f>Data!AB3/Data!AB21</f>
        <v>5.9857207925561733</v>
      </c>
    </row>
    <row r="22" spans="1:10" x14ac:dyDescent="0.25">
      <c r="A22" s="23" t="s">
        <v>14</v>
      </c>
      <c r="B22" s="7">
        <f>Data!T3/Data!T22</f>
        <v>5.3455196216285303</v>
      </c>
      <c r="C22" s="2">
        <f>Data!U3/Data!U22</f>
        <v>7.4114916094721321</v>
      </c>
      <c r="D22" s="2">
        <f>Data!V3/Data!V22</f>
        <v>7.6529286762292887</v>
      </c>
      <c r="E22" s="2">
        <f>Data!W3/Data!W22</f>
        <v>6.5322464290867117</v>
      </c>
      <c r="F22" s="2">
        <f>Data!X3/Data!X22</f>
        <v>8.7402492416299165</v>
      </c>
      <c r="G22" s="2">
        <f>Data!Y3/Data!Y22</f>
        <v>9.1494572568260786</v>
      </c>
      <c r="H22" s="2">
        <f>Data!Z3/Data!Z22</f>
        <v>5.0175438596491224</v>
      </c>
      <c r="I22" s="2">
        <f>Data!AA3/Data!AA22</f>
        <v>10.669895475943509</v>
      </c>
      <c r="J22" s="8">
        <f>Data!AB3/Data!AB22</f>
        <v>10.785440892011016</v>
      </c>
    </row>
    <row r="23" spans="1:10" x14ac:dyDescent="0.25">
      <c r="A23" s="23" t="s">
        <v>15</v>
      </c>
      <c r="B23" s="7">
        <f>Data!T3/Data!T23</f>
        <v>5.6694685466377432</v>
      </c>
      <c r="C23" s="2">
        <f>Data!U3/Data!U23</f>
        <v>7.7707517029356801</v>
      </c>
      <c r="D23" s="2">
        <f>Data!V3/Data!V23</f>
        <v>8.0332992652448141</v>
      </c>
      <c r="E23" s="2">
        <f>Data!W3/Data!W23</f>
        <v>6.7093953764078238</v>
      </c>
      <c r="F23" s="2">
        <f>Data!X3/Data!X23</f>
        <v>8.9767032750230182</v>
      </c>
      <c r="G23" s="2">
        <f>Data!Y3/Data!Y23</f>
        <v>9.3834346822877048</v>
      </c>
      <c r="H23" s="2">
        <f>Data!Z3/Data!Z23</f>
        <v>6.4027166394164263</v>
      </c>
      <c r="I23" s="2">
        <f>Data!AA3/Data!AA23</f>
        <v>11.00841318449735</v>
      </c>
      <c r="J23" s="8">
        <f>Data!AB3/Data!AB23</f>
        <v>11.182363355866547</v>
      </c>
    </row>
    <row r="24" spans="1:10" x14ac:dyDescent="0.25">
      <c r="A24" s="23" t="s">
        <v>16</v>
      </c>
      <c r="B24" s="7">
        <f>Data!T3/Data!T24</f>
        <v>5.575733333333333</v>
      </c>
      <c r="C24" s="2">
        <f>Data!U3/Data!U24</f>
        <v>7.7657778413668979</v>
      </c>
      <c r="D24" s="2">
        <f>Data!V3/Data!V24</f>
        <v>8.0017966238964267</v>
      </c>
      <c r="E24" s="2">
        <f>Data!W3/Data!W24</f>
        <v>6.2285046086119129</v>
      </c>
      <c r="F24" s="2">
        <f>Data!X3/Data!X24</f>
        <v>9.0547097844112781</v>
      </c>
      <c r="G24" s="2">
        <f>Data!Y3/Data!Y24</f>
        <v>10.08108227769813</v>
      </c>
      <c r="H24" s="2">
        <f>Data!Z3/Data!Z24</f>
        <v>5.2101115546003474</v>
      </c>
      <c r="I24" s="2">
        <f>Data!AA3/Data!AA24</f>
        <v>10.694128560689666</v>
      </c>
      <c r="J24" s="8">
        <f>Data!AB3/Data!AB24</f>
        <v>11.667622892272419</v>
      </c>
    </row>
    <row r="25" spans="1:10" x14ac:dyDescent="0.25">
      <c r="A25" s="23" t="s">
        <v>17</v>
      </c>
      <c r="B25" s="7">
        <f>Data!T3/Data!T25</f>
        <v>4.6438645197112711</v>
      </c>
      <c r="C25" s="2">
        <f>Data!U3/Data!U25</f>
        <v>6.742058433195389</v>
      </c>
      <c r="D25" s="2">
        <f>Data!V3/Data!V25</f>
        <v>6.9585095629256601</v>
      </c>
      <c r="E25" s="2">
        <f>Data!W3/Data!W25</f>
        <v>7.1287986143914344</v>
      </c>
      <c r="F25" s="2">
        <f>Data!X3/Data!X25</f>
        <v>9.541517034085647</v>
      </c>
      <c r="G25" s="2">
        <f>Data!Y3/Data!Y25</f>
        <v>9.9537201867236575</v>
      </c>
      <c r="H25" s="2">
        <f>Data!Z3/Data!Z25</f>
        <v>4.1127807400226208</v>
      </c>
      <c r="I25" s="2">
        <f>Data!AA3/Data!AA25</f>
        <v>11.695759028136123</v>
      </c>
      <c r="J25" s="8">
        <f>Data!AB3/Data!AB25</f>
        <v>11.832635207133839</v>
      </c>
    </row>
    <row r="26" spans="1:10" ht="15.75" thickBot="1" x14ac:dyDescent="0.3">
      <c r="A26" s="24" t="s">
        <v>18</v>
      </c>
      <c r="B26" s="9">
        <f>Data!T3/Data!T26</f>
        <v>4.5208648648648646</v>
      </c>
      <c r="C26" s="10">
        <f>Data!U3/Data!U26</f>
        <v>6.6972672485453026</v>
      </c>
      <c r="D26" s="10">
        <f>Data!V3/Data!V26</f>
        <v>6.9268016114801867</v>
      </c>
      <c r="E26" s="10">
        <f>Data!W3/Data!W26</f>
        <v>6.8671318064613986</v>
      </c>
      <c r="F26" s="10">
        <f>Data!X3/Data!X26</f>
        <v>9.4474936410984043</v>
      </c>
      <c r="G26" s="10">
        <f>Data!Y3/Data!Y26</f>
        <v>9.9492721698321454</v>
      </c>
      <c r="H26" s="10">
        <f>Data!Z3/Data!Z26</f>
        <v>3.0643471979774874</v>
      </c>
      <c r="I26" s="10">
        <f>Data!AA3/Data!AA26</f>
        <v>10.863625654981925</v>
      </c>
      <c r="J26" s="11">
        <f>Data!AB3/Data!AB26</f>
        <v>11.75275209761009</v>
      </c>
    </row>
  </sheetData>
  <mergeCells count="1">
    <mergeCell ref="B1:J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5" sqref="H35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8" sqref="F38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9" sqref="T19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3" sqref="Q23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Data</vt:lpstr>
      <vt:lpstr>Speedup</vt:lpstr>
      <vt:lpstr>Preparation</vt:lpstr>
      <vt:lpstr>Threads</vt:lpstr>
      <vt:lpstr>LWS0</vt:lpstr>
      <vt:lpstr>LWS0+LWS1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Ječmen</dc:creator>
  <cp:lastModifiedBy>Petr Ječmen</cp:lastModifiedBy>
  <dcterms:created xsi:type="dcterms:W3CDTF">2015-05-25T10:44:05Z</dcterms:created>
  <dcterms:modified xsi:type="dcterms:W3CDTF">2015-05-26T09:32:40Z</dcterms:modified>
</cp:coreProperties>
</file>