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\Documents\Classes\Aircraft Dynamics\Aircraft-Dynamics-Materials\schedule\"/>
    </mc:Choice>
  </mc:AlternateContent>
  <xr:revisionPtr revIDLastSave="0" documentId="13_ncr:1_{EBA14CDF-BAB7-431F-A6C4-ADBFB7253DB3}" xr6:coauthVersionLast="47" xr6:coauthVersionMax="47" xr10:uidLastSave="{00000000-0000-0000-0000-000000000000}"/>
  <bookViews>
    <workbookView xWindow="-103" yWindow="-103" windowWidth="19543" windowHeight="12377" tabRatio="500" xr2:uid="{00000000-000D-0000-FFFF-FFFF00000000}"/>
  </bookViews>
  <sheets>
    <sheet name="Calenda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" i="1" l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" i="1"/>
  <c r="E3" i="1" s="1"/>
  <c r="B4" i="1" l="1"/>
  <c r="E4" i="1" s="1"/>
  <c r="B5" i="1" l="1"/>
  <c r="E5" i="1" s="1"/>
  <c r="B6" i="1" l="1"/>
  <c r="E6" i="1" s="1"/>
  <c r="B7" i="1" l="1"/>
  <c r="E7" i="1" s="1"/>
  <c r="B8" i="1" l="1"/>
  <c r="E8" i="1" s="1"/>
  <c r="B9" i="1" l="1"/>
  <c r="E9" i="1" s="1"/>
  <c r="B10" i="1" l="1"/>
  <c r="E10" i="1" s="1"/>
  <c r="B11" i="1" l="1"/>
  <c r="E11" i="1" s="1"/>
  <c r="B12" i="1" l="1"/>
  <c r="E12" i="1" s="1"/>
  <c r="B13" i="1" l="1"/>
  <c r="E13" i="1" s="1"/>
  <c r="B14" i="1" l="1"/>
  <c r="E14" i="1" s="1"/>
  <c r="B15" i="1" l="1"/>
  <c r="E15" i="1" s="1"/>
  <c r="B16" i="1" l="1"/>
  <c r="E16" i="1" s="1"/>
  <c r="B17" i="1" l="1"/>
  <c r="E17" i="1" l="1"/>
</calcChain>
</file>

<file path=xl/sharedStrings.xml><?xml version="1.0" encoding="utf-8"?>
<sst xmlns="http://schemas.openxmlformats.org/spreadsheetml/2006/main" count="47" uniqueCount="46">
  <si>
    <t>Tuesday</t>
  </si>
  <si>
    <t>Thursday</t>
  </si>
  <si>
    <t>HW Due</t>
  </si>
  <si>
    <t>Introduction and Nomenclature</t>
  </si>
  <si>
    <t>Coordinate Frames  (4.1, 4.4, App. A.4)</t>
  </si>
  <si>
    <t>Kinematics (4.1, 4.4)</t>
  </si>
  <si>
    <t>Dynamics (4.2-4.3,4.5,4.7)</t>
  </si>
  <si>
    <t>W1</t>
  </si>
  <si>
    <t>Quadrotor Dynamics</t>
  </si>
  <si>
    <t>Linearizing Dynamic Systems</t>
  </si>
  <si>
    <t>P1</t>
  </si>
  <si>
    <t>Quadrotor stabilization and control</t>
  </si>
  <si>
    <t>W2</t>
  </si>
  <si>
    <t>Quadrotor Guidance</t>
  </si>
  <si>
    <t>Longitudinal Forces and Moments (2.1-2.3)</t>
  </si>
  <si>
    <t>P2</t>
  </si>
  <si>
    <t>Longitudinal Trim and Stability (2.4)</t>
  </si>
  <si>
    <t>Exam 1</t>
  </si>
  <si>
    <t>Longitudinal Stability Derivatives (5.1-5.5)</t>
  </si>
  <si>
    <t>Longitudinal Linear Model (4.9-4.10)</t>
  </si>
  <si>
    <t>W3</t>
  </si>
  <si>
    <t>Longitudinal Modes (6.2)</t>
  </si>
  <si>
    <t>Mode Approximations (6.3)</t>
  </si>
  <si>
    <t>P3</t>
  </si>
  <si>
    <t>Longitudinal Control (7.1-7.7)</t>
  </si>
  <si>
    <t>Lateral Forces and Moments</t>
  </si>
  <si>
    <t>W4</t>
  </si>
  <si>
    <t>Dihedral Effect (5.6-5.9)</t>
  </si>
  <si>
    <t>Exam 2</t>
  </si>
  <si>
    <t>Coordinated Turn (3.8-3.13)</t>
  </si>
  <si>
    <t>Lateral Modes (6.7)</t>
  </si>
  <si>
    <t>P4</t>
  </si>
  <si>
    <t>Lateral Modal Approximations (6.8)</t>
  </si>
  <si>
    <t>Lateral Stability Augmentation (7.8-7.12)</t>
  </si>
  <si>
    <t>W5</t>
  </si>
  <si>
    <t>Lateral Guidance and Control (8.1-8.9)</t>
  </si>
  <si>
    <t>Introduction to Optimal Control (LQR)</t>
  </si>
  <si>
    <t>W6</t>
  </si>
  <si>
    <t>Human Factors (1.3-1.5)</t>
  </si>
  <si>
    <t>Atmosphere and Wind (6.9)</t>
  </si>
  <si>
    <t>P5</t>
  </si>
  <si>
    <t>Review</t>
  </si>
  <si>
    <t>Spring Break</t>
  </si>
  <si>
    <t>Final Exams (May 4-8)</t>
  </si>
  <si>
    <t>No Class (Late Start)</t>
  </si>
  <si>
    <t>Final Exam 7:30-10pm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</si>
</sst>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E8CB"/>
        <bgColor rgb="FFFFF5CE"/>
      </patternFill>
    </fill>
    <fill>
      <patternFill patternType="solid">
        <fgColor rgb="FFCCCCCC"/>
        <bgColor rgb="FFB4C7DC"/>
      </patternFill>
    </fill>
    <fill>
      <patternFill patternType="solid">
        <fgColor rgb="FFB4C7DC"/>
        <bgColor rgb="FFCCCCCC"/>
      </patternFill>
    </fill>
    <fill>
      <patternFill patternType="solid">
        <fgColor rgb="FFFFF5CE"/>
        <bgColor rgb="FFFFFFFF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6" borderId="1" xfId="0" applyFill="1" applyBorder="1" applyAlignment="1">
      <alignment wrapText="1"/>
    </xf>
    <xf numFmtId="164" fontId="0" fillId="6" borderId="1" xfId="0" applyNumberForma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tabSelected="1" topLeftCell="A10" zoomScaleNormal="100" workbookViewId="0">
      <selection activeCell="E20" sqref="E20"/>
    </sheetView>
  </sheetViews>
  <sheetFormatPr defaultColWidth="11.61328125" defaultRowHeight="12.45" x14ac:dyDescent="0.3"/>
  <cols>
    <col min="1" max="1" width="3.4609375" style="1" customWidth="1"/>
    <col min="2" max="2" width="9.69140625" style="1" customWidth="1"/>
    <col min="3" max="3" width="22.53515625" style="1" customWidth="1"/>
    <col min="4" max="4" width="2.23046875" style="1" customWidth="1"/>
    <col min="5" max="5" width="9.69140625" style="1" customWidth="1"/>
    <col min="6" max="6" width="22.53515625" style="1" customWidth="1"/>
    <col min="7" max="7" width="2.23046875" style="1" customWidth="1"/>
    <col min="8" max="1024" width="11.53515625" style="1"/>
  </cols>
  <sheetData>
    <row r="1" spans="1:8" ht="27.35" customHeight="1" x14ac:dyDescent="0.3">
      <c r="A1" s="2"/>
      <c r="B1" s="21" t="s">
        <v>0</v>
      </c>
      <c r="C1" s="21"/>
      <c r="D1" s="2"/>
      <c r="E1" s="22" t="s">
        <v>1</v>
      </c>
      <c r="F1" s="23"/>
      <c r="G1" s="2"/>
      <c r="H1" s="2" t="s">
        <v>2</v>
      </c>
    </row>
    <row r="2" spans="1:8" ht="27.35" customHeight="1" x14ac:dyDescent="0.3">
      <c r="A2" s="2">
        <v>1</v>
      </c>
      <c r="B2" s="3">
        <v>45307</v>
      </c>
      <c r="C2" s="7" t="s">
        <v>44</v>
      </c>
      <c r="D2" s="2"/>
      <c r="E2" s="3">
        <f t="shared" ref="E2:E17" si="0">B2+2</f>
        <v>45309</v>
      </c>
      <c r="F2" s="4" t="s">
        <v>3</v>
      </c>
      <c r="G2" s="2"/>
      <c r="H2" s="2"/>
    </row>
    <row r="3" spans="1:8" ht="27.35" customHeight="1" x14ac:dyDescent="0.3">
      <c r="A3" s="2">
        <v>2</v>
      </c>
      <c r="B3" s="3">
        <f t="shared" ref="B3:B18" si="1">B2+7</f>
        <v>45314</v>
      </c>
      <c r="C3" s="11" t="s">
        <v>4</v>
      </c>
      <c r="D3" s="2"/>
      <c r="E3" s="3">
        <f t="shared" si="0"/>
        <v>45316</v>
      </c>
      <c r="F3" s="4" t="s">
        <v>5</v>
      </c>
      <c r="G3" s="2"/>
      <c r="H3" s="2" t="s">
        <v>7</v>
      </c>
    </row>
    <row r="4" spans="1:8" ht="27.35" customHeight="1" x14ac:dyDescent="0.3">
      <c r="A4" s="2">
        <v>3</v>
      </c>
      <c r="B4" s="3">
        <f t="shared" si="1"/>
        <v>45321</v>
      </c>
      <c r="C4" s="11" t="s">
        <v>6</v>
      </c>
      <c r="D4" s="2"/>
      <c r="E4" s="3">
        <f t="shared" si="0"/>
        <v>45323</v>
      </c>
      <c r="F4" s="4" t="s">
        <v>8</v>
      </c>
      <c r="G4" s="2"/>
      <c r="H4" s="2" t="s">
        <v>10</v>
      </c>
    </row>
    <row r="5" spans="1:8" ht="27.35" customHeight="1" x14ac:dyDescent="0.3">
      <c r="A5" s="2">
        <v>4</v>
      </c>
      <c r="B5" s="3">
        <f t="shared" si="1"/>
        <v>45328</v>
      </c>
      <c r="C5" s="11" t="s">
        <v>9</v>
      </c>
      <c r="D5" s="2"/>
      <c r="E5" s="3">
        <f t="shared" si="0"/>
        <v>45330</v>
      </c>
      <c r="F5" s="4" t="s">
        <v>11</v>
      </c>
      <c r="G5" s="2"/>
      <c r="H5" s="2" t="s">
        <v>12</v>
      </c>
    </row>
    <row r="6" spans="1:8" ht="27.35" customHeight="1" x14ac:dyDescent="0.3">
      <c r="A6" s="2">
        <v>5</v>
      </c>
      <c r="B6" s="3">
        <f t="shared" si="1"/>
        <v>45335</v>
      </c>
      <c r="C6" s="11" t="s">
        <v>13</v>
      </c>
      <c r="D6" s="2"/>
      <c r="E6" s="3">
        <f t="shared" si="0"/>
        <v>45337</v>
      </c>
      <c r="F6" s="5" t="s">
        <v>14</v>
      </c>
      <c r="G6" s="2"/>
      <c r="H6" s="2" t="s">
        <v>15</v>
      </c>
    </row>
    <row r="7" spans="1:8" ht="27.35" customHeight="1" x14ac:dyDescent="0.3">
      <c r="A7" s="2">
        <v>6</v>
      </c>
      <c r="B7" s="3">
        <f t="shared" si="1"/>
        <v>45342</v>
      </c>
      <c r="C7" s="12" t="s">
        <v>16</v>
      </c>
      <c r="D7" s="2"/>
      <c r="E7" s="3">
        <f t="shared" si="0"/>
        <v>45344</v>
      </c>
      <c r="F7" s="19" t="s">
        <v>17</v>
      </c>
      <c r="G7" s="2"/>
      <c r="H7" s="2"/>
    </row>
    <row r="8" spans="1:8" ht="27.35" customHeight="1" x14ac:dyDescent="0.3">
      <c r="A8" s="2">
        <v>7</v>
      </c>
      <c r="B8" s="3">
        <f t="shared" si="1"/>
        <v>45349</v>
      </c>
      <c r="C8" s="12" t="s">
        <v>18</v>
      </c>
      <c r="D8" s="2"/>
      <c r="E8" s="3">
        <f t="shared" si="0"/>
        <v>45351</v>
      </c>
      <c r="F8" s="5" t="s">
        <v>19</v>
      </c>
      <c r="G8" s="2"/>
      <c r="H8" s="2" t="s">
        <v>20</v>
      </c>
    </row>
    <row r="9" spans="1:8" ht="27.35" customHeight="1" x14ac:dyDescent="0.3">
      <c r="A9" s="2">
        <v>8</v>
      </c>
      <c r="B9" s="3">
        <f t="shared" si="1"/>
        <v>45356</v>
      </c>
      <c r="C9" s="12" t="s">
        <v>21</v>
      </c>
      <c r="D9" s="2"/>
      <c r="E9" s="3">
        <f t="shared" si="0"/>
        <v>45358</v>
      </c>
      <c r="F9" s="5" t="s">
        <v>22</v>
      </c>
      <c r="G9" s="2"/>
      <c r="H9" s="2" t="s">
        <v>23</v>
      </c>
    </row>
    <row r="10" spans="1:8" ht="27.35" customHeight="1" x14ac:dyDescent="0.3">
      <c r="A10" s="2">
        <v>9</v>
      </c>
      <c r="B10" s="3">
        <f t="shared" si="1"/>
        <v>45363</v>
      </c>
      <c r="C10" s="12" t="s">
        <v>24</v>
      </c>
      <c r="D10" s="2"/>
      <c r="E10" s="3">
        <f t="shared" si="0"/>
        <v>45365</v>
      </c>
      <c r="F10" s="6" t="s">
        <v>25</v>
      </c>
      <c r="G10" s="2"/>
      <c r="H10" s="2" t="s">
        <v>26</v>
      </c>
    </row>
    <row r="11" spans="1:8" ht="27.35" customHeight="1" x14ac:dyDescent="0.3">
      <c r="A11" s="2">
        <v>10</v>
      </c>
      <c r="B11" s="3">
        <f t="shared" si="1"/>
        <v>45370</v>
      </c>
      <c r="C11" s="18" t="s">
        <v>28</v>
      </c>
      <c r="D11" s="2"/>
      <c r="E11" s="3">
        <f t="shared" si="0"/>
        <v>45372</v>
      </c>
      <c r="F11" s="13" t="s">
        <v>27</v>
      </c>
      <c r="G11" s="2"/>
      <c r="H11" s="2"/>
    </row>
    <row r="12" spans="1:8" s="1" customFormat="1" ht="27.35" customHeight="1" x14ac:dyDescent="0.3">
      <c r="A12" s="15"/>
      <c r="B12" s="16">
        <f t="shared" si="1"/>
        <v>45377</v>
      </c>
      <c r="C12" s="17"/>
      <c r="D12" s="15"/>
      <c r="E12" s="16">
        <f t="shared" si="0"/>
        <v>45379</v>
      </c>
      <c r="F12" s="15"/>
      <c r="G12" s="15"/>
      <c r="H12" s="15"/>
    </row>
    <row r="13" spans="1:8" ht="27.35" customHeight="1" x14ac:dyDescent="0.3">
      <c r="A13" s="2">
        <v>11</v>
      </c>
      <c r="B13" s="3">
        <f t="shared" si="1"/>
        <v>45384</v>
      </c>
      <c r="C13" s="13" t="s">
        <v>29</v>
      </c>
      <c r="D13" s="2"/>
      <c r="E13" s="3">
        <f t="shared" si="0"/>
        <v>45386</v>
      </c>
      <c r="F13" s="6" t="s">
        <v>30</v>
      </c>
      <c r="G13" s="2"/>
      <c r="H13" s="2" t="s">
        <v>31</v>
      </c>
    </row>
    <row r="14" spans="1:8" ht="27.35" customHeight="1" x14ac:dyDescent="0.3">
      <c r="A14" s="2">
        <v>12</v>
      </c>
      <c r="B14" s="3">
        <f t="shared" si="1"/>
        <v>45391</v>
      </c>
      <c r="C14" s="13" t="s">
        <v>32</v>
      </c>
      <c r="D14" s="2"/>
      <c r="E14" s="3">
        <f t="shared" si="0"/>
        <v>45393</v>
      </c>
      <c r="F14" s="6" t="s">
        <v>33</v>
      </c>
      <c r="G14" s="2"/>
      <c r="H14" s="2" t="s">
        <v>34</v>
      </c>
    </row>
    <row r="15" spans="1:8" ht="27.35" customHeight="1" x14ac:dyDescent="0.3">
      <c r="A15" s="2">
        <v>13</v>
      </c>
      <c r="B15" s="3">
        <f t="shared" si="1"/>
        <v>45398</v>
      </c>
      <c r="C15" s="13" t="s">
        <v>35</v>
      </c>
      <c r="D15" s="2"/>
      <c r="E15" s="3">
        <f t="shared" si="0"/>
        <v>45400</v>
      </c>
      <c r="F15" s="6" t="s">
        <v>36</v>
      </c>
      <c r="G15" s="2"/>
      <c r="H15" s="2" t="s">
        <v>37</v>
      </c>
    </row>
    <row r="16" spans="1:8" ht="27.35" customHeight="1" x14ac:dyDescent="0.3">
      <c r="A16" s="2">
        <v>14</v>
      </c>
      <c r="B16" s="3">
        <f t="shared" si="1"/>
        <v>45405</v>
      </c>
      <c r="C16" s="13" t="s">
        <v>38</v>
      </c>
      <c r="D16" s="2"/>
      <c r="E16" s="3">
        <f t="shared" si="0"/>
        <v>45407</v>
      </c>
      <c r="F16" s="8" t="s">
        <v>39</v>
      </c>
      <c r="G16" s="2"/>
      <c r="H16" s="2" t="s">
        <v>40</v>
      </c>
    </row>
    <row r="17" spans="1:8" ht="27.35" customHeight="1" x14ac:dyDescent="0.3">
      <c r="A17" s="2">
        <v>15</v>
      </c>
      <c r="B17" s="3">
        <f t="shared" si="1"/>
        <v>45412</v>
      </c>
      <c r="C17" s="14" t="s">
        <v>41</v>
      </c>
      <c r="D17" s="2"/>
      <c r="E17" s="3">
        <f t="shared" si="0"/>
        <v>45414</v>
      </c>
      <c r="F17" s="2" t="s">
        <v>41</v>
      </c>
      <c r="G17" s="2"/>
      <c r="H17" s="2"/>
    </row>
    <row r="18" spans="1:8" ht="27.35" customHeight="1" x14ac:dyDescent="0.3">
      <c r="A18" s="2"/>
      <c r="B18" s="3">
        <v>45416</v>
      </c>
      <c r="C18" s="20" t="s">
        <v>45</v>
      </c>
      <c r="D18" s="2"/>
      <c r="E18" s="2"/>
      <c r="F18" s="2"/>
      <c r="G18" s="2"/>
      <c r="H18" s="2"/>
    </row>
    <row r="19" spans="1:8" ht="27.35" customHeight="1" x14ac:dyDescent="0.3">
      <c r="B19" s="9"/>
    </row>
    <row r="20" spans="1:8" ht="27.35" customHeight="1" x14ac:dyDescent="0.3">
      <c r="B20" s="9"/>
    </row>
    <row r="21" spans="1:8" ht="27.35" customHeight="1" x14ac:dyDescent="0.3">
      <c r="B21" s="9"/>
    </row>
    <row r="22" spans="1:8" ht="27.35" customHeight="1" x14ac:dyDescent="0.3">
      <c r="B22" s="9"/>
    </row>
  </sheetData>
  <mergeCells count="2">
    <mergeCell ref="B1:C1"/>
    <mergeCell ref="E1:F1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6"/>
  <sheetViews>
    <sheetView zoomScaleNormal="100" workbookViewId="0">
      <selection activeCell="A22" activeCellId="1" sqref="B2:C17 A22"/>
    </sheetView>
  </sheetViews>
  <sheetFormatPr defaultColWidth="11.61328125" defaultRowHeight="12.45" x14ac:dyDescent="0.3"/>
  <sheetData>
    <row r="2" spans="2:2" x14ac:dyDescent="0.3">
      <c r="B2" s="10">
        <v>45307</v>
      </c>
    </row>
    <row r="3" spans="2:2" x14ac:dyDescent="0.3">
      <c r="B3" s="10">
        <f>B2+2</f>
        <v>45309</v>
      </c>
    </row>
    <row r="4" spans="2:2" x14ac:dyDescent="0.3">
      <c r="B4" s="10">
        <f>B3+5</f>
        <v>45314</v>
      </c>
    </row>
    <row r="5" spans="2:2" x14ac:dyDescent="0.3">
      <c r="B5" s="10">
        <f>B4+2</f>
        <v>45316</v>
      </c>
    </row>
    <row r="6" spans="2:2" x14ac:dyDescent="0.3">
      <c r="B6" s="10">
        <f>B5+5</f>
        <v>45321</v>
      </c>
    </row>
    <row r="7" spans="2:2" x14ac:dyDescent="0.3">
      <c r="B7" s="10">
        <f>B6+2</f>
        <v>45323</v>
      </c>
    </row>
    <row r="8" spans="2:2" x14ac:dyDescent="0.3">
      <c r="B8" s="10">
        <f>B7+5</f>
        <v>45328</v>
      </c>
    </row>
    <row r="9" spans="2:2" x14ac:dyDescent="0.3">
      <c r="B9" s="10">
        <f>B8+2</f>
        <v>45330</v>
      </c>
    </row>
    <row r="10" spans="2:2" x14ac:dyDescent="0.3">
      <c r="B10" s="10">
        <f>B9+5</f>
        <v>45335</v>
      </c>
    </row>
    <row r="11" spans="2:2" x14ac:dyDescent="0.3">
      <c r="B11" s="10">
        <f>B10+2</f>
        <v>45337</v>
      </c>
    </row>
    <row r="12" spans="2:2" x14ac:dyDescent="0.3">
      <c r="B12" s="10">
        <f>B11+5</f>
        <v>45342</v>
      </c>
    </row>
    <row r="13" spans="2:2" x14ac:dyDescent="0.3">
      <c r="B13" s="10">
        <f>B12+2</f>
        <v>45344</v>
      </c>
    </row>
    <row r="14" spans="2:2" x14ac:dyDescent="0.3">
      <c r="B14" s="10">
        <f>B13+5</f>
        <v>45349</v>
      </c>
    </row>
    <row r="15" spans="2:2" x14ac:dyDescent="0.3">
      <c r="B15" s="10">
        <f>B14+2</f>
        <v>45351</v>
      </c>
    </row>
    <row r="16" spans="2:2" x14ac:dyDescent="0.3">
      <c r="B16" s="10">
        <f>B15+5</f>
        <v>45356</v>
      </c>
    </row>
    <row r="17" spans="1:2" x14ac:dyDescent="0.3">
      <c r="B17" s="10">
        <f>B16+2</f>
        <v>45358</v>
      </c>
    </row>
    <row r="18" spans="1:2" x14ac:dyDescent="0.3">
      <c r="B18" s="10">
        <f>B17+5</f>
        <v>45363</v>
      </c>
    </row>
    <row r="19" spans="1:2" x14ac:dyDescent="0.3">
      <c r="B19" s="10">
        <f>B18+2</f>
        <v>45365</v>
      </c>
    </row>
    <row r="20" spans="1:2" x14ac:dyDescent="0.3">
      <c r="B20" s="10">
        <f>B19+5</f>
        <v>45370</v>
      </c>
    </row>
    <row r="21" spans="1:2" x14ac:dyDescent="0.3">
      <c r="B21" s="10">
        <f>B20+2</f>
        <v>45372</v>
      </c>
    </row>
    <row r="22" spans="1:2" x14ac:dyDescent="0.3">
      <c r="A22" t="s">
        <v>42</v>
      </c>
      <c r="B22" s="10">
        <f>B21+5</f>
        <v>45377</v>
      </c>
    </row>
    <row r="23" spans="1:2" x14ac:dyDescent="0.3">
      <c r="B23" s="10">
        <f>B22+2</f>
        <v>45379</v>
      </c>
    </row>
    <row r="24" spans="1:2" x14ac:dyDescent="0.3">
      <c r="B24" s="10">
        <f>B23+5</f>
        <v>45384</v>
      </c>
    </row>
    <row r="25" spans="1:2" x14ac:dyDescent="0.3">
      <c r="B25" s="10">
        <f>B24+2</f>
        <v>45386</v>
      </c>
    </row>
    <row r="26" spans="1:2" x14ac:dyDescent="0.3">
      <c r="B26" s="10">
        <f>B25+5</f>
        <v>45391</v>
      </c>
    </row>
    <row r="27" spans="1:2" x14ac:dyDescent="0.3">
      <c r="B27" s="10">
        <f>B26+2</f>
        <v>45393</v>
      </c>
    </row>
    <row r="28" spans="1:2" x14ac:dyDescent="0.3">
      <c r="B28" s="10">
        <f>B27+5</f>
        <v>45398</v>
      </c>
    </row>
    <row r="29" spans="1:2" x14ac:dyDescent="0.3">
      <c r="B29" s="10">
        <f>B28+2</f>
        <v>45400</v>
      </c>
    </row>
    <row r="30" spans="1:2" x14ac:dyDescent="0.3">
      <c r="B30" s="10">
        <f>B29+5</f>
        <v>45405</v>
      </c>
    </row>
    <row r="31" spans="1:2" x14ac:dyDescent="0.3">
      <c r="B31" s="10">
        <f>B30+2</f>
        <v>45407</v>
      </c>
    </row>
    <row r="32" spans="1:2" x14ac:dyDescent="0.3">
      <c r="B32" s="10">
        <f>B31+5</f>
        <v>45412</v>
      </c>
    </row>
    <row r="33" spans="2:2" x14ac:dyDescent="0.3">
      <c r="B33" s="10">
        <f>B32+2</f>
        <v>45414</v>
      </c>
    </row>
    <row r="34" spans="2:2" x14ac:dyDescent="0.3">
      <c r="B34" s="10"/>
    </row>
    <row r="35" spans="2:2" x14ac:dyDescent="0.3">
      <c r="B35" s="10" t="s">
        <v>43</v>
      </c>
    </row>
    <row r="36" spans="2:2" x14ac:dyDescent="0.3">
      <c r="B36" s="10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Benjamin Kraske</cp:lastModifiedBy>
  <cp:revision>7</cp:revision>
  <cp:lastPrinted>2024-01-19T21:45:27Z</cp:lastPrinted>
  <dcterms:created xsi:type="dcterms:W3CDTF">2023-11-09T14:57:04Z</dcterms:created>
  <dcterms:modified xsi:type="dcterms:W3CDTF">2024-01-19T21:54:20Z</dcterms:modified>
  <dc:language>en-US</dc:language>
</cp:coreProperties>
</file>