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Notes\PHY134\"/>
    </mc:Choice>
  </mc:AlternateContent>
  <bookViews>
    <workbookView xWindow="0" yWindow="0" windowWidth="2157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 s="1"/>
  <c r="E4" i="1"/>
  <c r="F4" i="1"/>
  <c r="G4" i="1"/>
  <c r="I4" i="1" s="1"/>
  <c r="J4" i="1" s="1"/>
  <c r="H4" i="1"/>
  <c r="E5" i="1"/>
  <c r="F5" i="1"/>
  <c r="G5" i="1"/>
  <c r="H5" i="1"/>
  <c r="I5" i="1"/>
  <c r="J5" i="1" s="1"/>
  <c r="E6" i="1"/>
  <c r="F6" i="1"/>
  <c r="G6" i="1"/>
  <c r="I6" i="1" s="1"/>
  <c r="J6" i="1" s="1"/>
  <c r="H6" i="1"/>
  <c r="E7" i="1"/>
  <c r="I7" i="1" s="1"/>
  <c r="J7" i="1" s="1"/>
  <c r="F7" i="1"/>
  <c r="G7" i="1"/>
  <c r="H7" i="1"/>
  <c r="E8" i="1"/>
  <c r="F8" i="1"/>
  <c r="G8" i="1"/>
  <c r="I8" i="1" s="1"/>
  <c r="J8" i="1" s="1"/>
  <c r="H8" i="1"/>
  <c r="E9" i="1"/>
  <c r="I9" i="1" s="1"/>
  <c r="J9" i="1" s="1"/>
  <c r="F9" i="1"/>
  <c r="G9" i="1"/>
  <c r="H9" i="1"/>
  <c r="E10" i="1"/>
  <c r="F10" i="1"/>
  <c r="G10" i="1"/>
  <c r="I10" i="1" s="1"/>
  <c r="J10" i="1" s="1"/>
  <c r="H10" i="1"/>
</calcChain>
</file>

<file path=xl/sharedStrings.xml><?xml version="1.0" encoding="utf-8"?>
<sst xmlns="http://schemas.openxmlformats.org/spreadsheetml/2006/main" count="11" uniqueCount="11">
  <si>
    <t>δV</t>
  </si>
  <si>
    <t>δX</t>
  </si>
  <si>
    <t>ΔX</t>
  </si>
  <si>
    <t>ΔV</t>
  </si>
  <si>
    <t>X (m)</t>
  </si>
  <si>
    <t>V (volts)</t>
  </si>
  <si>
    <t>Field (N/C)</t>
  </si>
  <si>
    <t>ΔδV</t>
  </si>
  <si>
    <t>ΔδX</t>
  </si>
  <si>
    <t>ΔE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</si>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</sst>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15" sqref="D15"/>
    </sheetView>
  </sheetViews>
  <sheetFormatPr defaultRowHeight="15" x14ac:dyDescent="0.25"/>
  <cols>
    <col min="9" max="9" width="11.42578125" customWidth="1"/>
  </cols>
  <sheetData>
    <row r="1" spans="1:10" x14ac:dyDescent="0.25">
      <c r="A1" s="1" t="s">
        <v>5</v>
      </c>
      <c r="B1" s="2" t="s">
        <v>3</v>
      </c>
      <c r="C1" s="1" t="s">
        <v>4</v>
      </c>
      <c r="D1" s="1" t="s">
        <v>2</v>
      </c>
      <c r="E1" s="1" t="s">
        <v>0</v>
      </c>
      <c r="F1" s="1" t="s">
        <v>7</v>
      </c>
      <c r="G1" s="1" t="s">
        <v>1</v>
      </c>
      <c r="H1" s="1" t="s">
        <v>8</v>
      </c>
      <c r="I1" s="1" t="s">
        <v>6</v>
      </c>
      <c r="J1" s="1" t="s">
        <v>9</v>
      </c>
    </row>
    <row r="2" spans="1:10" x14ac:dyDescent="0.25">
      <c r="A2">
        <v>0</v>
      </c>
      <c r="B2">
        <v>5.0000000000000001E-3</v>
      </c>
      <c r="C2">
        <v>0</v>
      </c>
      <c r="D2">
        <v>5.0000000000000001E-4</v>
      </c>
    </row>
    <row r="3" spans="1:10" x14ac:dyDescent="0.25">
      <c r="A3">
        <v>0.125</v>
      </c>
      <c r="B3">
        <v>5.0000000000000001E-3</v>
      </c>
      <c r="C3">
        <v>0.01</v>
      </c>
      <c r="D3">
        <v>5.0000000000000001E-4</v>
      </c>
      <c r="E3">
        <f>A3-A2</f>
        <v>0.125</v>
      </c>
      <c r="F3">
        <f>SQRT((B3^2) + (B2^2))</f>
        <v>7.0710678118654753E-3</v>
      </c>
      <c r="G3">
        <f>C3-C2</f>
        <v>0.01</v>
      </c>
      <c r="H3">
        <f>SQRT((D3^2) + (D2^2))</f>
        <v>7.0710678118654751E-4</v>
      </c>
      <c r="I3">
        <f>E3/G3</f>
        <v>12.5</v>
      </c>
      <c r="J3">
        <f>I3*SQRT((F3/E3)^2 + (H3/G3)^2)</f>
        <v>1.1319231422671772</v>
      </c>
    </row>
    <row r="4" spans="1:10" x14ac:dyDescent="0.25">
      <c r="A4">
        <v>0.33500000000000002</v>
      </c>
      <c r="B4">
        <v>5.0000000000000001E-3</v>
      </c>
      <c r="C4">
        <v>0.02</v>
      </c>
      <c r="D4">
        <v>5.0000000000000001E-4</v>
      </c>
      <c r="E4">
        <f t="shared" ref="E4:E10" si="0">A4-A3</f>
        <v>0.21000000000000002</v>
      </c>
      <c r="F4">
        <f t="shared" ref="F4:F10" si="1">SQRT((B4^2) + (B3^2))</f>
        <v>7.0710678118654753E-3</v>
      </c>
      <c r="G4">
        <f t="shared" ref="G4:G10" si="2">C4-C3</f>
        <v>0.01</v>
      </c>
      <c r="H4">
        <f t="shared" ref="H4:H10" si="3">SQRT((D4^2) + (D3^2))</f>
        <v>7.0710678118654751E-4</v>
      </c>
      <c r="I4">
        <f t="shared" ref="I4:I10" si="4">E4/G4</f>
        <v>21</v>
      </c>
      <c r="J4">
        <f t="shared" ref="J4:J10" si="5">I4*SQRT((F4/E4)^2 + (H4/G4)^2)</f>
        <v>1.6446884203398526</v>
      </c>
    </row>
    <row r="5" spans="1:10" x14ac:dyDescent="0.25">
      <c r="A5">
        <v>0.495</v>
      </c>
      <c r="B5">
        <v>5.0000000000000001E-3</v>
      </c>
      <c r="C5">
        <v>0.03</v>
      </c>
      <c r="D5">
        <v>5.0000000000000001E-4</v>
      </c>
      <c r="E5">
        <f t="shared" si="0"/>
        <v>0.15999999999999998</v>
      </c>
      <c r="F5">
        <f t="shared" si="1"/>
        <v>7.0710678118654753E-3</v>
      </c>
      <c r="G5">
        <f t="shared" si="2"/>
        <v>9.9999999999999985E-3</v>
      </c>
      <c r="H5">
        <f t="shared" si="3"/>
        <v>7.0710678118654751E-4</v>
      </c>
      <c r="I5">
        <f t="shared" si="4"/>
        <v>16</v>
      </c>
      <c r="J5">
        <f t="shared" si="5"/>
        <v>1.3341664064126337</v>
      </c>
    </row>
    <row r="6" spans="1:10" x14ac:dyDescent="0.25">
      <c r="A6">
        <v>0.69499999999999995</v>
      </c>
      <c r="B6">
        <v>5.0000000000000001E-3</v>
      </c>
      <c r="C6">
        <v>0.04</v>
      </c>
      <c r="D6">
        <v>5.0000000000000001E-4</v>
      </c>
      <c r="E6">
        <f t="shared" si="0"/>
        <v>0.19999999999999996</v>
      </c>
      <c r="F6">
        <f t="shared" si="1"/>
        <v>7.0710678118654753E-3</v>
      </c>
      <c r="G6">
        <f t="shared" si="2"/>
        <v>1.0000000000000002E-2</v>
      </c>
      <c r="H6">
        <f t="shared" si="3"/>
        <v>7.0710678118654751E-4</v>
      </c>
      <c r="I6">
        <f t="shared" si="4"/>
        <v>19.999999999999993</v>
      </c>
      <c r="J6">
        <f t="shared" si="5"/>
        <v>1.5811388300841889</v>
      </c>
    </row>
    <row r="7" spans="1:10" x14ac:dyDescent="0.25">
      <c r="A7">
        <v>0.92</v>
      </c>
      <c r="B7">
        <v>5.0000000000000001E-3</v>
      </c>
      <c r="C7">
        <v>0.05</v>
      </c>
      <c r="D7">
        <v>5.0000000000000001E-4</v>
      </c>
      <c r="E7">
        <f t="shared" si="0"/>
        <v>0.22500000000000009</v>
      </c>
      <c r="F7">
        <f t="shared" si="1"/>
        <v>7.0710678118654753E-3</v>
      </c>
      <c r="G7">
        <f t="shared" si="2"/>
        <v>1.0000000000000002E-2</v>
      </c>
      <c r="H7">
        <f t="shared" si="3"/>
        <v>7.0710678118654751E-4</v>
      </c>
      <c r="I7">
        <f t="shared" si="4"/>
        <v>22.500000000000004</v>
      </c>
      <c r="J7">
        <f t="shared" si="5"/>
        <v>1.7410485346480147</v>
      </c>
    </row>
    <row r="8" spans="1:10" x14ac:dyDescent="0.25">
      <c r="A8">
        <v>1.115</v>
      </c>
      <c r="B8">
        <v>5.0000000000000001E-3</v>
      </c>
      <c r="C8">
        <v>0.06</v>
      </c>
      <c r="D8">
        <v>5.0000000000000001E-4</v>
      </c>
      <c r="E8">
        <f t="shared" si="0"/>
        <v>0.19499999999999995</v>
      </c>
      <c r="F8">
        <f t="shared" si="1"/>
        <v>7.0710678118654753E-3</v>
      </c>
      <c r="G8">
        <f t="shared" si="2"/>
        <v>9.999999999999995E-3</v>
      </c>
      <c r="H8">
        <f t="shared" si="3"/>
        <v>7.0710678118654751E-4</v>
      </c>
      <c r="I8">
        <f t="shared" si="4"/>
        <v>19.500000000000004</v>
      </c>
      <c r="J8">
        <f t="shared" si="5"/>
        <v>1.5495967217311746</v>
      </c>
    </row>
    <row r="9" spans="1:10" x14ac:dyDescent="0.25">
      <c r="A9">
        <v>1.3779999999999999</v>
      </c>
      <c r="B9">
        <v>5.0000000000000001E-3</v>
      </c>
      <c r="C9">
        <v>7.0000000000000007E-2</v>
      </c>
      <c r="D9">
        <v>5.0000000000000001E-4</v>
      </c>
      <c r="E9">
        <f t="shared" si="0"/>
        <v>0.2629999999999999</v>
      </c>
      <c r="F9">
        <f t="shared" si="1"/>
        <v>7.0710678118654753E-3</v>
      </c>
      <c r="G9">
        <f t="shared" si="2"/>
        <v>1.0000000000000009E-2</v>
      </c>
      <c r="H9">
        <f t="shared" si="3"/>
        <v>7.0710678118654751E-4</v>
      </c>
      <c r="I9">
        <f t="shared" si="4"/>
        <v>26.299999999999965</v>
      </c>
      <c r="J9">
        <f t="shared" si="5"/>
        <v>1.9895853839430926</v>
      </c>
    </row>
    <row r="10" spans="1:10" x14ac:dyDescent="0.25">
      <c r="A10">
        <v>1.5740000000000001</v>
      </c>
      <c r="B10">
        <v>5.0000000000000001E-3</v>
      </c>
      <c r="C10">
        <v>0.08</v>
      </c>
      <c r="D10">
        <v>5.0000000000000001E-4</v>
      </c>
      <c r="E10">
        <f t="shared" si="0"/>
        <v>0.19600000000000017</v>
      </c>
      <c r="F10">
        <f t="shared" si="1"/>
        <v>7.0710678118654753E-3</v>
      </c>
      <c r="G10">
        <f t="shared" si="2"/>
        <v>9.999999999999995E-3</v>
      </c>
      <c r="H10">
        <f t="shared" si="3"/>
        <v>7.0710678118654751E-4</v>
      </c>
      <c r="I10">
        <f t="shared" si="4"/>
        <v>19.600000000000026</v>
      </c>
      <c r="J10">
        <f t="shared" si="5"/>
        <v>1.5558920271021406</v>
      </c>
    </row>
    <row r="15" spans="1:10" x14ac:dyDescent="0.25">
      <c r="D15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Balwani</dc:creator>
  <cp:lastModifiedBy>Aditya Balwani</cp:lastModifiedBy>
  <dcterms:created xsi:type="dcterms:W3CDTF">2014-09-14T21:46:55Z</dcterms:created>
  <dcterms:modified xsi:type="dcterms:W3CDTF">2014-09-16T20:19:42Z</dcterms:modified>
</cp:coreProperties>
</file>