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010" windowWidth="14805" xWindow="240" yWindow="105"/>
  </bookViews>
  <sheets>
    <sheet name="Sheet1" sheetId="1" state="visible" r:id="rId1"/>
    <sheet name="_56F9DC9755BA473782653E2940F9" sheetId="2" state="veryHidden" r:id="rId2"/>
  </sheets>
  <definedNames>
    <definedName name="_56F9DC9755BA473782653E2940F9FormId">"hGmQuPaOLUWuqj3af2uraWfiPwrMqrtEs1l_tmT4rdVUQzNEQVVJTlpNQ01OUVlVUEhPT0U5VEU2SS4u"</definedName>
    <definedName name="_56F9DC9755BA473782653E2940F9ResponseSheet">"Form1"</definedName>
    <definedName name="_56F9DC9755BA473782653E2940F9SourceDocId">"{d4de07b9-e5da-4cc8-a4a3-b1e7fff21e55}"</definedName>
    <definedName localSheetId="0" name="_xlnm.Print_Area">'Sheet1'!$A$1:$K$48</definedName>
  </definedNames>
  <calcPr calcId="191028" fullCalcOnLoad="1"/>
</workbook>
</file>

<file path=xl/styles.xml><?xml version="1.0" encoding="utf-8"?>
<styleSheet xmlns="http://schemas.openxmlformats.org/spreadsheetml/2006/main">
  <numFmts count="1">
    <numFmt formatCode="&quot;$&quot;#,##0.00" numFmtId="164"/>
  </numFmts>
  <fonts count="20">
    <font>
      <name val="Calibri"/>
      <family val="2"/>
      <color theme="1"/>
      <sz val="11"/>
      <scheme val="minor"/>
    </font>
    <font>
      <name val="Calibri"/>
      <family val="2"/>
      <color theme="1"/>
      <sz val="20"/>
      <scheme val="minor"/>
    </font>
    <font>
      <name val="Palatino Linotype"/>
      <b val="1"/>
      <color theme="1"/>
      <sz val="13"/>
    </font>
    <font>
      <name val="Palatino Linotype"/>
      <color theme="1"/>
      <sz val="13"/>
    </font>
    <font>
      <name val="Calibri"/>
      <color theme="1"/>
      <sz val="13"/>
    </font>
    <font>
      <name val="PMingliU"/>
      <color theme="1"/>
      <sz val="13"/>
    </font>
    <font>
      <name val="MingLiu"/>
      <color theme="1"/>
      <sz val="13"/>
    </font>
    <font>
      <name val="PMingliU"/>
      <color theme="1"/>
      <sz val="9"/>
    </font>
    <font>
      <name val="Arial"/>
      <color theme="1"/>
      <sz val="20"/>
    </font>
    <font>
      <name val="Palatino Linotype"/>
      <color theme="1"/>
      <sz val="12"/>
    </font>
    <font>
      <name val="Palatino Linotype"/>
      <b val="1"/>
      <color theme="1"/>
      <sz val="11"/>
    </font>
    <font>
      <name val="Times New Roman"/>
      <color theme="1"/>
      <sz val="13"/>
    </font>
    <font>
      <name val="Times New Roman"/>
      <b val="1"/>
      <color theme="1"/>
      <sz val="13"/>
    </font>
    <font>
      <name val="Times New Roman"/>
      <b val="1"/>
      <color theme="1"/>
      <sz val="11"/>
    </font>
    <font>
      <name val="Times New Roman"/>
      <color theme="1"/>
      <sz val="11"/>
    </font>
    <font>
      <name val="Calibri"/>
      <color theme="1"/>
      <sz val="11"/>
    </font>
    <font>
      <name val="Calibri"/>
      <b val="1"/>
      <color theme="1"/>
      <sz val="11"/>
    </font>
    <font>
      <name val="Calibri"/>
      <b val="1"/>
      <color theme="1"/>
      <sz val="20"/>
    </font>
    <font>
      <name val="Times New Roman"/>
      <color rgb="FF444444"/>
      <sz val="11"/>
    </font>
    <font>
      <name val="Times New Roman"/>
      <color rgb="FF444444"/>
      <sz val="13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borderId="0" fillId="0" fontId="0" numFmtId="0"/>
  </cellStyleXfs>
  <cellXfs count="74">
    <xf borderId="0" fillId="0" fontId="0" numFmtId="0" pivotButton="0" quotePrefix="0" xfId="0"/>
    <xf borderId="0" fillId="0" fontId="1" numFmtId="0" pivotButton="0" quotePrefix="0" xfId="0"/>
    <xf borderId="0" fillId="0" fontId="0" numFmtId="49" pivotButton="0" quotePrefix="0" xfId="0"/>
    <xf applyAlignment="1" borderId="0" fillId="0" fontId="8" numFmtId="0" pivotButton="0" quotePrefix="0" xfId="0">
      <alignment vertical="center"/>
    </xf>
    <xf applyAlignment="1" borderId="0" fillId="0" fontId="8" numFmtId="0" pivotButton="0" quotePrefix="0" xfId="0">
      <alignment horizontal="left" vertical="center"/>
    </xf>
    <xf borderId="0" fillId="0" fontId="8" numFmtId="0" pivotButton="0" quotePrefix="1" xfId="0"/>
    <xf borderId="0" fillId="0" fontId="8" numFmtId="0" pivotButton="0" quotePrefix="0" xfId="0"/>
    <xf borderId="0" fillId="0" fontId="15" numFmtId="0" pivotButton="0" quotePrefix="0" xfId="0"/>
    <xf applyAlignment="1" borderId="0" fillId="0" fontId="16" numFmtId="0" pivotButton="0" quotePrefix="0" xfId="0">
      <alignment horizontal="center"/>
    </xf>
    <xf applyAlignment="1" borderId="0" fillId="0" fontId="16" numFmtId="0" pivotButton="0" quotePrefix="0" xfId="0">
      <alignment horizontal="left"/>
    </xf>
    <xf applyAlignment="1" borderId="0" fillId="0" fontId="16" numFmtId="0" pivotButton="0" quotePrefix="0" xfId="0">
      <alignment horizontal="center" vertical="center"/>
    </xf>
    <xf borderId="0" fillId="0" fontId="15" numFmtId="164" pivotButton="0" quotePrefix="0" xfId="0"/>
    <xf applyAlignment="1" borderId="0" fillId="0" fontId="4" numFmtId="164" pivotButton="0" quotePrefix="0" xfId="0">
      <alignment horizontal="left" vertical="center"/>
    </xf>
    <xf borderId="0" fillId="0" fontId="4" numFmtId="164" pivotButton="0" quotePrefix="0" xfId="0"/>
    <xf applyAlignment="1" borderId="0" fillId="0" fontId="4" numFmtId="164" pivotButton="0" quotePrefix="0" xfId="0">
      <alignment horizontal="left"/>
    </xf>
    <xf borderId="0" fillId="0" fontId="0" numFmtId="164" pivotButton="0" quotePrefix="0" xfId="0"/>
    <xf applyAlignment="1" borderId="0" fillId="0" fontId="17" numFmtId="164" pivotButton="0" quotePrefix="0" xfId="0">
      <alignment horizontal="left" vertical="center"/>
    </xf>
    <xf applyAlignment="1" borderId="0" fillId="0" fontId="17" numFmtId="164" pivotButton="0" quotePrefix="0" xfId="0">
      <alignment horizontal="center" vertical="center"/>
    </xf>
    <xf applyAlignment="1" borderId="0" fillId="0" fontId="4" numFmtId="164" pivotButton="0" quotePrefix="0" xfId="0">
      <alignment horizontal="center" vertical="center"/>
    </xf>
    <xf borderId="2" fillId="0" fontId="15" numFmtId="2" pivotButton="0" quotePrefix="0" xfId="0"/>
    <xf applyAlignment="1" borderId="13" fillId="0" fontId="3" numFmtId="2" pivotButton="0" quotePrefix="0" xfId="0">
      <alignment horizontal="center"/>
    </xf>
    <xf applyAlignment="1" borderId="14" fillId="0" fontId="11" numFmtId="2" pivotButton="0" quotePrefix="0" xfId="0">
      <alignment horizontal="center"/>
    </xf>
    <xf applyAlignment="1" borderId="14" fillId="0" fontId="11" numFmtId="2" pivotButton="0" quotePrefix="0" xfId="0">
      <alignment horizontal="center" vertical="center"/>
    </xf>
    <xf applyAlignment="1" borderId="15" fillId="0" fontId="11" numFmtId="2" pivotButton="0" quotePrefix="0" xfId="0">
      <alignment horizontal="center"/>
    </xf>
    <xf borderId="0" fillId="0" fontId="0" numFmtId="2" pivotButton="0" quotePrefix="0" xfId="0"/>
    <xf borderId="0" fillId="0" fontId="15" numFmtId="2" pivotButton="0" quotePrefix="0" xfId="0"/>
    <xf applyAlignment="1" borderId="3" fillId="0" fontId="12" numFmtId="2" pivotButton="0" quotePrefix="0" xfId="0">
      <alignment horizontal="center" vertical="center"/>
    </xf>
    <xf applyAlignment="1" borderId="4" fillId="0" fontId="12" numFmtId="2" pivotButton="0" quotePrefix="0" xfId="0">
      <alignment horizontal="center" vertical="center"/>
    </xf>
    <xf applyAlignment="1" borderId="5" fillId="0" fontId="12" numFmtId="2" pivotButton="0" quotePrefix="0" xfId="0">
      <alignment horizontal="center"/>
    </xf>
    <xf borderId="1" fillId="0" fontId="17" numFmtId="2" pivotButton="0" quotePrefix="0" xfId="0"/>
    <xf borderId="1" fillId="0" fontId="15" numFmtId="2" pivotButton="0" quotePrefix="0" xfId="0"/>
    <xf applyAlignment="1" borderId="9" fillId="0" fontId="3" numFmtId="2" pivotButton="0" quotePrefix="0" xfId="0">
      <alignment horizontal="center"/>
    </xf>
    <xf applyAlignment="1" borderId="11" fillId="0" fontId="11" numFmtId="2" pivotButton="0" quotePrefix="0" xfId="0">
      <alignment horizontal="center"/>
    </xf>
    <xf applyAlignment="1" borderId="11" fillId="0" fontId="11" numFmtId="2" pivotButton="0" quotePrefix="0" xfId="0">
      <alignment horizontal="center" vertical="center"/>
    </xf>
    <xf applyAlignment="1" borderId="12" fillId="0" fontId="11" numFmtId="2" pivotButton="0" quotePrefix="0" xfId="0">
      <alignment horizontal="center"/>
    </xf>
    <xf applyAlignment="1" borderId="0" fillId="0" fontId="3" numFmtId="2" pivotButton="0" quotePrefix="0" xfId="0">
      <alignment horizontal="center" vertical="center"/>
    </xf>
    <xf borderId="0" fillId="0" fontId="17" numFmtId="2" pivotButton="0" quotePrefix="0" xfId="0"/>
    <xf applyAlignment="1" borderId="8" fillId="0" fontId="2" numFmtId="2" pivotButton="0" quotePrefix="0" xfId="0">
      <alignment horizontal="center"/>
    </xf>
    <xf applyAlignment="1" borderId="6" fillId="0" fontId="12" numFmtId="2" pivotButton="0" quotePrefix="0" xfId="0">
      <alignment horizontal="center"/>
    </xf>
    <xf applyAlignment="1" borderId="6" fillId="0" fontId="12" numFmtId="2" pivotButton="0" quotePrefix="0" xfId="0">
      <alignment horizontal="center" vertical="center"/>
    </xf>
    <xf applyAlignment="1" borderId="7" fillId="0" fontId="12" numFmtId="2" pivotButton="0" quotePrefix="0" xfId="0">
      <alignment horizontal="center"/>
    </xf>
    <xf applyAlignment="1" borderId="0" fillId="0" fontId="5" numFmtId="2" pivotButton="0" quotePrefix="0" xfId="0">
      <alignment horizontal="center" vertical="center"/>
    </xf>
    <xf applyAlignment="1" borderId="8" fillId="0" fontId="3" numFmtId="2" pivotButton="0" quotePrefix="0" xfId="0">
      <alignment horizontal="center"/>
    </xf>
    <xf applyAlignment="1" borderId="6" fillId="0" fontId="11" numFmtId="2" pivotButton="0" quotePrefix="0" xfId="0">
      <alignment horizontal="center"/>
    </xf>
    <xf applyAlignment="1" borderId="6" fillId="0" fontId="11" numFmtId="2" pivotButton="0" quotePrefix="0" xfId="0">
      <alignment horizontal="center" vertical="center"/>
    </xf>
    <xf applyAlignment="1" borderId="7" fillId="0" fontId="11" numFmtId="2" pivotButton="0" quotePrefix="0" xfId="0">
      <alignment horizontal="center"/>
    </xf>
    <xf applyAlignment="1" borderId="0" fillId="0" fontId="4" numFmtId="2" pivotButton="0" quotePrefix="0" xfId="0">
      <alignment horizontal="left"/>
    </xf>
    <xf applyAlignment="1" borderId="0" fillId="0" fontId="6" numFmtId="2" pivotButton="0" quotePrefix="0" xfId="0">
      <alignment horizontal="center" vertical="center"/>
    </xf>
    <xf applyAlignment="1" borderId="8" fillId="0" fontId="2" numFmtId="2" pivotButton="0" quotePrefix="0" xfId="0">
      <alignment horizontal="center" vertical="center"/>
    </xf>
    <xf applyAlignment="1" borderId="8" fillId="0" fontId="3" numFmtId="2" pivotButton="0" quotePrefix="0" xfId="0">
      <alignment horizontal="center" vertical="center"/>
    </xf>
    <xf applyAlignment="1" borderId="8" fillId="0" fontId="9" numFmtId="2" pivotButton="0" quotePrefix="0" xfId="0">
      <alignment horizontal="center" vertical="top" wrapText="1"/>
    </xf>
    <xf applyAlignment="1" borderId="3" fillId="0" fontId="3" numFmtId="2" pivotButton="0" quotePrefix="0" xfId="0">
      <alignment horizontal="center" vertical="center"/>
    </xf>
    <xf applyAlignment="1" borderId="10" fillId="0" fontId="18" numFmtId="2" pivotButton="0" quotePrefix="1" xfId="0">
      <alignment horizontal="center" indent="1"/>
    </xf>
    <xf applyAlignment="1" borderId="4" fillId="0" fontId="19" numFmtId="2" pivotButton="0" quotePrefix="1" xfId="0">
      <alignment horizontal="center" indent="1" vertical="center"/>
    </xf>
    <xf applyAlignment="1" borderId="10" fillId="0" fontId="11" numFmtId="2" pivotButton="0" quotePrefix="0" xfId="0">
      <alignment horizontal="center" vertical="center"/>
    </xf>
    <xf applyAlignment="1" borderId="5" fillId="0" fontId="11" numFmtId="2" pivotButton="0" quotePrefix="0" xfId="0">
      <alignment horizontal="center"/>
    </xf>
    <xf applyAlignment="1" borderId="3" fillId="0" fontId="2" numFmtId="2" pivotButton="0" quotePrefix="0" xfId="0">
      <alignment horizontal="center" vertical="center"/>
    </xf>
    <xf applyAlignment="1" borderId="4" fillId="0" fontId="12" numFmtId="2" pivotButton="0" quotePrefix="0" xfId="0">
      <alignment horizontal="center"/>
    </xf>
    <xf borderId="3" fillId="0" fontId="0" numFmtId="2" pivotButton="0" quotePrefix="0" xfId="0"/>
    <xf applyAlignment="1" borderId="4" fillId="0" fontId="11" numFmtId="2" pivotButton="0" quotePrefix="0" xfId="0">
      <alignment horizontal="center"/>
    </xf>
    <xf applyAlignment="1" borderId="4" fillId="0" fontId="11" numFmtId="2" pivotButton="0" quotePrefix="0" xfId="0">
      <alignment horizontal="center" vertical="center"/>
    </xf>
    <xf applyAlignment="1" borderId="3" fillId="2" fontId="7" numFmtId="2" pivotButton="0" quotePrefix="0" xfId="0">
      <alignment horizontal="center" vertical="center"/>
    </xf>
    <xf applyAlignment="1" borderId="4" fillId="0" fontId="13" numFmtId="2" pivotButton="0" quotePrefix="0" xfId="0">
      <alignment horizontal="center"/>
    </xf>
    <xf applyAlignment="1" borderId="4" fillId="0" fontId="13" numFmtId="2" pivotButton="0" quotePrefix="0" xfId="0">
      <alignment horizontal="center" vertical="center"/>
    </xf>
    <xf applyAlignment="1" borderId="5" fillId="0" fontId="13" numFmtId="2" pivotButton="0" quotePrefix="0" xfId="0">
      <alignment horizontal="center"/>
    </xf>
    <xf applyAlignment="1" borderId="3" fillId="2" fontId="7" numFmtId="2" pivotButton="0" quotePrefix="0" xfId="0">
      <alignment horizontal="center" vertical="center" wrapText="1"/>
    </xf>
    <xf applyAlignment="1" borderId="4" fillId="0" fontId="14" numFmtId="2" pivotButton="0" quotePrefix="0" xfId="0">
      <alignment horizontal="center"/>
    </xf>
    <xf applyAlignment="1" borderId="4" fillId="0" fontId="14" numFmtId="2" pivotButton="0" quotePrefix="0" xfId="0">
      <alignment horizontal="center" vertical="center"/>
    </xf>
    <xf applyAlignment="1" borderId="5" fillId="0" fontId="14" numFmtId="2" pivotButton="0" quotePrefix="0" xfId="0">
      <alignment horizontal="center"/>
    </xf>
    <xf applyAlignment="1" borderId="3" fillId="0" fontId="9" numFmtId="2" pivotButton="0" quotePrefix="0" xfId="0">
      <alignment horizontal="center" wrapText="1"/>
    </xf>
    <xf applyAlignment="1" borderId="3" fillId="0" fontId="2" numFmtId="2" pivotButton="0" quotePrefix="0" xfId="0">
      <alignment horizontal="center"/>
    </xf>
    <xf applyAlignment="1" borderId="3" fillId="0" fontId="3" numFmtId="2" pivotButton="0" quotePrefix="0" xfId="0">
      <alignment horizontal="center"/>
    </xf>
    <xf applyAlignment="1" borderId="8" fillId="0" fontId="10" numFmtId="2" pivotButton="0" quotePrefix="0" xfId="0">
      <alignment horizontal="center"/>
    </xf>
    <xf applyAlignment="1" borderId="3" fillId="0" fontId="10" numFmtId="2" pivotButton="0" quotePrefix="0" xfId="0">
      <alignment horizontal="center"/>
    </xf>
  </cellXfs>
  <cellStyles count="1">
    <cellStyle builtinId="0" name="Normal" xfId="0"/>
  </cellStyles>
  <tableStyles count="0" defaultPivotStyle="PivotStyleMedium9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P48"/>
  <sheetViews>
    <sheetView tabSelected="1" topLeftCell="A20" workbookViewId="0">
      <selection activeCell="A25" sqref="A25:XFD25"/>
    </sheetView>
  </sheetViews>
  <sheetFormatPr baseColWidth="8" defaultRowHeight="15"/>
  <cols>
    <col customWidth="1" max="3" min="3" width="9.7109375"/>
    <col customWidth="1" max="4" min="4" width="17.85546875"/>
    <col customWidth="1" max="11" min="5" width="8.5703125"/>
  </cols>
  <sheetData>
    <row customHeight="1" ht="26.25" r="1">
      <c r="A1" s="3" t="inlineStr">
        <is>
          <t>3186 Strasburg Road</t>
        </is>
      </c>
      <c r="H1" s="5" t="inlineStr">
        <is>
          <t>2022 Retail</t>
        </is>
      </c>
      <c r="J1" s="1" t="n"/>
    </row>
    <row customHeight="1" ht="26.25" r="2">
      <c r="A2" s="3" t="inlineStr">
        <is>
          <t>Coatesville, PA 19320</t>
        </is>
      </c>
      <c r="H2" s="6" t="inlineStr">
        <is>
          <t>Picked-up Prices</t>
        </is>
      </c>
    </row>
    <row customHeight="1" ht="26.25" r="3">
      <c r="A3" s="4" t="inlineStr">
        <is>
          <t xml:space="preserve">   (610)383-6818</t>
        </is>
      </c>
    </row>
    <row customHeight="1" ht="15" r="4">
      <c r="A4" s="7" t="n"/>
      <c r="B4" s="7" t="n"/>
      <c r="C4" s="8" t="inlineStr">
        <is>
          <t>Number of</t>
        </is>
      </c>
      <c r="D4" s="9" t="inlineStr">
        <is>
          <t>Cubic Yards-</t>
        </is>
      </c>
      <c r="E4" s="10" t="n">
        <v>1</v>
      </c>
      <c r="F4" s="10" t="n">
        <v>2</v>
      </c>
      <c r="G4" s="10" t="n">
        <v>3</v>
      </c>
      <c r="H4" s="10" t="n">
        <v>4</v>
      </c>
      <c r="I4" s="10" t="inlineStr">
        <is>
          <t>5+</t>
        </is>
      </c>
      <c r="J4" s="10" t="n"/>
      <c r="K4" s="10" t="inlineStr">
        <is>
          <t>10+</t>
        </is>
      </c>
    </row>
    <row customHeight="1" hidden="1" ht="15" r="5">
      <c r="A5" s="7" t="n"/>
      <c r="B5" s="7" t="n"/>
      <c r="C5" s="8" t="n"/>
      <c r="D5" s="9" t="n"/>
      <c r="E5" s="10" t="n">
        <v>1</v>
      </c>
      <c r="F5" s="10" t="n">
        <v>2</v>
      </c>
      <c r="G5" s="10" t="n">
        <v>3</v>
      </c>
      <c r="H5" s="10" t="n">
        <v>4</v>
      </c>
      <c r="I5" s="10" t="n">
        <v>5</v>
      </c>
      <c r="J5" s="10" t="n"/>
      <c r="K5" s="10" t="n"/>
    </row>
    <row customFormat="1" customHeight="1" ht="22.5" r="6" s="24">
      <c r="A6" s="29" t="inlineStr">
        <is>
          <t>Natural</t>
        </is>
      </c>
      <c r="B6" s="30" t="n"/>
      <c r="C6" s="30" t="n"/>
      <c r="D6" s="31" t="inlineStr">
        <is>
          <t>Premium Bark</t>
        </is>
      </c>
      <c r="E6" s="32" t="inlineStr">
        <is>
          <t>35.25</t>
        </is>
      </c>
      <c r="F6" s="33" t="inlineStr">
        <is>
          <t>33.25</t>
        </is>
      </c>
      <c r="G6" s="33" t="inlineStr">
        <is>
          <t>32.50</t>
        </is>
      </c>
      <c r="H6" s="33" t="inlineStr">
        <is>
          <t>31.50</t>
        </is>
      </c>
      <c r="I6" s="33" t="inlineStr">
        <is>
          <t>29.75</t>
        </is>
      </c>
      <c r="J6" s="33" t="n"/>
      <c r="K6" s="34" t="inlineStr">
        <is>
          <t>28.75</t>
        </is>
      </c>
      <c r="P6" s="35" t="n"/>
    </row>
    <row customFormat="1" customHeight="1" ht="15" r="7" s="24">
      <c r="A7" s="36" t="n"/>
      <c r="B7" s="25" t="n"/>
      <c r="C7" s="25" t="n"/>
      <c r="D7" s="51" t="n"/>
      <c r="E7" s="52" t="n"/>
      <c r="F7" s="53">
        <f>ROUND(SUM(F6*F5*1.06),2)</f>
        <v/>
      </c>
      <c r="G7" s="53">
        <f>ROUND(SUM(G6*G5*1.06),2)</f>
        <v/>
      </c>
      <c r="H7" s="53">
        <f>ROUND(SUM(H6*H5*1.06),2)</f>
        <v/>
      </c>
      <c r="I7" s="53">
        <f>ROUND(SUM(I6*I5*1.06),2)</f>
        <v/>
      </c>
      <c r="J7" s="54" t="n"/>
      <c r="K7" s="55" t="n"/>
      <c r="P7" s="35" t="n"/>
    </row>
    <row customFormat="1" customHeight="1" ht="22.5" r="8" s="24">
      <c r="A8" s="36" t="inlineStr">
        <is>
          <t>Products</t>
        </is>
      </c>
      <c r="B8" s="25" t="n"/>
      <c r="C8" s="25" t="n"/>
      <c r="D8" s="37" t="inlineStr">
        <is>
          <t>Bark Blend</t>
        </is>
      </c>
      <c r="E8" s="38" t="inlineStr">
        <is>
          <t>30.50</t>
        </is>
      </c>
      <c r="F8" s="39" t="inlineStr">
        <is>
          <t>28.77</t>
        </is>
      </c>
      <c r="G8" s="39" t="inlineStr">
        <is>
          <t>27.75</t>
        </is>
      </c>
      <c r="H8" s="39" t="inlineStr">
        <is>
          <t>26.75</t>
        </is>
      </c>
      <c r="I8" s="39" t="inlineStr">
        <is>
          <t>25.00</t>
        </is>
      </c>
      <c r="J8" s="39" t="n"/>
      <c r="K8" s="40" t="inlineStr">
        <is>
          <t>24.00</t>
        </is>
      </c>
      <c r="P8" s="41" t="n"/>
    </row>
    <row customFormat="1" customHeight="1" ht="15" r="9" s="24">
      <c r="A9" s="36" t="n"/>
      <c r="B9" s="25" t="n"/>
      <c r="C9" s="25" t="n"/>
      <c r="D9" s="56" t="n"/>
      <c r="E9" s="57" t="n"/>
      <c r="F9" s="27">
        <f>SUM(F8*F5*1.06)</f>
        <v/>
      </c>
      <c r="G9" s="27">
        <f>SUM(G8*G5*1.06)</f>
        <v/>
      </c>
      <c r="H9" s="27">
        <f>SUM(H8*H5*1.06)</f>
        <v/>
      </c>
      <c r="I9" s="27">
        <f>SUM(I8*I5*1.06)</f>
        <v/>
      </c>
      <c r="J9" s="27" t="n"/>
      <c r="K9" s="28" t="n"/>
      <c r="P9" s="41" t="n"/>
    </row>
    <row customFormat="1" customHeight="1" ht="26.25" r="10" s="24">
      <c r="A10" s="25" t="n"/>
      <c r="B10" s="25" t="n"/>
      <c r="C10" s="25" t="n"/>
      <c r="D10" s="42" t="inlineStr">
        <is>
          <t>Nature's Blend</t>
        </is>
      </c>
      <c r="E10" s="43" t="inlineStr">
        <is>
          <t>25.75</t>
        </is>
      </c>
      <c r="F10" s="44" t="inlineStr">
        <is>
          <t>24.29</t>
        </is>
      </c>
      <c r="G10" s="44" t="inlineStr">
        <is>
          <t>23.00</t>
        </is>
      </c>
      <c r="H10" s="44" t="inlineStr">
        <is>
          <t>22.00</t>
        </is>
      </c>
      <c r="I10" s="44" t="inlineStr">
        <is>
          <t>20.25</t>
        </is>
      </c>
      <c r="J10" s="44" t="n"/>
      <c r="K10" s="45" t="inlineStr">
        <is>
          <t>19.25</t>
        </is>
      </c>
      <c r="O10" s="46" t="n"/>
      <c r="P10" s="47" t="n"/>
    </row>
    <row customFormat="1" customHeight="1" ht="15" r="11" s="24">
      <c r="A11" s="25" t="n"/>
      <c r="B11" s="25" t="n"/>
      <c r="C11" s="25" t="n"/>
      <c r="D11" s="58" t="n"/>
      <c r="E11" s="59" t="n"/>
      <c r="F11" s="60">
        <f>SUM(F10*F5*1.06)</f>
        <v/>
      </c>
      <c r="G11" s="60">
        <f>SUM(G10*G5*1.06)</f>
        <v/>
      </c>
      <c r="H11" s="60">
        <f>SUM(H10*H5*1.06)</f>
        <v/>
      </c>
      <c r="I11" s="60">
        <f>SUM(I10*I5*1.06)</f>
        <v/>
      </c>
      <c r="J11" s="60" t="n"/>
      <c r="K11" s="55" t="n"/>
      <c r="O11" s="46" t="n"/>
      <c r="P11" s="47" t="n"/>
    </row>
    <row customFormat="1" customHeight="1" ht="22.5" r="12" s="24">
      <c r="A12" s="29" t="inlineStr">
        <is>
          <t>Dyed Products</t>
        </is>
      </c>
      <c r="B12" s="30" t="n"/>
      <c r="C12" s="30" t="n"/>
      <c r="D12" s="48" t="inlineStr">
        <is>
          <t>Beauty Bark</t>
        </is>
      </c>
      <c r="E12" s="38" t="inlineStr">
        <is>
          <t>42.75</t>
        </is>
      </c>
      <c r="F12" s="39" t="inlineStr">
        <is>
          <t>40.33</t>
        </is>
      </c>
      <c r="G12" s="39" t="inlineStr">
        <is>
          <t>39.25</t>
        </is>
      </c>
      <c r="H12" s="39" t="inlineStr">
        <is>
          <t>38.00</t>
        </is>
      </c>
      <c r="I12" s="39" t="inlineStr">
        <is>
          <t>35.75</t>
        </is>
      </c>
      <c r="J12" s="39" t="n"/>
      <c r="K12" s="40" t="inlineStr">
        <is>
          <t>34.75</t>
        </is>
      </c>
    </row>
    <row customFormat="1" customHeight="1" ht="15" r="13" s="24">
      <c r="A13" s="25" t="n"/>
      <c r="B13" s="25" t="n"/>
      <c r="C13" s="25" t="n"/>
      <c r="D13" s="61" t="inlineStr">
        <is>
          <t>(Black, &amp; Brown)</t>
        </is>
      </c>
      <c r="E13" s="62" t="n"/>
      <c r="F13" s="27">
        <f>SUM(F12*F5*1.06)</f>
        <v/>
      </c>
      <c r="G13" s="27">
        <f>SUM(G12*G5*1.06)</f>
        <v/>
      </c>
      <c r="H13" s="27">
        <f>SUM(H12*H5*1.06)</f>
        <v/>
      </c>
      <c r="I13" s="27">
        <f>SUM(I12*I5*1.06)</f>
        <v/>
      </c>
      <c r="J13" s="63" t="n"/>
      <c r="K13" s="64" t="n"/>
    </row>
    <row customFormat="1" customHeight="1" ht="22.5" r="14" s="24">
      <c r="A14" s="25" t="n"/>
      <c r="B14" s="25" t="n"/>
      <c r="C14" s="25" t="n"/>
      <c r="D14" s="49" t="inlineStr">
        <is>
          <t>Dyed Mulch</t>
        </is>
      </c>
      <c r="E14" s="43" t="inlineStr">
        <is>
          <t>34.25</t>
        </is>
      </c>
      <c r="F14" s="44" t="inlineStr">
        <is>
          <t>32.31</t>
        </is>
      </c>
      <c r="G14" s="44" t="inlineStr">
        <is>
          <t>30.75</t>
        </is>
      </c>
      <c r="H14" s="44" t="inlineStr">
        <is>
          <t>29.50</t>
        </is>
      </c>
      <c r="I14" s="44" t="inlineStr">
        <is>
          <t>27.25</t>
        </is>
      </c>
      <c r="J14" s="44" t="n"/>
      <c r="K14" s="45" t="inlineStr">
        <is>
          <t>26.25</t>
        </is>
      </c>
    </row>
    <row customFormat="1" customHeight="1" ht="15" r="15" s="24">
      <c r="A15" s="25" t="n"/>
      <c r="B15" s="25" t="n"/>
      <c r="C15" s="25" t="n"/>
      <c r="D15" s="65" t="inlineStr">
        <is>
          <t>(Black, Brown &amp; Red)</t>
        </is>
      </c>
      <c r="E15" s="66" t="n"/>
      <c r="F15" s="60">
        <f>SUM(F14*F5*1.06)</f>
        <v/>
      </c>
      <c r="G15" s="60">
        <f>SUM(G14*G5*1.06)</f>
        <v/>
      </c>
      <c r="H15" s="60">
        <f>SUM(H14*H5*1.06)</f>
        <v/>
      </c>
      <c r="I15" s="60">
        <f>SUM(I14*I5*1.06)</f>
        <v/>
      </c>
      <c r="J15" s="67" t="n"/>
      <c r="K15" s="68" t="n"/>
    </row>
    <row customFormat="1" customHeight="1" ht="22.5" r="16" s="24">
      <c r="A16" s="29" t="inlineStr">
        <is>
          <t>Play Area &amp;</t>
        </is>
      </c>
      <c r="B16" s="30" t="n"/>
      <c r="C16" s="30" t="n"/>
      <c r="D16" s="37" t="inlineStr">
        <is>
          <t>Safe Cover</t>
        </is>
      </c>
      <c r="E16" s="38" t="inlineStr">
        <is>
          <t>31.00</t>
        </is>
      </c>
      <c r="F16" s="39" t="inlineStr">
        <is>
          <t>29.25</t>
        </is>
      </c>
      <c r="G16" s="39" t="inlineStr">
        <is>
          <t>28.25</t>
        </is>
      </c>
      <c r="H16" s="39" t="inlineStr">
        <is>
          <t>27.50</t>
        </is>
      </c>
      <c r="I16" s="39" t="inlineStr">
        <is>
          <t>26.00</t>
        </is>
      </c>
      <c r="J16" s="39" t="n"/>
      <c r="K16" s="40" t="inlineStr">
        <is>
          <t>25.25</t>
        </is>
      </c>
    </row>
    <row customFormat="1" customHeight="1" ht="15" r="17" s="24">
      <c r="A17" s="36" t="n"/>
      <c r="B17" s="25" t="n"/>
      <c r="C17" s="25" t="n"/>
      <c r="D17" s="56" t="n"/>
      <c r="E17" s="57" t="n"/>
      <c r="F17" s="27">
        <f>SUM(F16*F5*1.06)</f>
        <v/>
      </c>
      <c r="G17" s="27">
        <f>SUM(G16*G5*1.06)</f>
        <v/>
      </c>
      <c r="H17" s="27">
        <f>SUM(H16*H5*1.06)</f>
        <v/>
      </c>
      <c r="I17" s="27">
        <f>SUM(I16*I5*1.06)</f>
        <v/>
      </c>
      <c r="J17" s="27" t="n"/>
      <c r="K17" s="28" t="n"/>
    </row>
    <row customFormat="1" customHeight="1" ht="33" r="18" s="24">
      <c r="A18" s="36" t="inlineStr">
        <is>
          <t>Ground Cover</t>
        </is>
      </c>
      <c r="B18" s="25" t="n"/>
      <c r="C18" s="25" t="n"/>
      <c r="D18" s="50" t="inlineStr">
        <is>
          <t>Clean Wood Chips</t>
        </is>
      </c>
      <c r="E18" s="43" t="inlineStr">
        <is>
          <t>31.00</t>
        </is>
      </c>
      <c r="F18" s="44" t="inlineStr">
        <is>
          <t>29.25</t>
        </is>
      </c>
      <c r="G18" s="44" t="inlineStr">
        <is>
          <t>28.25</t>
        </is>
      </c>
      <c r="H18" s="44" t="inlineStr">
        <is>
          <t>27.50</t>
        </is>
      </c>
      <c r="I18" s="44" t="inlineStr">
        <is>
          <t>26.00</t>
        </is>
      </c>
      <c r="J18" s="44" t="n"/>
      <c r="K18" s="45" t="inlineStr">
        <is>
          <t>25.25</t>
        </is>
      </c>
    </row>
    <row customFormat="1" customHeight="1" ht="15" r="19" s="24">
      <c r="A19" s="36" t="n"/>
      <c r="B19" s="25" t="n"/>
      <c r="C19" s="25" t="n"/>
      <c r="D19" s="69" t="n"/>
      <c r="E19" s="59" t="n"/>
      <c r="F19" s="60">
        <f>SUM(F18*F5*1.06)</f>
        <v/>
      </c>
      <c r="G19" s="60">
        <f>SUM(G18*G5*1.06)</f>
        <v/>
      </c>
      <c r="H19" s="60">
        <f>SUM(H18*H5*1.06)</f>
        <v/>
      </c>
      <c r="I19" s="60">
        <f>SUM(I18*I5*1.06)</f>
        <v/>
      </c>
      <c r="J19" s="60" t="n"/>
      <c r="K19" s="55" t="n"/>
    </row>
    <row customFormat="1" customHeight="1" ht="22.5" r="20" s="24">
      <c r="A20" s="25" t="n"/>
      <c r="B20" s="25" t="n"/>
      <c r="C20" s="25" t="n"/>
      <c r="D20" s="37" t="inlineStr">
        <is>
          <t>Wood Chips</t>
        </is>
      </c>
      <c r="E20" s="38" t="inlineStr">
        <is>
          <t>15.50</t>
        </is>
      </c>
      <c r="F20" s="39" t="inlineStr">
        <is>
          <t>14.62</t>
        </is>
      </c>
      <c r="G20" s="39" t="inlineStr">
        <is>
          <t>14.25</t>
        </is>
      </c>
      <c r="H20" s="39" t="inlineStr">
        <is>
          <t>13.75</t>
        </is>
      </c>
      <c r="I20" s="39" t="inlineStr">
        <is>
          <t>13.00</t>
        </is>
      </c>
      <c r="J20" s="39" t="n"/>
      <c r="K20" s="40" t="inlineStr">
        <is>
          <t>12.50</t>
        </is>
      </c>
    </row>
    <row customFormat="1" customHeight="1" ht="15" r="21" s="24">
      <c r="A21" s="25" t="n"/>
      <c r="B21" s="25" t="n"/>
      <c r="C21" s="25" t="n"/>
      <c r="D21" s="70" t="n"/>
      <c r="E21" s="57" t="n"/>
      <c r="F21" s="27">
        <f>SUM(F20*F5*1.06)</f>
        <v/>
      </c>
      <c r="G21" s="27">
        <f>SUM(G20*G5*1.06)</f>
        <v/>
      </c>
      <c r="H21" s="27">
        <f>SUM(H20*H5*1.06)</f>
        <v/>
      </c>
      <c r="I21" s="27">
        <f>SUM(I20*I5*1.06)</f>
        <v/>
      </c>
      <c r="J21" s="27" t="n"/>
      <c r="K21" s="28" t="n"/>
    </row>
    <row customFormat="1" customHeight="1" ht="22.5" r="22" s="24">
      <c r="A22" s="29" t="inlineStr">
        <is>
          <t>Soil</t>
        </is>
      </c>
      <c r="B22" s="30" t="n"/>
      <c r="C22" s="30" t="n"/>
      <c r="D22" s="42" t="inlineStr">
        <is>
          <t>Compost</t>
        </is>
      </c>
      <c r="E22" s="43" t="inlineStr">
        <is>
          <t>37.50</t>
        </is>
      </c>
      <c r="F22" s="44" t="inlineStr">
        <is>
          <t>35.38</t>
        </is>
      </c>
      <c r="G22" s="44" t="inlineStr">
        <is>
          <t>34.50</t>
        </is>
      </c>
      <c r="H22" s="44" t="inlineStr">
        <is>
          <t>33.50</t>
        </is>
      </c>
      <c r="I22" s="44" t="inlineStr">
        <is>
          <t>31.50</t>
        </is>
      </c>
      <c r="J22" s="44" t="n"/>
      <c r="K22" s="45" t="inlineStr">
        <is>
          <t>30.50</t>
        </is>
      </c>
    </row>
    <row customFormat="1" customHeight="1" ht="15" r="23" s="24">
      <c r="A23" s="36" t="n"/>
      <c r="B23" s="25" t="n"/>
      <c r="C23" s="25" t="n"/>
      <c r="D23" s="71" t="n"/>
      <c r="E23" s="59" t="n"/>
      <c r="F23" s="60">
        <f>SUM(F22*F5*1.06)</f>
        <v/>
      </c>
      <c r="G23" s="60">
        <f>SUM(G22*G5*1.06)</f>
        <v/>
      </c>
      <c r="H23" s="60">
        <f>SUM(H22*H5*1.06)</f>
        <v/>
      </c>
      <c r="I23" s="60">
        <f>SUM(I22*I5*1.06)</f>
        <v/>
      </c>
      <c r="J23" s="60" t="n"/>
      <c r="K23" s="55" t="n"/>
    </row>
    <row customFormat="1" customHeight="1" ht="22.5" r="24" s="24">
      <c r="A24" s="36" t="inlineStr">
        <is>
          <t>Amendments</t>
        </is>
      </c>
      <c r="B24" s="25" t="n"/>
      <c r="C24" s="25" t="n"/>
      <c r="D24" s="37" t="inlineStr">
        <is>
          <t>Leaf Compost</t>
        </is>
      </c>
      <c r="E24" s="38" t="inlineStr">
        <is>
          <t>22.75</t>
        </is>
      </c>
      <c r="F24" s="39" t="inlineStr">
        <is>
          <t>21.46</t>
        </is>
      </c>
      <c r="G24" s="39" t="inlineStr">
        <is>
          <t>21.00</t>
        </is>
      </c>
      <c r="H24" s="39" t="inlineStr">
        <is>
          <t>20.25</t>
        </is>
      </c>
      <c r="I24" s="39" t="inlineStr">
        <is>
          <t>19.25</t>
        </is>
      </c>
      <c r="J24" s="39" t="n"/>
      <c r="K24" s="40" t="inlineStr">
        <is>
          <t>18.50</t>
        </is>
      </c>
    </row>
    <row customFormat="1" customHeight="1" ht="15" r="25" s="24">
      <c r="A25" s="36" t="n"/>
      <c r="B25" s="25" t="n"/>
      <c r="C25" s="25" t="n"/>
      <c r="D25" s="70" t="n"/>
      <c r="E25" s="57" t="n"/>
      <c r="F25" s="27">
        <f>SUM(F24*F5*1.06)</f>
        <v/>
      </c>
      <c r="G25" s="27">
        <f>SUM(G24*G5*1.06)</f>
        <v/>
      </c>
      <c r="H25" s="27">
        <f>SUM(H24*H5*1.06)</f>
        <v/>
      </c>
      <c r="I25" s="27">
        <f>SUM(I24*I5*1.06)</f>
        <v/>
      </c>
      <c r="J25" s="27" t="n"/>
      <c r="K25" s="28" t="n"/>
    </row>
    <row customFormat="1" customHeight="1" ht="22.5" r="26" s="24">
      <c r="A26" s="25" t="n"/>
      <c r="B26" s="25" t="n"/>
      <c r="C26" s="25" t="n"/>
      <c r="D26" s="42" t="inlineStr">
        <is>
          <t>Mushroom Soil</t>
        </is>
      </c>
      <c r="E26" s="43" t="inlineStr">
        <is>
          <t>13.25</t>
        </is>
      </c>
      <c r="F26" s="44" t="inlineStr">
        <is>
          <t>12.50</t>
        </is>
      </c>
      <c r="G26" s="44" t="inlineStr">
        <is>
          <t>12.25</t>
        </is>
      </c>
      <c r="H26" s="44" t="inlineStr">
        <is>
          <t>11.75</t>
        </is>
      </c>
      <c r="I26" s="44" t="inlineStr">
        <is>
          <t>11.00</t>
        </is>
      </c>
      <c r="J26" s="44" t="n"/>
      <c r="K26" s="45" t="inlineStr">
        <is>
          <t>10.75</t>
        </is>
      </c>
    </row>
    <row customFormat="1" customHeight="1" ht="15" r="27" s="24">
      <c r="A27" s="25" t="n"/>
      <c r="B27" s="25" t="n"/>
      <c r="C27" s="25" t="n"/>
      <c r="D27" s="71" t="n"/>
      <c r="E27" s="59" t="n"/>
      <c r="F27" s="60">
        <f>SUM(F26*F5*1.06)</f>
        <v/>
      </c>
      <c r="G27" s="60">
        <f>SUM(G26*G5*1.06)</f>
        <v/>
      </c>
      <c r="H27" s="60">
        <f>SUM(H26*H5*1.06)</f>
        <v/>
      </c>
      <c r="I27" s="60">
        <f>SUM(I26*I5*1.06)</f>
        <v/>
      </c>
      <c r="J27" s="60" t="n"/>
      <c r="K27" s="55" t="n"/>
    </row>
    <row customFormat="1" customHeight="1" ht="22.5" r="28" s="24">
      <c r="A28" s="25" t="n"/>
      <c r="B28" s="25" t="n"/>
      <c r="C28" s="25" t="n"/>
      <c r="D28" s="72" t="inlineStr">
        <is>
          <t>Rain Garden Mix</t>
        </is>
      </c>
      <c r="E28" s="38" t="inlineStr">
        <is>
          <t>36.00</t>
        </is>
      </c>
      <c r="F28" s="39" t="inlineStr">
        <is>
          <t>33.96</t>
        </is>
      </c>
      <c r="G28" s="39" t="inlineStr">
        <is>
          <t>33.00</t>
        </is>
      </c>
      <c r="H28" s="39" t="inlineStr">
        <is>
          <t>33.00</t>
        </is>
      </c>
      <c r="I28" s="39" t="inlineStr">
        <is>
          <t>33.00</t>
        </is>
      </c>
      <c r="J28" s="39" t="n"/>
      <c r="K28" s="40" t="n"/>
    </row>
    <row customFormat="1" customHeight="1" ht="15" r="29" s="24">
      <c r="A29" s="25" t="n"/>
      <c r="B29" s="25" t="n"/>
      <c r="C29" s="25" t="n"/>
      <c r="D29" s="73" t="n"/>
      <c r="E29" s="57" t="n"/>
      <c r="F29" s="27">
        <f>SUM(F28*F5*1.06)</f>
        <v/>
      </c>
      <c r="G29" s="27">
        <f>SUM(G28*G5*1.06)</f>
        <v/>
      </c>
      <c r="H29" s="27">
        <f>SUM(H28*H5*1.06)</f>
        <v/>
      </c>
      <c r="I29" s="27">
        <f>SUM(I28*I5*1.06)</f>
        <v/>
      </c>
      <c r="J29" s="27" t="n"/>
      <c r="K29" s="28" t="n"/>
    </row>
    <row customFormat="1" customHeight="1" ht="22.5" r="30" s="24">
      <c r="A30" s="25" t="n"/>
      <c r="B30" s="25" t="n"/>
      <c r="C30" s="25" t="n"/>
      <c r="D30" s="42" t="inlineStr">
        <is>
          <t>Screened Blend</t>
        </is>
      </c>
      <c r="E30" s="43" t="inlineStr">
        <is>
          <t>31.50</t>
        </is>
      </c>
      <c r="F30" s="44" t="inlineStr">
        <is>
          <t>29.72</t>
        </is>
      </c>
      <c r="G30" s="44" t="inlineStr">
        <is>
          <t>28.75</t>
        </is>
      </c>
      <c r="H30" s="44" t="inlineStr">
        <is>
          <t>28.75</t>
        </is>
      </c>
      <c r="I30" s="44" t="inlineStr">
        <is>
          <t>28.75</t>
        </is>
      </c>
      <c r="J30" s="44" t="n"/>
      <c r="K30" s="45" t="n"/>
    </row>
    <row customFormat="1" customHeight="1" ht="15" r="31" s="24">
      <c r="A31" s="25" t="n"/>
      <c r="B31" s="25" t="n"/>
      <c r="C31" s="25" t="n"/>
      <c r="D31" s="71" t="n"/>
      <c r="E31" s="59" t="n"/>
      <c r="F31" s="60">
        <f>SUM(F30*F5*1.06)</f>
        <v/>
      </c>
      <c r="G31" s="60">
        <f>SUM(G30*G5*1.06)</f>
        <v/>
      </c>
      <c r="H31" s="60">
        <f>SUM(H30*H5*1.06)</f>
        <v/>
      </c>
      <c r="I31" s="60">
        <f>SUM(I30*I5*1.06)</f>
        <v/>
      </c>
      <c r="J31" s="60" t="n"/>
      <c r="K31" s="55" t="n"/>
    </row>
    <row customFormat="1" customHeight="1" ht="22.5" r="32" s="24">
      <c r="A32" s="29" t="inlineStr">
        <is>
          <t>Soil</t>
        </is>
      </c>
      <c r="B32" s="30" t="n"/>
      <c r="C32" s="30" t="n"/>
      <c r="D32" s="72" t="inlineStr">
        <is>
          <t>Screened Topsoil</t>
        </is>
      </c>
      <c r="E32" s="38" t="inlineStr">
        <is>
          <t>31.50</t>
        </is>
      </c>
      <c r="F32" s="39" t="inlineStr">
        <is>
          <t>29.72</t>
        </is>
      </c>
      <c r="G32" s="39" t="inlineStr">
        <is>
          <t>28.75</t>
        </is>
      </c>
      <c r="H32" s="39" t="inlineStr">
        <is>
          <t>28.75</t>
        </is>
      </c>
      <c r="I32" s="39" t="inlineStr">
        <is>
          <t>28.75</t>
        </is>
      </c>
      <c r="J32" s="39" t="n"/>
      <c r="K32" s="40" t="n"/>
    </row>
    <row customFormat="1" customHeight="1" ht="15" r="33" s="24">
      <c r="A33" s="36" t="n"/>
      <c r="B33" s="25" t="n"/>
      <c r="C33" s="25" t="n"/>
      <c r="D33" s="73" t="n"/>
      <c r="E33" s="57" t="n"/>
      <c r="F33" s="27">
        <f>SUM(F32*F5*1.06)</f>
        <v/>
      </c>
      <c r="G33" s="27">
        <f>SUM(G32*G5*1.06)</f>
        <v/>
      </c>
      <c r="H33" s="27">
        <f>SUM(H32*H5*1.06)</f>
        <v/>
      </c>
      <c r="I33" s="27">
        <f>SUM(I32*I5*1.06)</f>
        <v/>
      </c>
      <c r="J33" s="27" t="n"/>
      <c r="K33" s="28" t="n"/>
    </row>
    <row customFormat="1" customHeight="1" ht="22.5" r="34" s="24">
      <c r="A34" s="25" t="n"/>
      <c r="B34" s="25" t="n"/>
      <c r="C34" s="25" t="n"/>
      <c r="D34" s="42" t="inlineStr">
        <is>
          <t>Regular Topsoil</t>
        </is>
      </c>
      <c r="E34" s="43" t="inlineStr">
        <is>
          <t>22.25</t>
        </is>
      </c>
      <c r="F34" s="44" t="inlineStr">
        <is>
          <t>20.99</t>
        </is>
      </c>
      <c r="G34" s="44" t="inlineStr">
        <is>
          <t>20.50</t>
        </is>
      </c>
      <c r="H34" s="44" t="inlineStr">
        <is>
          <t>20.50</t>
        </is>
      </c>
      <c r="I34" s="44" t="inlineStr">
        <is>
          <t>20.50</t>
        </is>
      </c>
      <c r="J34" s="44" t="n"/>
      <c r="K34" s="45" t="n"/>
    </row>
    <row customFormat="1" customHeight="1" ht="15" r="35" s="24">
      <c r="A35" s="25" t="n"/>
      <c r="B35" s="25" t="n"/>
      <c r="C35" s="25" t="n"/>
      <c r="D35" s="71" t="n"/>
      <c r="E35" s="59" t="n"/>
      <c r="F35" s="60">
        <f>SUM(F34*F5*1.06)</f>
        <v/>
      </c>
      <c r="G35" s="60">
        <f>SUM(G34*G5*1.06)</f>
        <v/>
      </c>
      <c r="H35" s="60">
        <f>SUM(H34*H5*1.06)</f>
        <v/>
      </c>
      <c r="I35" s="60">
        <f>SUM(I34*I5*1.06)</f>
        <v/>
      </c>
      <c r="J35" s="60" t="n"/>
      <c r="K35" s="55" t="n"/>
    </row>
    <row customFormat="1" customHeight="1" ht="22.5" r="36" s="24">
      <c r="A36" s="25" t="n"/>
      <c r="B36" s="25" t="n"/>
      <c r="C36" s="25" t="n"/>
      <c r="D36" s="37" t="inlineStr">
        <is>
          <t>Fill Dirt</t>
        </is>
      </c>
      <c r="E36" s="38" t="inlineStr">
        <is>
          <t>14.75</t>
        </is>
      </c>
      <c r="F36" s="39" t="inlineStr">
        <is>
          <t>13.92</t>
        </is>
      </c>
      <c r="G36" s="39" t="inlineStr">
        <is>
          <t>13.50</t>
        </is>
      </c>
      <c r="H36" s="39" t="inlineStr">
        <is>
          <t>13.00</t>
        </is>
      </c>
      <c r="I36" s="39" t="inlineStr">
        <is>
          <t>12.25</t>
        </is>
      </c>
      <c r="J36" s="39" t="n"/>
      <c r="K36" s="40" t="inlineStr">
        <is>
          <t>12.00</t>
        </is>
      </c>
    </row>
    <row customFormat="1" customHeight="1" ht="15" r="37" s="24">
      <c r="A37" s="25" t="n"/>
      <c r="B37" s="25" t="n"/>
      <c r="C37" s="25" t="n"/>
      <c r="D37" s="26" t="n"/>
      <c r="F37" s="27">
        <f>SUM(F36*F5*1.06)</f>
        <v/>
      </c>
      <c r="G37" s="27">
        <f>SUM(G36*G5*1.06)</f>
        <v/>
      </c>
      <c r="H37" s="27">
        <f>SUM(H36*H5*1.06)</f>
        <v/>
      </c>
      <c r="I37" s="27">
        <f>SUM(I36*I5*1.06)</f>
        <v/>
      </c>
      <c r="J37" s="27" t="n"/>
      <c r="K37" s="28" t="n"/>
    </row>
    <row customFormat="1" customHeight="1" ht="22.5" r="38" s="24">
      <c r="A38" s="25" t="n"/>
      <c r="B38" s="25" t="n"/>
      <c r="C38" s="25" t="n"/>
      <c r="D38" s="42" t="inlineStr">
        <is>
          <t>Topsoil Overs</t>
        </is>
      </c>
      <c r="E38" s="43" t="inlineStr">
        <is>
          <t>11.75</t>
        </is>
      </c>
      <c r="F38" s="44" t="inlineStr">
        <is>
          <t>11.08</t>
        </is>
      </c>
      <c r="G38" s="44" t="inlineStr">
        <is>
          <t>10.75</t>
        </is>
      </c>
      <c r="H38" s="44" t="inlineStr">
        <is>
          <t>10.50</t>
        </is>
      </c>
      <c r="I38" s="44" t="inlineStr">
        <is>
          <t>10.00</t>
        </is>
      </c>
      <c r="J38" s="44" t="n"/>
      <c r="K38" s="45" t="inlineStr">
        <is>
          <t>9.50</t>
        </is>
      </c>
    </row>
    <row customFormat="1" customHeight="1" ht="15" r="39" s="24">
      <c r="A39" s="19" t="n"/>
      <c r="B39" s="19" t="n"/>
      <c r="C39" s="19" t="n"/>
      <c r="D39" s="20" t="n"/>
      <c r="E39" s="21" t="n"/>
      <c r="F39" s="22">
        <f>SUM(F38*F5*1.06)</f>
        <v/>
      </c>
      <c r="G39" s="22">
        <f>SUM(G38*G5*1.06)</f>
        <v/>
      </c>
      <c r="H39" s="22">
        <f>SUM(H38*H5*1.06)</f>
        <v/>
      </c>
      <c r="I39" s="22">
        <f>SUM(I38*I5*1.06)</f>
        <v/>
      </c>
      <c r="J39" s="22" t="n"/>
      <c r="K39" s="23" t="n"/>
    </row>
    <row customFormat="1" customHeight="1" ht="26.25" r="41" s="15">
      <c r="A41" s="16" t="inlineStr">
        <is>
          <t>BAGGED PRODUCTS</t>
        </is>
      </c>
      <c r="B41" s="11" t="n"/>
      <c r="C41" s="11" t="n"/>
      <c r="D41" s="11" t="n"/>
      <c r="E41" s="11" t="n"/>
      <c r="F41" s="11" t="n"/>
      <c r="G41" s="17" t="inlineStr">
        <is>
          <t>STRAW</t>
        </is>
      </c>
      <c r="H41" s="11" t="n"/>
      <c r="I41" s="11" t="n"/>
      <c r="J41" s="18" t="n">
        <v>7.25</v>
      </c>
      <c r="K41" s="18" t="inlineStr">
        <is>
          <t>bale*</t>
        </is>
      </c>
    </row>
    <row customFormat="1" customHeight="1" ht="17.25" r="42" s="15">
      <c r="A42" s="11" t="n"/>
      <c r="B42" s="12" t="inlineStr">
        <is>
          <t>Premium Bark</t>
        </is>
      </c>
      <c r="C42" s="13" t="n"/>
      <c r="D42" s="13" t="n"/>
      <c r="E42" s="14" t="n">
        <v>5.25</v>
      </c>
      <c r="F42" s="11" t="n"/>
      <c r="G42" s="13" t="inlineStr">
        <is>
          <t>*Price subject to change depending on</t>
        </is>
      </c>
      <c r="H42" s="11" t="n"/>
      <c r="I42" s="11" t="n"/>
      <c r="J42" s="11" t="n"/>
      <c r="K42" s="11" t="n"/>
    </row>
    <row customFormat="1" customHeight="1" ht="17.25" r="43" s="15">
      <c r="A43" s="11" t="n"/>
      <c r="B43" s="12" t="inlineStr">
        <is>
          <t>Bark Blend</t>
        </is>
      </c>
      <c r="C43" s="13" t="n"/>
      <c r="D43" s="13" t="n"/>
      <c r="E43" s="14" t="n">
        <v>4.75</v>
      </c>
      <c r="F43" s="11" t="n"/>
      <c r="G43" s="13" t="inlineStr">
        <is>
          <t>availability</t>
        </is>
      </c>
      <c r="H43" s="11" t="n"/>
      <c r="I43" s="11" t="n"/>
      <c r="J43" s="11" t="n"/>
      <c r="K43" s="11" t="n"/>
    </row>
    <row customFormat="1" customHeight="1" ht="17.25" r="44" s="15">
      <c r="A44" s="11" t="n"/>
      <c r="B44" s="12" t="inlineStr">
        <is>
          <t>Beauty Bark</t>
        </is>
      </c>
      <c r="C44" s="13" t="n"/>
      <c r="D44" s="13" t="n"/>
      <c r="E44" s="14" t="n">
        <v>5.7</v>
      </c>
      <c r="F44" s="11" t="n"/>
      <c r="G44" s="11" t="n"/>
      <c r="H44" s="11" t="n"/>
      <c r="I44" s="11" t="n"/>
      <c r="J44" s="11" t="n"/>
      <c r="K44" s="11" t="n"/>
    </row>
    <row customFormat="1" customHeight="1" ht="17.25" r="45" s="15">
      <c r="A45" s="11" t="n"/>
      <c r="B45" s="12" t="inlineStr">
        <is>
          <t>Dyed Mulches</t>
        </is>
      </c>
      <c r="C45" s="13" t="n"/>
      <c r="D45" s="13" t="n"/>
      <c r="E45" s="14" t="n">
        <v>5</v>
      </c>
      <c r="F45" s="11" t="n"/>
      <c r="G45" s="11" t="n"/>
      <c r="H45" s="11" t="n"/>
      <c r="I45" s="11" t="n"/>
      <c r="J45" s="11" t="n"/>
      <c r="K45" s="11" t="n"/>
    </row>
    <row customFormat="1" customHeight="1" ht="17.25" r="46" s="15">
      <c r="A46" s="11" t="n"/>
      <c r="B46" s="12" t="inlineStr">
        <is>
          <t>Mushroom Soil</t>
        </is>
      </c>
      <c r="C46" s="13" t="n"/>
      <c r="D46" s="13" t="n"/>
      <c r="E46" s="14" t="n">
        <v>4.4</v>
      </c>
      <c r="F46" s="11" t="n"/>
      <c r="G46" s="11" t="n"/>
      <c r="H46" s="11" t="n"/>
      <c r="I46" s="11" t="n"/>
      <c r="J46" s="11" t="n"/>
      <c r="K46" s="13" t="n"/>
    </row>
    <row customFormat="1" customHeight="1" ht="17.25" r="47" s="15">
      <c r="A47" s="11" t="n"/>
      <c r="B47" s="12" t="inlineStr">
        <is>
          <t>Weaver Screened Topsoil</t>
        </is>
      </c>
      <c r="C47" s="13" t="n"/>
      <c r="D47" s="13" t="n"/>
      <c r="E47" s="14" t="n">
        <v>4.4</v>
      </c>
      <c r="F47" s="11" t="n"/>
      <c r="G47" s="11" t="n"/>
      <c r="H47" s="11" t="n"/>
      <c r="I47" s="11" t="n"/>
      <c r="J47" s="11" t="n"/>
      <c r="K47" s="11" t="n"/>
    </row>
    <row customFormat="1" customHeight="1" ht="17.25" r="48" s="15">
      <c r="A48" s="11" t="n"/>
      <c r="B48" s="12" t="inlineStr">
        <is>
          <t>Peat Moss</t>
        </is>
      </c>
      <c r="C48" s="13" t="n"/>
      <c r="D48" s="13" t="n"/>
      <c r="E48" s="14" t="n">
        <v>12</v>
      </c>
      <c r="F48" s="11" t="n"/>
      <c r="G48" s="11" t="n"/>
      <c r="H48" s="11" t="n"/>
      <c r="I48" s="11" t="n"/>
      <c r="J48" s="11" t="n"/>
      <c r="K48" s="11" t="n"/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hGmQuPaOLUWuqj3af2uraWfiPwrMqrtEs1l_tmT4rdVUQzNEQVVJTlpNQ01OUVlVUEhPT0U5VEU2SS4u</t>
        </is>
      </c>
    </row>
    <row r="2">
      <c r="A2" s="2" t="inlineStr">
        <is>
          <t>Form1</t>
        </is>
      </c>
    </row>
    <row r="3">
      <c r="A3" s="2" t="inlineStr">
        <is>
          <t>{d4de07b9-e5da-4cc8-a4a3-b1e7fff21e55}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2022-01-25T13:27:58Z</dcterms:created>
  <dcterms:modified xsi:type="dcterms:W3CDTF">2022-01-26T19:04:09Z</dcterms:modified>
</cp:coreProperties>
</file>