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etabolites" sheetId="1" state="visible" r:id="rId2"/>
    <sheet name="AIM084_Thermo_Plasma_RF_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<sst xmlns="http://schemas.openxmlformats.org/spreadsheetml/2006/main" count="424" uniqueCount="306">
  <si>
    <t xml:space="preserve">Label</t>
  </si>
  <si>
    <t xml:space="preserve">Metabolite</t>
  </si>
  <si>
    <t xml:space="preserve">m/z</t>
  </si>
  <si>
    <t xml:space="preserve">tR</t>
  </si>
  <si>
    <t xml:space="preserve">Formula</t>
  </si>
  <si>
    <t xml:space="preserve">M01</t>
  </si>
  <si>
    <t xml:space="preserve"> Alanine</t>
  </si>
  <si>
    <t xml:space="preserve"> C3H7NO2</t>
  </si>
  <si>
    <t xml:space="preserve">M02</t>
  </si>
  <si>
    <t xml:space="preserve"> GABA</t>
  </si>
  <si>
    <t xml:space="preserve"> C4H9NO2</t>
  </si>
  <si>
    <t xml:space="preserve">M03</t>
  </si>
  <si>
    <t xml:space="preserve"> Choline</t>
  </si>
  <si>
    <t xml:space="preserve"> C5H14ON</t>
  </si>
  <si>
    <t xml:space="preserve">M04</t>
  </si>
  <si>
    <t xml:space="preserve"> Serine</t>
  </si>
  <si>
    <t xml:space="preserve"> C3H7NO3</t>
  </si>
  <si>
    <t xml:space="preserve">M05</t>
  </si>
  <si>
    <t xml:space="preserve"> Glyceric acid</t>
  </si>
  <si>
    <t xml:space="preserve"> C3H6O4</t>
  </si>
  <si>
    <t xml:space="preserve">M06</t>
  </si>
  <si>
    <t xml:space="preserve"> Proline</t>
  </si>
  <si>
    <t xml:space="preserve"> C5H9NO2</t>
  </si>
  <si>
    <t xml:space="preserve">M07</t>
  </si>
  <si>
    <t xml:space="preserve"> Betaine</t>
  </si>
  <si>
    <t xml:space="preserve"> C5H11NO2</t>
  </si>
  <si>
    <t xml:space="preserve">M08</t>
  </si>
  <si>
    <t xml:space="preserve"> Valine</t>
  </si>
  <si>
    <t xml:space="preserve">M09</t>
  </si>
  <si>
    <t xml:space="preserve"> Succinic acid</t>
  </si>
  <si>
    <t xml:space="preserve"> C4H6O4</t>
  </si>
  <si>
    <t xml:space="preserve">M10</t>
  </si>
  <si>
    <t xml:space="preserve"> Threonine</t>
  </si>
  <si>
    <t xml:space="preserve"> C4H9NO3</t>
  </si>
  <si>
    <t xml:space="preserve">M11</t>
  </si>
  <si>
    <t xml:space="preserve"> 4-hydroxyproline</t>
  </si>
  <si>
    <t xml:space="preserve"> C5H9NO3</t>
  </si>
  <si>
    <t xml:space="preserve">M12</t>
  </si>
  <si>
    <t xml:space="preserve"> Creatine</t>
  </si>
  <si>
    <t xml:space="preserve"> C4H9N3O2</t>
  </si>
  <si>
    <t xml:space="preserve">M13</t>
  </si>
  <si>
    <t xml:space="preserve"> Isoleucine</t>
  </si>
  <si>
    <t xml:space="preserve"> C6H13NO2</t>
  </si>
  <si>
    <t xml:space="preserve">M14</t>
  </si>
  <si>
    <t xml:space="preserve"> Leucine</t>
  </si>
  <si>
    <t xml:space="preserve">M15</t>
  </si>
  <si>
    <t xml:space="preserve"> Asparagine</t>
  </si>
  <si>
    <t xml:space="preserve"> C4H8N2O3</t>
  </si>
  <si>
    <t xml:space="preserve">M16</t>
  </si>
  <si>
    <t xml:space="preserve"> Spermidine</t>
  </si>
  <si>
    <t xml:space="preserve"> C7H19N3</t>
  </si>
  <si>
    <t xml:space="preserve">M17</t>
  </si>
  <si>
    <t xml:space="preserve"> Ketoglutarate</t>
  </si>
  <si>
    <t xml:space="preserve"> C5H6O5</t>
  </si>
  <si>
    <t xml:space="preserve">M18</t>
  </si>
  <si>
    <t xml:space="preserve"> Glutamine</t>
  </si>
  <si>
    <t xml:space="preserve"> C5H10N2O3 </t>
  </si>
  <si>
    <t xml:space="preserve">M19</t>
  </si>
  <si>
    <t xml:space="preserve"> Lysine</t>
  </si>
  <si>
    <t xml:space="preserve"> C6H14N2O2</t>
  </si>
  <si>
    <t xml:space="preserve">M20</t>
  </si>
  <si>
    <t xml:space="preserve"> Acetylcholine</t>
  </si>
  <si>
    <t xml:space="preserve"> C7H16NO2</t>
  </si>
  <si>
    <t xml:space="preserve">M21</t>
  </si>
  <si>
    <t xml:space="preserve"> Glutamic acid</t>
  </si>
  <si>
    <t xml:space="preserve"> C5H9NO4</t>
  </si>
  <si>
    <t xml:space="preserve">M22</t>
  </si>
  <si>
    <t xml:space="preserve"> Methionine</t>
  </si>
  <si>
    <t xml:space="preserve"> C5H11NO2S</t>
  </si>
  <si>
    <t xml:space="preserve">M23</t>
  </si>
  <si>
    <t xml:space="preserve"> Ribose</t>
  </si>
  <si>
    <t xml:space="preserve"> C5H10O5</t>
  </si>
  <si>
    <t xml:space="preserve">M24</t>
  </si>
  <si>
    <t xml:space="preserve"> Histidine</t>
  </si>
  <si>
    <t xml:space="preserve"> C6H9N3O2</t>
  </si>
  <si>
    <t xml:space="preserve">M25</t>
  </si>
  <si>
    <t xml:space="preserve"> Allantoin</t>
  </si>
  <si>
    <t xml:space="preserve"> C4H6N4O3</t>
  </si>
  <si>
    <t xml:space="preserve">M26</t>
  </si>
  <si>
    <t xml:space="preserve"> Phenylalanine</t>
  </si>
  <si>
    <t xml:space="preserve"> C9H11NO2 </t>
  </si>
  <si>
    <t xml:space="preserve">M27</t>
  </si>
  <si>
    <t xml:space="preserve"> Uric acid</t>
  </si>
  <si>
    <t xml:space="preserve"> C5H4N4O3</t>
  </si>
  <si>
    <t xml:space="preserve">M28</t>
  </si>
  <si>
    <t xml:space="preserve"> Phenyl sulfate</t>
  </si>
  <si>
    <t xml:space="preserve"> C6H6O4S</t>
  </si>
  <si>
    <t xml:space="preserve">M29</t>
  </si>
  <si>
    <t xml:space="preserve"> Aconitate</t>
  </si>
  <si>
    <t xml:space="preserve"> C6H6O6</t>
  </si>
  <si>
    <t xml:space="preserve">M30</t>
  </si>
  <si>
    <t xml:space="preserve"> Citrulline</t>
  </si>
  <si>
    <t xml:space="preserve"> C6H13N3O3</t>
  </si>
  <si>
    <t xml:space="preserve">M31</t>
  </si>
  <si>
    <t xml:space="preserve"> Glucose</t>
  </si>
  <si>
    <t xml:space="preserve"> C6H12O6</t>
  </si>
  <si>
    <t xml:space="preserve">M32</t>
  </si>
  <si>
    <t xml:space="preserve"> Tyrosine</t>
  </si>
  <si>
    <t xml:space="preserve"> C9H11NO3 </t>
  </si>
  <si>
    <t xml:space="preserve">M33</t>
  </si>
  <si>
    <t xml:space="preserve"> Homovanillic acid</t>
  </si>
  <si>
    <t xml:space="preserve"> C9H10O4</t>
  </si>
  <si>
    <t xml:space="preserve">M34</t>
  </si>
  <si>
    <t xml:space="preserve"> Citric Acid</t>
  </si>
  <si>
    <t xml:space="preserve"> C6H8O7</t>
  </si>
  <si>
    <t xml:space="preserve">M35</t>
  </si>
  <si>
    <t xml:space="preserve"> Gulonic acid gama-lactone</t>
  </si>
  <si>
    <t xml:space="preserve"> C6H12O7</t>
  </si>
  <si>
    <t xml:space="preserve">M36</t>
  </si>
  <si>
    <t xml:space="preserve"> Sebacic acid</t>
  </si>
  <si>
    <t xml:space="preserve"> C10H18O4</t>
  </si>
  <si>
    <t xml:space="preserve">M37</t>
  </si>
  <si>
    <t xml:space="preserve"> Tryptophan</t>
  </si>
  <si>
    <t xml:space="preserve"> C11H12N2O2</t>
  </si>
  <si>
    <t xml:space="preserve">M38</t>
  </si>
  <si>
    <t xml:space="preserve"> Acetylcarnitine</t>
  </si>
  <si>
    <t xml:space="preserve"> C9H18NO4 </t>
  </si>
  <si>
    <t xml:space="preserve">M39</t>
  </si>
  <si>
    <t xml:space="preserve"> kynurenine</t>
  </si>
  <si>
    <t xml:space="preserve"> C10H12N2O3</t>
  </si>
  <si>
    <t xml:space="preserve">M40</t>
  </si>
  <si>
    <t xml:space="preserve"> Pantothenic acid</t>
  </si>
  <si>
    <t xml:space="preserve"> C9H17NO5</t>
  </si>
  <si>
    <t xml:space="preserve">M41</t>
  </si>
  <si>
    <t xml:space="preserve"> Prolyl-hydroxyproline</t>
  </si>
  <si>
    <t xml:space="preserve"> C10H16N2O4</t>
  </si>
  <si>
    <t xml:space="preserve">M42</t>
  </si>
  <si>
    <t xml:space="preserve"> Glutamyl-leucine</t>
  </si>
  <si>
    <t xml:space="preserve"> C11H20N2O5</t>
  </si>
  <si>
    <t xml:space="preserve">M43</t>
  </si>
  <si>
    <t xml:space="preserve"> Inosine</t>
  </si>
  <si>
    <t xml:space="preserve"> C10H12N4O5</t>
  </si>
  <si>
    <t xml:space="preserve">M44</t>
  </si>
  <si>
    <t xml:space="preserve"> Linoleic acid</t>
  </si>
  <si>
    <t xml:space="preserve"> C18H32O2</t>
  </si>
  <si>
    <t xml:space="preserve">M45</t>
  </si>
  <si>
    <t xml:space="preserve"> Oleic acid</t>
  </si>
  <si>
    <t xml:space="preserve"> C18H34O2</t>
  </si>
  <si>
    <t xml:space="preserve">M46</t>
  </si>
  <si>
    <t xml:space="preserve"> Arachidonic acid</t>
  </si>
  <si>
    <t xml:space="preserve"> C20H32O2</t>
  </si>
  <si>
    <t xml:space="preserve">M47</t>
  </si>
  <si>
    <t xml:space="preserve"> 11-Deoxycortisol</t>
  </si>
  <si>
    <t xml:space="preserve"> C21H30O4</t>
  </si>
  <si>
    <t xml:space="preserve">M48</t>
  </si>
  <si>
    <t xml:space="preserve"> Deoxycholic acid </t>
  </si>
  <si>
    <t xml:space="preserve"> C24H40O4</t>
  </si>
  <si>
    <t xml:space="preserve">M49</t>
  </si>
  <si>
    <t xml:space="preserve"> Ursodeoxycholic acid</t>
  </si>
  <si>
    <t xml:space="preserve">M50</t>
  </si>
  <si>
    <t xml:space="preserve"> C16-oyl carnitine</t>
  </si>
  <si>
    <t xml:space="preserve"> C23H45NO4</t>
  </si>
  <si>
    <t xml:space="preserve">M51</t>
  </si>
  <si>
    <t xml:space="preserve"> Cholic acid</t>
  </si>
  <si>
    <t xml:space="preserve"> C24H40O5</t>
  </si>
  <si>
    <t xml:space="preserve">M52</t>
  </si>
  <si>
    <t xml:space="preserve"> a-muricholic acid</t>
  </si>
  <si>
    <t xml:space="preserve">M53</t>
  </si>
  <si>
    <t xml:space="preserve"> b-muricholic acid</t>
  </si>
  <si>
    <t xml:space="preserve">M54</t>
  </si>
  <si>
    <t xml:space="preserve"> w-muricholic acid</t>
  </si>
  <si>
    <t xml:space="preserve">M55</t>
  </si>
  <si>
    <t xml:space="preserve"> C18-oyl carnitine</t>
  </si>
  <si>
    <t xml:space="preserve"> C25H49NO4</t>
  </si>
  <si>
    <t xml:space="preserve">M56</t>
  </si>
  <si>
    <t xml:space="preserve"> Glycochenodeoxycholic acid</t>
  </si>
  <si>
    <t xml:space="preserve"> C26H43NO5</t>
  </si>
  <si>
    <t xml:space="preserve">M57</t>
  </si>
  <si>
    <t xml:space="preserve"> Glycodeoxycholic acid</t>
  </si>
  <si>
    <t xml:space="preserve">M58</t>
  </si>
  <si>
    <t xml:space="preserve"> Glycoursodeoxycholic acid</t>
  </si>
  <si>
    <t xml:space="preserve">M59</t>
  </si>
  <si>
    <t xml:space="preserve"> Glycocholic acid</t>
  </si>
  <si>
    <t xml:space="preserve"> C26H43NO6</t>
  </si>
  <si>
    <t xml:space="preserve">M60</t>
  </si>
  <si>
    <t xml:space="preserve"> Glycoursocholic acid</t>
  </si>
  <si>
    <t xml:space="preserve">M61</t>
  </si>
  <si>
    <t xml:space="preserve"> Myristoyl-lyso-PC (14:0)</t>
  </si>
  <si>
    <t xml:space="preserve"> C22H46NO7P</t>
  </si>
  <si>
    <t xml:space="preserve">M62</t>
  </si>
  <si>
    <t xml:space="preserve"> Palmitoleoyl-lyso-PC (16:1)</t>
  </si>
  <si>
    <t xml:space="preserve"> C24H49NO7P</t>
  </si>
  <si>
    <t xml:space="preserve">M63</t>
  </si>
  <si>
    <t xml:space="preserve"> Palmitoyl-lyso PC (16:0)</t>
  </si>
  <si>
    <t xml:space="preserve"> C24H51NO7P</t>
  </si>
  <si>
    <t xml:space="preserve">M64</t>
  </si>
  <si>
    <t xml:space="preserve"> Taurochenodeoxycholic acid</t>
  </si>
  <si>
    <t xml:space="preserve"> C26H45NO6S</t>
  </si>
  <si>
    <t xml:space="preserve">M65</t>
  </si>
  <si>
    <t xml:space="preserve"> Taurodeoxycholic acid</t>
  </si>
  <si>
    <t xml:space="preserve">M66</t>
  </si>
  <si>
    <t xml:space="preserve"> Tauroursodeoxycholic acid</t>
  </si>
  <si>
    <t xml:space="preserve">M67</t>
  </si>
  <si>
    <t xml:space="preserve"> Taurocholic acid</t>
  </si>
  <si>
    <t xml:space="preserve"> C26H45NO7S</t>
  </si>
  <si>
    <t xml:space="preserve">M68</t>
  </si>
  <si>
    <t xml:space="preserve"> Taurochenocholic acid</t>
  </si>
  <si>
    <t xml:space="preserve">M69</t>
  </si>
  <si>
    <t xml:space="preserve"> Tauroursocholic acid</t>
  </si>
  <si>
    <t xml:space="preserve">M70</t>
  </si>
  <si>
    <t xml:space="preserve"> Linolenoyl-lyso-PC (18:3)</t>
  </si>
  <si>
    <t xml:space="preserve"> C26H49NO7P</t>
  </si>
  <si>
    <t xml:space="preserve">M71</t>
  </si>
  <si>
    <t xml:space="preserve"> Linoleoyl-lyso-PC (18:2)</t>
  </si>
  <si>
    <t xml:space="preserve"> C26H51NO7P</t>
  </si>
  <si>
    <t xml:space="preserve">M72</t>
  </si>
  <si>
    <t xml:space="preserve"> Oleoyl-lyso-PC (18:1)</t>
  </si>
  <si>
    <t xml:space="preserve"> C26H53NO7P</t>
  </si>
  <si>
    <t xml:space="preserve">M73</t>
  </si>
  <si>
    <t xml:space="preserve"> Stearoyl-lyso-PC (18:0)</t>
  </si>
  <si>
    <t xml:space="preserve"> C26H55NO7P</t>
  </si>
  <si>
    <t xml:space="preserve">M74</t>
  </si>
  <si>
    <t xml:space="preserve"> Arachidonoyl-lyso-PC (20:4)</t>
  </si>
  <si>
    <t xml:space="preserve"> C28H51NO7P</t>
  </si>
  <si>
    <t xml:space="preserve">FileName_CName</t>
  </si>
  <si>
    <t xml:space="preserve"> Group</t>
  </si>
  <si>
    <t xml:space="preserve"> Sample Name</t>
  </si>
  <si>
    <t xml:space="preserve">just 7-means</t>
  </si>
  <si>
    <t xml:space="preserve">7-means + preprosseing</t>
  </si>
  <si>
    <t xml:space="preserve">7-means + PCA = 7</t>
  </si>
  <si>
    <t xml:space="preserve">7-means + PCA = 2</t>
  </si>
  <si>
    <t xml:space="preserve">3-means</t>
  </si>
  <si>
    <t xml:space="preserve">3-mean + pca 3</t>
  </si>
  <si>
    <t xml:space="preserve">2-means</t>
  </si>
  <si>
    <t xml:space="preserve">2-means + pca=7</t>
  </si>
  <si>
    <t xml:space="preserve">7-means VarImp no PCA</t>
  </si>
  <si>
    <t xml:space="preserve">7-means VarImp PCA 2</t>
  </si>
  <si>
    <t xml:space="preserve">7-means VarImp PCA 7</t>
  </si>
  <si>
    <t xml:space="preserve">AIM084_Plasma_pos_020</t>
  </si>
  <si>
    <t xml:space="preserve"> LC_Control_G7</t>
  </si>
  <si>
    <t xml:space="preserve"> 7101_</t>
  </si>
  <si>
    <t xml:space="preserve">AIM084_Plasma_neg_027</t>
  </si>
  <si>
    <t xml:space="preserve"> 7102_</t>
  </si>
  <si>
    <t xml:space="preserve">AIM084_Plasma_pos_035</t>
  </si>
  <si>
    <t xml:space="preserve"> 7103_</t>
  </si>
  <si>
    <t xml:space="preserve">AIM084_Plasma_neg_042</t>
  </si>
  <si>
    <t xml:space="preserve"> 7104_</t>
  </si>
  <si>
    <t xml:space="preserve">AIM084_Plasma_pos_050</t>
  </si>
  <si>
    <t xml:space="preserve"> 7105_</t>
  </si>
  <si>
    <t xml:space="preserve">AIM084_Plasma_neg_044</t>
  </si>
  <si>
    <t xml:space="preserve"> DC_Control_G1</t>
  </si>
  <si>
    <t xml:space="preserve"> 1105_</t>
  </si>
  <si>
    <t xml:space="preserve">AIM084_Plasma_neg_014</t>
  </si>
  <si>
    <t xml:space="preserve"> 1101_</t>
  </si>
  <si>
    <t xml:space="preserve">AIM084_Plasma_pos_013</t>
  </si>
  <si>
    <t xml:space="preserve">AIM084_Plasma_pos_022</t>
  </si>
  <si>
    <t xml:space="preserve"> 1102_</t>
  </si>
  <si>
    <t xml:space="preserve">AIM084_Plasma_neg_029</t>
  </si>
  <si>
    <t xml:space="preserve"> 1103_</t>
  </si>
  <si>
    <t xml:space="preserve">AIM084_Plasma_neg_037</t>
  </si>
  <si>
    <t xml:space="preserve"> 1104_</t>
  </si>
  <si>
    <t xml:space="preserve">AIM084_Plasma_pos_017</t>
  </si>
  <si>
    <t xml:space="preserve"> 8H_fast_G4</t>
  </si>
  <si>
    <t xml:space="preserve"> 4101_</t>
  </si>
  <si>
    <t xml:space="preserve">AIM084_Plasma_neg_025</t>
  </si>
  <si>
    <t xml:space="preserve"> 4102_</t>
  </si>
  <si>
    <t xml:space="preserve">AIM084_Plasma_neg_032</t>
  </si>
  <si>
    <t xml:space="preserve"> 4103_</t>
  </si>
  <si>
    <t xml:space="preserve">AIM084_Plasma_pos_040</t>
  </si>
  <si>
    <t xml:space="preserve"> 4104_</t>
  </si>
  <si>
    <t xml:space="preserve">AIM084_Plasma_neg_047</t>
  </si>
  <si>
    <t xml:space="preserve"> 4105_</t>
  </si>
  <si>
    <t xml:space="preserve">AIM084_Plasma_pos_016</t>
  </si>
  <si>
    <t xml:space="preserve"> 4H_fast_G3</t>
  </si>
  <si>
    <t xml:space="preserve"> 3101_</t>
  </si>
  <si>
    <t xml:space="preserve">AIM084_Plasma_pos_024</t>
  </si>
  <si>
    <t xml:space="preserve"> 3102_</t>
  </si>
  <si>
    <t xml:space="preserve">AIM084_Plasma_neg_031</t>
  </si>
  <si>
    <t xml:space="preserve"> 3103_</t>
  </si>
  <si>
    <t xml:space="preserve">AIM084_Plasma_pos_039</t>
  </si>
  <si>
    <t xml:space="preserve"> 3104_</t>
  </si>
  <si>
    <t xml:space="preserve">AIM084_Plasma_neg_046</t>
  </si>
  <si>
    <t xml:space="preserve"> 3105_</t>
  </si>
  <si>
    <t xml:space="preserve">AIM084_Plasma_pos_015</t>
  </si>
  <si>
    <t xml:space="preserve"> 2H_fast_G2</t>
  </si>
  <si>
    <t xml:space="preserve"> 2101_</t>
  </si>
  <si>
    <t xml:space="preserve">AIM084_Plasma_pos_023</t>
  </si>
  <si>
    <t xml:space="preserve"> 2102_</t>
  </si>
  <si>
    <t xml:space="preserve">AIM084_Plasma_neg_030</t>
  </si>
  <si>
    <t xml:space="preserve"> 2103_</t>
  </si>
  <si>
    <t xml:space="preserve">AIM084_Plasma_neg_038</t>
  </si>
  <si>
    <t xml:space="preserve"> 2104_</t>
  </si>
  <si>
    <t xml:space="preserve">AIM084_Plasma_neg_045</t>
  </si>
  <si>
    <t xml:space="preserve"> 2105_</t>
  </si>
  <si>
    <t xml:space="preserve">AIM084_Plasma_pos_019</t>
  </si>
  <si>
    <t xml:space="preserve"> 16H_fast_G6</t>
  </si>
  <si>
    <t xml:space="preserve"> 6101_</t>
  </si>
  <si>
    <t xml:space="preserve">AIM084_Plasma_pos_034</t>
  </si>
  <si>
    <t xml:space="preserve"> 6103_</t>
  </si>
  <si>
    <t xml:space="preserve">AIM084_Plasma_pos_049</t>
  </si>
  <si>
    <t xml:space="preserve"> 6105_</t>
  </si>
  <si>
    <t xml:space="preserve">AIM084_Plasma_neg_018</t>
  </si>
  <si>
    <t xml:space="preserve"> 12H_fast_G5</t>
  </si>
  <si>
    <t xml:space="preserve"> 5101_</t>
  </si>
  <si>
    <t xml:space="preserve">AIM084_Plasma_pos_026</t>
  </si>
  <si>
    <t xml:space="preserve"> 5102_</t>
  </si>
  <si>
    <t xml:space="preserve">AIM084_Plasma_neg_033</t>
  </si>
  <si>
    <t xml:space="preserve"> 5103_</t>
  </si>
  <si>
    <t xml:space="preserve">AIM084_Plasma_pos_041</t>
  </si>
  <si>
    <t xml:space="preserve"> 5104_</t>
  </si>
  <si>
    <t xml:space="preserve">AIM084_Plasma_neg_048</t>
  </si>
  <si>
    <t xml:space="preserve"> 5105_</t>
  </si>
  <si>
    <t xml:space="preserve">weird</t>
  </si>
  <si>
    <t xml:space="preserve">Rand (1,12,29)</t>
  </si>
  <si>
    <t xml:space="preserve">normalized</t>
  </si>
  <si>
    <t xml:space="preserve">rand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</si>
</sst>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5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9.6113360323886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0" t="n">
        <v>90.0555</v>
      </c>
      <c r="D2" s="0" t="n">
        <v>0.6</v>
      </c>
      <c r="E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n">
        <v>104.0711</v>
      </c>
      <c r="D3" s="0" t="n">
        <v>0.581</v>
      </c>
      <c r="E3" s="0" t="s">
        <v>10</v>
      </c>
    </row>
    <row r="4" customFormat="false" ht="15" hidden="false" customHeight="false" outlineLevel="0" collapsed="false">
      <c r="A4" s="0" t="s">
        <v>11</v>
      </c>
      <c r="B4" s="0" t="s">
        <v>12</v>
      </c>
      <c r="C4" s="0" t="n">
        <v>104.1075</v>
      </c>
      <c r="D4" s="0" t="n">
        <v>0.6</v>
      </c>
      <c r="E4" s="0" t="s">
        <v>13</v>
      </c>
    </row>
    <row r="5" customFormat="false" ht="15" hidden="false" customHeight="false" outlineLevel="0" collapsed="false">
      <c r="A5" s="0" t="s">
        <v>14</v>
      </c>
      <c r="B5" s="0" t="s">
        <v>15</v>
      </c>
      <c r="C5" s="0" t="n">
        <v>106.0504</v>
      </c>
      <c r="D5" s="0" t="n">
        <v>0.575</v>
      </c>
      <c r="E5" s="0" t="s">
        <v>16</v>
      </c>
    </row>
    <row r="6" customFormat="false" ht="15" hidden="false" customHeight="false" outlineLevel="0" collapsed="false">
      <c r="A6" s="0" t="s">
        <v>17</v>
      </c>
      <c r="B6" s="0" t="s">
        <v>18</v>
      </c>
      <c r="C6" s="0" t="n">
        <v>105.0188</v>
      </c>
      <c r="D6" s="0" t="n">
        <v>0.65</v>
      </c>
      <c r="E6" s="0" t="s">
        <v>19</v>
      </c>
    </row>
    <row r="7" customFormat="false" ht="15" hidden="false" customHeight="false" outlineLevel="0" collapsed="false">
      <c r="A7" s="0" t="s">
        <v>20</v>
      </c>
      <c r="B7" s="0" t="s">
        <v>21</v>
      </c>
      <c r="C7" s="0" t="n">
        <v>116.0711</v>
      </c>
      <c r="D7" s="0" t="n">
        <v>0.64</v>
      </c>
      <c r="E7" s="0" t="s">
        <v>22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n">
        <v>118.0868</v>
      </c>
      <c r="D8" s="0" t="n">
        <v>0.625</v>
      </c>
      <c r="E8" s="0" t="s">
        <v>25</v>
      </c>
    </row>
    <row r="9" customFormat="false" ht="15" hidden="false" customHeight="false" outlineLevel="0" collapsed="false">
      <c r="A9" s="0" t="s">
        <v>26</v>
      </c>
      <c r="B9" s="0" t="s">
        <v>27</v>
      </c>
      <c r="C9" s="0" t="n">
        <v>118.0868</v>
      </c>
      <c r="D9" s="0" t="n">
        <v>0.81</v>
      </c>
      <c r="E9" s="0" t="s">
        <v>25</v>
      </c>
    </row>
    <row r="10" customFormat="false" ht="15" hidden="false" customHeight="false" outlineLevel="0" collapsed="false">
      <c r="A10" s="0" t="s">
        <v>28</v>
      </c>
      <c r="B10" s="0" t="s">
        <v>29</v>
      </c>
      <c r="C10" s="0" t="n">
        <v>117.0188</v>
      </c>
      <c r="D10" s="0" t="n">
        <v>1.2</v>
      </c>
      <c r="E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  <c r="C11" s="0" t="n">
        <v>118.0504</v>
      </c>
      <c r="D11" s="0" t="n">
        <v>0.62</v>
      </c>
      <c r="E11" s="0" t="s">
        <v>33</v>
      </c>
    </row>
    <row r="12" customFormat="false" ht="15" hidden="false" customHeight="false" outlineLevel="0" collapsed="false">
      <c r="A12" s="0" t="s">
        <v>34</v>
      </c>
      <c r="B12" s="0" t="s">
        <v>35</v>
      </c>
      <c r="C12" s="0" t="n">
        <v>132.066</v>
      </c>
      <c r="D12" s="0" t="n">
        <v>0.6</v>
      </c>
      <c r="E12" s="0" t="s">
        <v>36</v>
      </c>
    </row>
    <row r="13" customFormat="false" ht="15" hidden="false" customHeight="false" outlineLevel="0" collapsed="false">
      <c r="A13" s="0" t="s">
        <v>37</v>
      </c>
      <c r="B13" s="0" t="s">
        <v>38</v>
      </c>
      <c r="C13" s="0" t="n">
        <v>132.0773</v>
      </c>
      <c r="D13" s="0" t="n">
        <v>0.62</v>
      </c>
      <c r="E13" s="0" t="s">
        <v>39</v>
      </c>
    </row>
    <row r="14" customFormat="false" ht="15" hidden="false" customHeight="false" outlineLevel="0" collapsed="false">
      <c r="A14" s="0" t="s">
        <v>40</v>
      </c>
      <c r="B14" s="0" t="s">
        <v>41</v>
      </c>
      <c r="C14" s="0" t="n">
        <v>130.0868</v>
      </c>
      <c r="D14" s="0" t="n">
        <v>1.45</v>
      </c>
      <c r="E14" s="0" t="s">
        <v>42</v>
      </c>
    </row>
    <row r="15" customFormat="false" ht="15" hidden="false" customHeight="false" outlineLevel="0" collapsed="false">
      <c r="A15" s="0" t="s">
        <v>43</v>
      </c>
      <c r="B15" s="0" t="s">
        <v>44</v>
      </c>
      <c r="C15" s="0" t="n">
        <v>130.0868</v>
      </c>
      <c r="D15" s="0" t="n">
        <v>1.57</v>
      </c>
      <c r="E15" s="0" t="s">
        <v>42</v>
      </c>
    </row>
    <row r="16" customFormat="false" ht="15" hidden="false" customHeight="false" outlineLevel="0" collapsed="false">
      <c r="A16" s="0" t="s">
        <v>45</v>
      </c>
      <c r="B16" s="0" t="s">
        <v>46</v>
      </c>
      <c r="C16" s="0" t="n">
        <v>131.0457</v>
      </c>
      <c r="D16" s="0" t="n">
        <v>0.778</v>
      </c>
      <c r="E16" s="0" t="s">
        <v>47</v>
      </c>
    </row>
    <row r="17" customFormat="false" ht="15" hidden="false" customHeight="false" outlineLevel="0" collapsed="false">
      <c r="A17" s="0" t="s">
        <v>48</v>
      </c>
      <c r="B17" s="0" t="s">
        <v>49</v>
      </c>
      <c r="C17" s="0" t="n">
        <v>146.1657</v>
      </c>
      <c r="D17" s="0" t="n">
        <v>0.487</v>
      </c>
      <c r="E17" s="0" t="s">
        <v>50</v>
      </c>
    </row>
    <row r="18" customFormat="false" ht="15" hidden="false" customHeight="false" outlineLevel="0" collapsed="false">
      <c r="A18" s="0" t="s">
        <v>51</v>
      </c>
      <c r="B18" s="0" t="s">
        <v>52</v>
      </c>
      <c r="C18" s="0" t="n">
        <v>145.0131</v>
      </c>
      <c r="D18" s="0" t="n">
        <v>0.762</v>
      </c>
      <c r="E18" s="0" t="s">
        <v>53</v>
      </c>
    </row>
    <row r="19" customFormat="false" ht="15" hidden="false" customHeight="false" outlineLevel="0" collapsed="false">
      <c r="A19" s="0" t="s">
        <v>54</v>
      </c>
      <c r="B19" s="0" t="s">
        <v>55</v>
      </c>
      <c r="C19" s="0" t="n">
        <v>145.0613</v>
      </c>
      <c r="D19" s="0" t="n">
        <v>0.575</v>
      </c>
      <c r="E19" s="0" t="s">
        <v>56</v>
      </c>
    </row>
    <row r="20" customFormat="false" ht="15" hidden="false" customHeight="false" outlineLevel="0" collapsed="false">
      <c r="A20" s="0" t="s">
        <v>57</v>
      </c>
      <c r="B20" s="0" t="s">
        <v>58</v>
      </c>
      <c r="C20" s="0" t="n">
        <v>147.1133</v>
      </c>
      <c r="D20" s="0" t="n">
        <v>0.531</v>
      </c>
      <c r="E20" s="0" t="s">
        <v>59</v>
      </c>
    </row>
    <row r="21" customFormat="false" ht="15" hidden="false" customHeight="false" outlineLevel="0" collapsed="false">
      <c r="A21" s="0" t="s">
        <v>60</v>
      </c>
      <c r="B21" s="0" t="s">
        <v>61</v>
      </c>
      <c r="C21" s="0" t="n">
        <v>146.1181</v>
      </c>
      <c r="D21" s="0" t="n">
        <v>0.64</v>
      </c>
      <c r="E21" s="0" t="s">
        <v>62</v>
      </c>
    </row>
    <row r="22" customFormat="false" ht="15" hidden="false" customHeight="false" outlineLevel="0" collapsed="false">
      <c r="A22" s="0" t="s">
        <v>63</v>
      </c>
      <c r="B22" s="0" t="s">
        <v>64</v>
      </c>
      <c r="C22" s="0" t="n">
        <v>148.061</v>
      </c>
      <c r="D22" s="0" t="n">
        <v>0.6</v>
      </c>
      <c r="E22" s="0" t="s">
        <v>65</v>
      </c>
    </row>
    <row r="23" customFormat="false" ht="15" hidden="false" customHeight="false" outlineLevel="0" collapsed="false">
      <c r="A23" s="0" t="s">
        <v>66</v>
      </c>
      <c r="B23" s="0" t="s">
        <v>67</v>
      </c>
      <c r="C23" s="0" t="n">
        <v>148.0426</v>
      </c>
      <c r="D23" s="0" t="n">
        <v>0.94</v>
      </c>
      <c r="E23" s="0" t="s">
        <v>68</v>
      </c>
    </row>
    <row r="24" customFormat="false" ht="15" hidden="false" customHeight="false" outlineLevel="0" collapsed="false">
      <c r="A24" s="0" t="s">
        <v>69</v>
      </c>
      <c r="B24" s="0" t="s">
        <v>70</v>
      </c>
      <c r="C24" s="0" t="n">
        <v>149.045</v>
      </c>
      <c r="D24" s="0" t="n">
        <v>0.59</v>
      </c>
      <c r="E24" s="0" t="s">
        <v>71</v>
      </c>
    </row>
    <row r="25" customFormat="false" ht="15" hidden="false" customHeight="false" outlineLevel="0" collapsed="false">
      <c r="A25" s="0" t="s">
        <v>72</v>
      </c>
      <c r="B25" s="0" t="s">
        <v>73</v>
      </c>
      <c r="C25" s="0" t="n">
        <v>154.0617</v>
      </c>
      <c r="D25" s="0" t="n">
        <v>0.58</v>
      </c>
      <c r="E25" s="0" t="s">
        <v>74</v>
      </c>
    </row>
    <row r="26" customFormat="false" ht="15" hidden="false" customHeight="false" outlineLevel="0" collapsed="false">
      <c r="A26" s="0" t="s">
        <v>75</v>
      </c>
      <c r="B26" s="0" t="s">
        <v>76</v>
      </c>
      <c r="C26" s="0" t="n">
        <v>157.0362</v>
      </c>
      <c r="D26" s="0" t="n">
        <v>0.63</v>
      </c>
      <c r="E26" s="0" t="s">
        <v>77</v>
      </c>
    </row>
    <row r="27" customFormat="false" ht="15" hidden="false" customHeight="false" outlineLevel="0" collapsed="false">
      <c r="A27" s="0" t="s">
        <v>78</v>
      </c>
      <c r="B27" s="0" t="s">
        <v>79</v>
      </c>
      <c r="C27" s="0" t="n">
        <v>164.0712</v>
      </c>
      <c r="D27" s="0" t="n">
        <v>2.6</v>
      </c>
      <c r="E27" s="0" t="s">
        <v>80</v>
      </c>
    </row>
    <row r="28" customFormat="false" ht="15" hidden="false" customHeight="false" outlineLevel="0" collapsed="false">
      <c r="A28" s="0" t="s">
        <v>81</v>
      </c>
      <c r="B28" s="0" t="s">
        <v>82</v>
      </c>
      <c r="C28" s="0" t="n">
        <v>169.0361</v>
      </c>
      <c r="D28" s="0" t="n">
        <v>0.9</v>
      </c>
      <c r="E28" s="0" t="s">
        <v>83</v>
      </c>
    </row>
    <row r="29" customFormat="false" ht="15" hidden="false" customHeight="false" outlineLevel="0" collapsed="false">
      <c r="A29" s="0" t="s">
        <v>84</v>
      </c>
      <c r="B29" s="0" t="s">
        <v>85</v>
      </c>
      <c r="C29" s="0" t="n">
        <v>172.9913</v>
      </c>
      <c r="D29" s="0" t="n">
        <v>2.99</v>
      </c>
      <c r="E29" s="0" t="s">
        <v>86</v>
      </c>
    </row>
    <row r="30" customFormat="false" ht="15" hidden="false" customHeight="false" outlineLevel="0" collapsed="false">
      <c r="A30" s="0" t="s">
        <v>87</v>
      </c>
      <c r="B30" s="0" t="s">
        <v>88</v>
      </c>
      <c r="C30" s="0" t="n">
        <v>173.0086</v>
      </c>
      <c r="D30" s="0" t="n">
        <v>0.68</v>
      </c>
      <c r="E30" s="0" t="s">
        <v>89</v>
      </c>
    </row>
    <row r="31" customFormat="false" ht="15" hidden="false" customHeight="false" outlineLevel="0" collapsed="false">
      <c r="A31" s="0" t="s">
        <v>90</v>
      </c>
      <c r="B31" s="0" t="s">
        <v>91</v>
      </c>
      <c r="C31" s="0" t="n">
        <v>176.1035</v>
      </c>
      <c r="D31" s="0" t="n">
        <v>0.56</v>
      </c>
      <c r="E31" s="0" t="s">
        <v>92</v>
      </c>
    </row>
    <row r="32" customFormat="false" ht="15" hidden="false" customHeight="false" outlineLevel="0" collapsed="false">
      <c r="A32" s="0" t="s">
        <v>93</v>
      </c>
      <c r="B32" s="0" t="s">
        <v>94</v>
      </c>
      <c r="C32" s="0" t="n">
        <v>179.0556</v>
      </c>
      <c r="D32" s="0" t="n">
        <v>0.569</v>
      </c>
      <c r="E32" s="0" t="s">
        <v>95</v>
      </c>
    </row>
    <row r="33" customFormat="false" ht="15" hidden="false" customHeight="false" outlineLevel="0" collapsed="false">
      <c r="A33" s="0" t="s">
        <v>96</v>
      </c>
      <c r="B33" s="0" t="s">
        <v>97</v>
      </c>
      <c r="C33" s="0" t="n">
        <v>180.0661</v>
      </c>
      <c r="D33" s="0" t="n">
        <v>1.29</v>
      </c>
      <c r="E33" s="0" t="s">
        <v>98</v>
      </c>
    </row>
    <row r="34" customFormat="false" ht="15" hidden="false" customHeight="false" outlineLevel="0" collapsed="false">
      <c r="A34" s="0" t="s">
        <v>99</v>
      </c>
      <c r="B34" s="0" t="s">
        <v>100</v>
      </c>
      <c r="C34" s="0" t="n">
        <v>181.0506</v>
      </c>
      <c r="D34" s="0" t="n">
        <v>3.42</v>
      </c>
      <c r="E34" s="0" t="s">
        <v>101</v>
      </c>
    </row>
    <row r="35" customFormat="false" ht="15" hidden="false" customHeight="false" outlineLevel="0" collapsed="false">
      <c r="A35" s="0" t="s">
        <v>102</v>
      </c>
      <c r="B35" s="0" t="s">
        <v>103</v>
      </c>
      <c r="C35" s="0" t="n">
        <v>191.0187</v>
      </c>
      <c r="D35" s="0" t="n">
        <v>0.95</v>
      </c>
      <c r="E35" s="0" t="s">
        <v>104</v>
      </c>
    </row>
    <row r="36" customFormat="false" ht="15" hidden="false" customHeight="false" outlineLevel="0" collapsed="false">
      <c r="A36" s="0" t="s">
        <v>105</v>
      </c>
      <c r="B36" s="0" t="s">
        <v>106</v>
      </c>
      <c r="C36" s="0" t="n">
        <v>195.0505</v>
      </c>
      <c r="D36" s="0" t="n">
        <v>0.62</v>
      </c>
      <c r="E36" s="0" t="s">
        <v>107</v>
      </c>
    </row>
    <row r="37" customFormat="false" ht="15" hidden="false" customHeight="false" outlineLevel="0" collapsed="false">
      <c r="A37" s="0" t="s">
        <v>108</v>
      </c>
      <c r="B37" s="0" t="s">
        <v>109</v>
      </c>
      <c r="C37" s="0" t="n">
        <v>201.1127</v>
      </c>
      <c r="D37" s="0" t="n">
        <v>7.86</v>
      </c>
      <c r="E37" s="0" t="s">
        <v>110</v>
      </c>
    </row>
    <row r="38" customFormat="false" ht="15" hidden="false" customHeight="false" outlineLevel="0" collapsed="false">
      <c r="A38" s="0" t="s">
        <v>111</v>
      </c>
      <c r="B38" s="0" t="s">
        <v>112</v>
      </c>
      <c r="C38" s="0" t="n">
        <v>203.0821</v>
      </c>
      <c r="D38" s="0" t="n">
        <v>3.48</v>
      </c>
      <c r="E38" s="0" t="s">
        <v>113</v>
      </c>
    </row>
    <row r="39" customFormat="false" ht="15" hidden="false" customHeight="false" outlineLevel="0" collapsed="false">
      <c r="A39" s="0" t="s">
        <v>114</v>
      </c>
      <c r="B39" s="0" t="s">
        <v>115</v>
      </c>
      <c r="C39" s="0" t="n">
        <v>204.1236</v>
      </c>
      <c r="D39" s="0" t="n">
        <v>0.93</v>
      </c>
      <c r="E39" s="0" t="s">
        <v>116</v>
      </c>
    </row>
    <row r="40" customFormat="false" ht="15" hidden="false" customHeight="false" outlineLevel="0" collapsed="false">
      <c r="A40" s="0" t="s">
        <v>117</v>
      </c>
      <c r="B40" s="0" t="s">
        <v>118</v>
      </c>
      <c r="C40" s="0" t="n">
        <v>209.0926</v>
      </c>
      <c r="D40" s="0" t="n">
        <v>2.43</v>
      </c>
      <c r="E40" s="0" t="s">
        <v>119</v>
      </c>
    </row>
    <row r="41" customFormat="false" ht="15" hidden="false" customHeight="false" outlineLevel="0" collapsed="false">
      <c r="A41" s="0" t="s">
        <v>120</v>
      </c>
      <c r="B41" s="0" t="s">
        <v>121</v>
      </c>
      <c r="C41" s="0" t="n">
        <v>218.1029</v>
      </c>
      <c r="D41" s="0" t="n">
        <v>3.05</v>
      </c>
      <c r="E41" s="0" t="s">
        <v>122</v>
      </c>
    </row>
    <row r="42" customFormat="false" ht="15" hidden="false" customHeight="false" outlineLevel="0" collapsed="false">
      <c r="A42" s="0" t="s">
        <v>123</v>
      </c>
      <c r="B42" s="0" t="s">
        <v>124</v>
      </c>
      <c r="C42" s="0" t="n">
        <v>229.1188</v>
      </c>
      <c r="D42" s="0" t="n">
        <v>0.69</v>
      </c>
      <c r="E42" s="0" t="s">
        <v>125</v>
      </c>
    </row>
    <row r="43" customFormat="false" ht="15" hidden="false" customHeight="false" outlineLevel="0" collapsed="false">
      <c r="A43" s="0" t="s">
        <v>126</v>
      </c>
      <c r="B43" s="0" t="s">
        <v>127</v>
      </c>
      <c r="C43" s="0" t="n">
        <v>259.13</v>
      </c>
      <c r="D43" s="0" t="n">
        <v>3.79</v>
      </c>
      <c r="E43" s="0" t="s">
        <v>128</v>
      </c>
    </row>
    <row r="44" customFormat="false" ht="15" hidden="false" customHeight="false" outlineLevel="0" collapsed="false">
      <c r="A44" s="0" t="s">
        <v>129</v>
      </c>
      <c r="B44" s="0" t="s">
        <v>130</v>
      </c>
      <c r="C44" s="0" t="n">
        <v>267.073</v>
      </c>
      <c r="D44" s="0" t="n">
        <v>0.69</v>
      </c>
      <c r="E44" s="0" t="s">
        <v>131</v>
      </c>
    </row>
    <row r="45" customFormat="false" ht="15" hidden="false" customHeight="false" outlineLevel="0" collapsed="false">
      <c r="A45" s="0" t="s">
        <v>132</v>
      </c>
      <c r="B45" s="0" t="s">
        <v>133</v>
      </c>
      <c r="C45" s="0" t="n">
        <v>279.2324</v>
      </c>
      <c r="D45" s="0" t="n">
        <v>11.9</v>
      </c>
      <c r="E45" s="0" t="s">
        <v>134</v>
      </c>
    </row>
    <row r="46" customFormat="false" ht="15" hidden="false" customHeight="false" outlineLevel="0" collapsed="false">
      <c r="A46" s="0" t="s">
        <v>135</v>
      </c>
      <c r="B46" s="0" t="s">
        <v>136</v>
      </c>
      <c r="C46" s="0" t="n">
        <v>281.2481</v>
      </c>
      <c r="D46" s="0" t="n">
        <v>12.5</v>
      </c>
      <c r="E46" s="0" t="s">
        <v>137</v>
      </c>
    </row>
    <row r="47" customFormat="false" ht="15" hidden="false" customHeight="false" outlineLevel="0" collapsed="false">
      <c r="A47" s="0" t="s">
        <v>138</v>
      </c>
      <c r="B47" s="0" t="s">
        <v>139</v>
      </c>
      <c r="C47" s="0" t="n">
        <v>303.2324</v>
      </c>
      <c r="D47" s="0" t="n">
        <v>11.7</v>
      </c>
      <c r="E47" s="0" t="s">
        <v>140</v>
      </c>
    </row>
    <row r="48" customFormat="false" ht="15" hidden="false" customHeight="false" outlineLevel="0" collapsed="false">
      <c r="A48" s="0" t="s">
        <v>141</v>
      </c>
      <c r="B48" s="0" t="s">
        <v>142</v>
      </c>
      <c r="C48" s="0" t="n">
        <v>347.2222</v>
      </c>
      <c r="D48" s="0" t="n">
        <v>8.4</v>
      </c>
      <c r="E48" s="0" t="s">
        <v>143</v>
      </c>
    </row>
    <row r="49" customFormat="false" ht="15" hidden="false" customHeight="false" outlineLevel="0" collapsed="false">
      <c r="A49" s="0" t="s">
        <v>144</v>
      </c>
      <c r="B49" s="0" t="s">
        <v>145</v>
      </c>
      <c r="C49" s="0" t="n">
        <v>391.2824</v>
      </c>
      <c r="D49" s="0" t="n">
        <v>9.56</v>
      </c>
      <c r="E49" s="0" t="s">
        <v>146</v>
      </c>
    </row>
    <row r="50" customFormat="false" ht="15" hidden="false" customHeight="false" outlineLevel="0" collapsed="false">
      <c r="A50" s="0" t="s">
        <v>147</v>
      </c>
      <c r="B50" s="0" t="s">
        <v>148</v>
      </c>
      <c r="C50" s="0" t="n">
        <v>391.2828</v>
      </c>
      <c r="D50" s="0" t="n">
        <v>8.97</v>
      </c>
      <c r="E50" s="0" t="s">
        <v>146</v>
      </c>
    </row>
    <row r="51" customFormat="false" ht="15" hidden="false" customHeight="false" outlineLevel="0" collapsed="false">
      <c r="A51" s="0" t="s">
        <v>149</v>
      </c>
      <c r="B51" s="0" t="s">
        <v>150</v>
      </c>
      <c r="C51" s="0" t="n">
        <v>400.3427</v>
      </c>
      <c r="D51" s="0" t="n">
        <v>11.5</v>
      </c>
      <c r="E51" s="0" t="s">
        <v>151</v>
      </c>
    </row>
    <row r="52" customFormat="false" ht="15" hidden="false" customHeight="false" outlineLevel="0" collapsed="false">
      <c r="A52" s="0" t="s">
        <v>152</v>
      </c>
      <c r="B52" s="0" t="s">
        <v>153</v>
      </c>
      <c r="C52" s="0" t="n">
        <v>453.283</v>
      </c>
      <c r="D52" s="0" t="n">
        <v>8.61</v>
      </c>
      <c r="E52" s="0" t="s">
        <v>154</v>
      </c>
    </row>
    <row r="53" customFormat="false" ht="15" hidden="false" customHeight="false" outlineLevel="0" collapsed="false">
      <c r="A53" s="0" t="s">
        <v>155</v>
      </c>
      <c r="B53" s="0" t="s">
        <v>156</v>
      </c>
      <c r="C53" s="0" t="n">
        <v>453.283</v>
      </c>
      <c r="D53" s="0" t="n">
        <v>8.52</v>
      </c>
      <c r="E53" s="0" t="s">
        <v>154</v>
      </c>
    </row>
    <row r="54" customFormat="false" ht="15" hidden="false" customHeight="false" outlineLevel="0" collapsed="false">
      <c r="A54" s="0" t="s">
        <v>157</v>
      </c>
      <c r="B54" s="0" t="s">
        <v>158</v>
      </c>
      <c r="C54" s="0" t="n">
        <v>453.283</v>
      </c>
      <c r="D54" s="0" t="n">
        <v>8.47</v>
      </c>
      <c r="E54" s="0" t="s">
        <v>154</v>
      </c>
    </row>
    <row r="55" customFormat="false" ht="15" hidden="false" customHeight="false" outlineLevel="0" collapsed="false">
      <c r="A55" s="0" t="s">
        <v>159</v>
      </c>
      <c r="B55" s="0" t="s">
        <v>160</v>
      </c>
      <c r="C55" s="0" t="n">
        <v>453.283</v>
      </c>
      <c r="D55" s="0" t="n">
        <v>8.87</v>
      </c>
      <c r="E55" s="0" t="s">
        <v>154</v>
      </c>
    </row>
    <row r="56" customFormat="false" ht="15" hidden="false" customHeight="false" outlineLevel="0" collapsed="false">
      <c r="A56" s="0" t="s">
        <v>161</v>
      </c>
      <c r="B56" s="0" t="s">
        <v>162</v>
      </c>
      <c r="C56" s="0" t="n">
        <v>428.374</v>
      </c>
      <c r="D56" s="0" t="n">
        <v>13.6</v>
      </c>
      <c r="E56" s="0" t="s">
        <v>163</v>
      </c>
    </row>
    <row r="57" customFormat="false" ht="15" hidden="false" customHeight="false" outlineLevel="0" collapsed="false">
      <c r="A57" s="0" t="s">
        <v>164</v>
      </c>
      <c r="B57" s="0" t="s">
        <v>165</v>
      </c>
      <c r="C57" s="0" t="n">
        <v>448.304</v>
      </c>
      <c r="D57" s="0" t="n">
        <v>8.7</v>
      </c>
      <c r="E57" s="0" t="s">
        <v>166</v>
      </c>
    </row>
    <row r="58" customFormat="false" ht="15" hidden="false" customHeight="false" outlineLevel="0" collapsed="false">
      <c r="A58" s="0" t="s">
        <v>167</v>
      </c>
      <c r="B58" s="0" t="s">
        <v>168</v>
      </c>
      <c r="C58" s="0" t="n">
        <v>448.304</v>
      </c>
      <c r="D58" s="0" t="n">
        <v>9.01</v>
      </c>
      <c r="E58" s="0" t="s">
        <v>166</v>
      </c>
    </row>
    <row r="59" customFormat="false" ht="15" hidden="false" customHeight="false" outlineLevel="0" collapsed="false">
      <c r="A59" s="0" t="s">
        <v>169</v>
      </c>
      <c r="B59" s="0" t="s">
        <v>170</v>
      </c>
      <c r="C59" s="0" t="n">
        <v>448.304</v>
      </c>
      <c r="D59" s="0" t="n">
        <v>8.48</v>
      </c>
      <c r="E59" s="0" t="s">
        <v>166</v>
      </c>
    </row>
    <row r="60" customFormat="false" ht="15" hidden="false" customHeight="false" outlineLevel="0" collapsed="false">
      <c r="A60" s="0" t="s">
        <v>171</v>
      </c>
      <c r="B60" s="0" t="s">
        <v>172</v>
      </c>
      <c r="C60" s="0" t="n">
        <v>464.2983</v>
      </c>
      <c r="D60" s="0" t="n">
        <v>8.47</v>
      </c>
      <c r="E60" s="0" t="s">
        <v>173</v>
      </c>
    </row>
    <row r="61" customFormat="false" ht="15" hidden="false" customHeight="false" outlineLevel="0" collapsed="false">
      <c r="A61" s="0" t="s">
        <v>174</v>
      </c>
      <c r="B61" s="0" t="s">
        <v>175</v>
      </c>
      <c r="C61" s="0" t="n">
        <v>464.2983</v>
      </c>
      <c r="D61" s="0" t="n">
        <v>8.19</v>
      </c>
      <c r="E61" s="0" t="s">
        <v>173</v>
      </c>
    </row>
    <row r="62" customFormat="false" ht="15" hidden="false" customHeight="false" outlineLevel="0" collapsed="false">
      <c r="A62" s="0" t="s">
        <v>176</v>
      </c>
      <c r="B62" s="0" t="s">
        <v>177</v>
      </c>
      <c r="C62" s="0" t="n">
        <v>468.309</v>
      </c>
      <c r="D62" s="0" t="n">
        <v>9.63</v>
      </c>
      <c r="E62" s="0" t="s">
        <v>178</v>
      </c>
    </row>
    <row r="63" customFormat="false" ht="15" hidden="false" customHeight="false" outlineLevel="0" collapsed="false">
      <c r="A63" s="0" t="s">
        <v>179</v>
      </c>
      <c r="B63" s="0" t="s">
        <v>180</v>
      </c>
      <c r="C63" s="0" t="n">
        <v>494.3247</v>
      </c>
      <c r="D63" s="0" t="n">
        <v>9.78</v>
      </c>
      <c r="E63" s="0" t="s">
        <v>181</v>
      </c>
    </row>
    <row r="64" customFormat="false" ht="15" hidden="false" customHeight="false" outlineLevel="0" collapsed="false">
      <c r="A64" s="0" t="s">
        <v>182</v>
      </c>
      <c r="B64" s="0" t="s">
        <v>183</v>
      </c>
      <c r="C64" s="0" t="n">
        <v>496.3403</v>
      </c>
      <c r="D64" s="0" t="n">
        <v>10.43</v>
      </c>
      <c r="E64" s="0" t="s">
        <v>184</v>
      </c>
    </row>
    <row r="65" customFormat="false" ht="15" hidden="false" customHeight="false" outlineLevel="0" collapsed="false">
      <c r="A65" s="0" t="s">
        <v>185</v>
      </c>
      <c r="B65" s="0" t="s">
        <v>186</v>
      </c>
      <c r="C65" s="0" t="n">
        <v>498.286</v>
      </c>
      <c r="D65" s="0" t="n">
        <v>8.43</v>
      </c>
      <c r="E65" s="0" t="s">
        <v>187</v>
      </c>
    </row>
    <row r="66" customFormat="false" ht="15" hidden="false" customHeight="false" outlineLevel="0" collapsed="false">
      <c r="A66" s="0" t="s">
        <v>188</v>
      </c>
      <c r="B66" s="0" t="s">
        <v>189</v>
      </c>
      <c r="C66" s="0" t="n">
        <v>498.286</v>
      </c>
      <c r="D66" s="0" t="n">
        <v>8.03</v>
      </c>
      <c r="E66" s="0" t="s">
        <v>187</v>
      </c>
    </row>
    <row r="67" customFormat="false" ht="15" hidden="false" customHeight="false" outlineLevel="0" collapsed="false">
      <c r="A67" s="0" t="s">
        <v>190</v>
      </c>
      <c r="B67" s="0" t="s">
        <v>191</v>
      </c>
      <c r="C67" s="0" t="n">
        <v>498.286</v>
      </c>
      <c r="D67" s="0" t="n">
        <v>7.9</v>
      </c>
      <c r="E67" s="0" t="s">
        <v>187</v>
      </c>
    </row>
    <row r="68" customFormat="false" ht="15" hidden="false" customHeight="false" outlineLevel="0" collapsed="false">
      <c r="A68" s="0" t="s">
        <v>192</v>
      </c>
      <c r="B68" s="0" t="s">
        <v>193</v>
      </c>
      <c r="C68" s="0" t="n">
        <v>514.2804</v>
      </c>
      <c r="D68" s="0" t="n">
        <v>8.07</v>
      </c>
      <c r="E68" s="0" t="s">
        <v>194</v>
      </c>
    </row>
    <row r="69" customFormat="false" ht="15" hidden="false" customHeight="false" outlineLevel="0" collapsed="false">
      <c r="A69" s="0" t="s">
        <v>195</v>
      </c>
      <c r="B69" s="0" t="s">
        <v>196</v>
      </c>
      <c r="C69" s="0" t="n">
        <v>514.2804</v>
      </c>
      <c r="D69" s="0" t="n">
        <v>7.76</v>
      </c>
      <c r="E69" s="0" t="s">
        <v>194</v>
      </c>
    </row>
    <row r="70" customFormat="false" ht="15" hidden="false" customHeight="false" outlineLevel="0" collapsed="false">
      <c r="A70" s="0" t="s">
        <v>197</v>
      </c>
      <c r="B70" s="0" t="s">
        <v>198</v>
      </c>
      <c r="C70" s="0" t="n">
        <v>514.2804</v>
      </c>
      <c r="D70" s="0" t="n">
        <v>7.6</v>
      </c>
      <c r="E70" s="0" t="s">
        <v>194</v>
      </c>
    </row>
    <row r="71" customFormat="false" ht="15" hidden="false" customHeight="false" outlineLevel="0" collapsed="false">
      <c r="A71" s="0" t="s">
        <v>199</v>
      </c>
      <c r="B71" s="0" t="s">
        <v>200</v>
      </c>
      <c r="C71" s="0" t="n">
        <v>518.3247</v>
      </c>
      <c r="D71" s="0" t="n">
        <v>10.43</v>
      </c>
      <c r="E71" s="0" t="s">
        <v>201</v>
      </c>
    </row>
    <row r="72" customFormat="false" ht="15" hidden="false" customHeight="false" outlineLevel="0" collapsed="false">
      <c r="A72" s="0" t="s">
        <v>202</v>
      </c>
      <c r="B72" s="0" t="s">
        <v>203</v>
      </c>
      <c r="C72" s="0" t="n">
        <v>520.3403</v>
      </c>
      <c r="D72" s="0" t="n">
        <v>10.04</v>
      </c>
      <c r="E72" s="0" t="s">
        <v>204</v>
      </c>
    </row>
    <row r="73" customFormat="false" ht="15" hidden="false" customHeight="false" outlineLevel="0" collapsed="false">
      <c r="A73" s="0" t="s">
        <v>205</v>
      </c>
      <c r="B73" s="0" t="s">
        <v>206</v>
      </c>
      <c r="C73" s="0" t="n">
        <v>522.356</v>
      </c>
      <c r="D73" s="0" t="n">
        <v>10.52</v>
      </c>
      <c r="E73" s="0" t="s">
        <v>207</v>
      </c>
    </row>
    <row r="74" customFormat="false" ht="15" hidden="false" customHeight="false" outlineLevel="0" collapsed="false">
      <c r="A74" s="0" t="s">
        <v>208</v>
      </c>
      <c r="B74" s="0" t="s">
        <v>209</v>
      </c>
      <c r="C74" s="0" t="n">
        <v>524.3716</v>
      </c>
      <c r="D74" s="0" t="n">
        <v>11.3</v>
      </c>
      <c r="E74" s="0" t="s">
        <v>210</v>
      </c>
    </row>
    <row r="75" customFormat="false" ht="15" hidden="false" customHeight="false" outlineLevel="0" collapsed="false">
      <c r="A75" s="0" t="s">
        <v>211</v>
      </c>
      <c r="B75" s="0" t="s">
        <v>212</v>
      </c>
      <c r="C75" s="0" t="n">
        <v>544.3403</v>
      </c>
      <c r="D75" s="0" t="n">
        <v>10.52</v>
      </c>
      <c r="E75" s="0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55"/>
  <sheetViews>
    <sheetView windowProtection="false" showFormulas="false" showGridLines="true" showRowColHeaders="true" showZeros="true" rightToLeft="false" tabSelected="true" showOutlineSymbols="true" defaultGridColor="true" view="normal" topLeftCell="BU1" colorId="64" zoomScale="100" zoomScaleNormal="100" zoomScalePageLayoutView="100" workbookViewId="0">
      <selection pane="topLeft" activeCell="BX47" activeCellId="0" sqref="BX47"/>
    </sheetView>
  </sheetViews>
  <sheetFormatPr defaultRowHeight="15"/>
  <cols>
    <col collapsed="false" hidden="false" max="1" min="1" style="0" width="25.7085020242915"/>
    <col collapsed="false" hidden="false" max="75" min="2" style="0" width="9.61133603238866"/>
    <col collapsed="false" hidden="false" max="76" min="76" style="0" width="16.1902834008097"/>
    <col collapsed="false" hidden="false" max="77" min="77" style="0" width="15.1376518218623"/>
    <col collapsed="false" hidden="false" max="78" min="78" style="0" width="11.6194331983806"/>
    <col collapsed="false" hidden="false" max="79" min="79" style="0" width="20.0890688259109"/>
    <col collapsed="false" hidden="false" max="80" min="80" style="0" width="16.5668016194332"/>
    <col collapsed="false" hidden="false" max="81" min="81" style="0" width="17.3967611336032"/>
    <col collapsed="false" hidden="false" max="82" min="82" style="0" width="9.61133603238866"/>
    <col collapsed="false" hidden="false" max="83" min="83" style="0" width="14.3765182186235"/>
    <col collapsed="false" hidden="false" max="84" min="84" style="0" width="9.61133603238866"/>
    <col collapsed="false" hidden="false" max="85" min="85" style="0" width="17.3238866396761"/>
    <col collapsed="false" hidden="false" max="86" min="86" style="0" width="18.0688259109312"/>
    <col collapsed="false" hidden="false" max="87" min="87" style="0" width="12.8744939271255"/>
    <col collapsed="false" hidden="false" max="1025" min="88" style="0" width="9.61133603238866"/>
  </cols>
  <sheetData>
    <row r="1" customFormat="false" ht="13.8" hidden="false" customHeight="false" outlineLevel="0" collapsed="false">
      <c r="A1" s="0" t="s">
        <v>214</v>
      </c>
      <c r="B1" s="0" t="s">
        <v>5</v>
      </c>
      <c r="C1" s="0" t="s">
        <v>8</v>
      </c>
      <c r="D1" s="0" t="s">
        <v>11</v>
      </c>
      <c r="E1" s="0" t="s">
        <v>14</v>
      </c>
      <c r="F1" s="0" t="s">
        <v>17</v>
      </c>
      <c r="G1" s="0" t="s">
        <v>20</v>
      </c>
      <c r="H1" s="0" t="s">
        <v>23</v>
      </c>
      <c r="I1" s="0" t="s">
        <v>26</v>
      </c>
      <c r="J1" s="0" t="s">
        <v>28</v>
      </c>
      <c r="K1" s="0" t="s">
        <v>31</v>
      </c>
      <c r="L1" s="0" t="s">
        <v>34</v>
      </c>
      <c r="M1" s="0" t="s">
        <v>37</v>
      </c>
      <c r="N1" s="0" t="s">
        <v>40</v>
      </c>
      <c r="O1" s="0" t="s">
        <v>43</v>
      </c>
      <c r="P1" s="0" t="s">
        <v>45</v>
      </c>
      <c r="Q1" s="0" t="s">
        <v>48</v>
      </c>
      <c r="R1" s="0" t="s">
        <v>51</v>
      </c>
      <c r="S1" s="0" t="s">
        <v>54</v>
      </c>
      <c r="T1" s="0" t="s">
        <v>57</v>
      </c>
      <c r="U1" s="0" t="s">
        <v>60</v>
      </c>
      <c r="V1" s="0" t="s">
        <v>63</v>
      </c>
      <c r="W1" s="0" t="s">
        <v>66</v>
      </c>
      <c r="X1" s="0" t="s">
        <v>69</v>
      </c>
      <c r="Y1" s="0" t="s">
        <v>72</v>
      </c>
      <c r="Z1" s="0" t="s">
        <v>75</v>
      </c>
      <c r="AA1" s="0" t="s">
        <v>78</v>
      </c>
      <c r="AB1" s="0" t="s">
        <v>81</v>
      </c>
      <c r="AC1" s="0" t="s">
        <v>84</v>
      </c>
      <c r="AD1" s="0" t="s">
        <v>87</v>
      </c>
      <c r="AE1" s="0" t="s">
        <v>90</v>
      </c>
      <c r="AF1" s="0" t="s">
        <v>93</v>
      </c>
      <c r="AG1" s="0" t="s">
        <v>96</v>
      </c>
      <c r="AH1" s="0" t="s">
        <v>99</v>
      </c>
      <c r="AI1" s="0" t="s">
        <v>102</v>
      </c>
      <c r="AJ1" s="0" t="s">
        <v>105</v>
      </c>
      <c r="AK1" s="0" t="s">
        <v>108</v>
      </c>
      <c r="AL1" s="0" t="s">
        <v>111</v>
      </c>
      <c r="AM1" s="0" t="s">
        <v>114</v>
      </c>
      <c r="AN1" s="0" t="s">
        <v>117</v>
      </c>
      <c r="AO1" s="0" t="s">
        <v>120</v>
      </c>
      <c r="AP1" s="0" t="s">
        <v>123</v>
      </c>
      <c r="AQ1" s="0" t="s">
        <v>126</v>
      </c>
      <c r="AR1" s="0" t="s">
        <v>129</v>
      </c>
      <c r="AS1" s="0" t="s">
        <v>132</v>
      </c>
      <c r="AT1" s="0" t="s">
        <v>135</v>
      </c>
      <c r="AU1" s="0" t="s">
        <v>138</v>
      </c>
      <c r="AV1" s="0" t="s">
        <v>141</v>
      </c>
      <c r="AW1" s="0" t="s">
        <v>144</v>
      </c>
      <c r="AX1" s="0" t="s">
        <v>147</v>
      </c>
      <c r="AY1" s="0" t="s">
        <v>149</v>
      </c>
      <c r="AZ1" s="0" t="s">
        <v>152</v>
      </c>
      <c r="BA1" s="0" t="s">
        <v>155</v>
      </c>
      <c r="BB1" s="0" t="s">
        <v>157</v>
      </c>
      <c r="BC1" s="0" t="s">
        <v>159</v>
      </c>
      <c r="BD1" s="0" t="s">
        <v>161</v>
      </c>
      <c r="BE1" s="0" t="s">
        <v>164</v>
      </c>
      <c r="BF1" s="0" t="s">
        <v>167</v>
      </c>
      <c r="BG1" s="0" t="s">
        <v>169</v>
      </c>
      <c r="BH1" s="0" t="s">
        <v>171</v>
      </c>
      <c r="BI1" s="0" t="s">
        <v>174</v>
      </c>
      <c r="BJ1" s="0" t="s">
        <v>176</v>
      </c>
      <c r="BK1" s="0" t="s">
        <v>179</v>
      </c>
      <c r="BL1" s="0" t="s">
        <v>182</v>
      </c>
      <c r="BM1" s="0" t="s">
        <v>185</v>
      </c>
      <c r="BN1" s="0" t="s">
        <v>188</v>
      </c>
      <c r="BO1" s="0" t="s">
        <v>190</v>
      </c>
      <c r="BP1" s="0" t="s">
        <v>192</v>
      </c>
      <c r="BQ1" s="0" t="s">
        <v>195</v>
      </c>
      <c r="BR1" s="0" t="s">
        <v>197</v>
      </c>
      <c r="BS1" s="0" t="s">
        <v>199</v>
      </c>
      <c r="BT1" s="0" t="s">
        <v>202</v>
      </c>
      <c r="BU1" s="0" t="s">
        <v>205</v>
      </c>
      <c r="BV1" s="0" t="s">
        <v>208</v>
      </c>
      <c r="BW1" s="0" t="s">
        <v>211</v>
      </c>
      <c r="BX1" s="0" t="s">
        <v>215</v>
      </c>
      <c r="BY1" s="0" t="s">
        <v>216</v>
      </c>
      <c r="BZ1" s="0" t="s">
        <v>217</v>
      </c>
      <c r="CA1" s="0" t="s">
        <v>218</v>
      </c>
      <c r="CB1" s="0" t="s">
        <v>219</v>
      </c>
      <c r="CC1" s="0" t="s">
        <v>220</v>
      </c>
      <c r="CD1" s="0" t="s">
        <v>221</v>
      </c>
      <c r="CE1" s="0" t="s">
        <v>222</v>
      </c>
      <c r="CF1" s="0" t="s">
        <v>223</v>
      </c>
      <c r="CG1" s="0" t="s">
        <v>224</v>
      </c>
      <c r="CH1" s="0" t="s">
        <v>225</v>
      </c>
      <c r="CI1" s="0" t="s">
        <v>226</v>
      </c>
      <c r="CJ1" s="0" t="s">
        <v>227</v>
      </c>
    </row>
    <row r="2" customFormat="false" ht="15" hidden="false" customHeight="false" outlineLevel="0" collapsed="false">
      <c r="A2" s="0" t="s">
        <v>228</v>
      </c>
      <c r="B2" s="0" t="n">
        <v>3620145.70388622</v>
      </c>
      <c r="C2" s="0" t="n">
        <v>243281.697888453</v>
      </c>
      <c r="D2" s="0" t="n">
        <v>26160118.8814715</v>
      </c>
      <c r="E2" s="0" t="n">
        <v>482436.461124644</v>
      </c>
      <c r="F2" s="0" t="n">
        <v>824275.732753422</v>
      </c>
      <c r="G2" s="0" t="n">
        <v>24057505.7979429</v>
      </c>
      <c r="H2" s="0" t="n">
        <v>8665838.22936708</v>
      </c>
      <c r="I2" s="0" t="n">
        <v>16347039.1386893</v>
      </c>
      <c r="J2" s="0" t="n">
        <v>426834.879880495</v>
      </c>
      <c r="K2" s="0" t="n">
        <v>497884.692482398</v>
      </c>
      <c r="L2" s="0" t="n">
        <v>656153.716684495</v>
      </c>
      <c r="M2" s="0" t="n">
        <v>7006984.03018979</v>
      </c>
      <c r="N2" s="0" t="n">
        <v>24078.6397842591</v>
      </c>
      <c r="O2" s="0" t="n">
        <v>63504.885260808</v>
      </c>
      <c r="P2" s="0" t="n">
        <v>51038.5955923709</v>
      </c>
      <c r="Q2" s="0" t="n">
        <v>187253.757417245</v>
      </c>
      <c r="R2" s="0" t="n">
        <v>18868.6190050434</v>
      </c>
      <c r="S2" s="0" t="n">
        <v>770700.824183424</v>
      </c>
      <c r="T2" s="0" t="n">
        <v>1652284.14705213</v>
      </c>
      <c r="U2" s="0" t="n">
        <v>262003.755426348</v>
      </c>
      <c r="V2" s="0" t="n">
        <v>1883127.97314883</v>
      </c>
      <c r="W2" s="0" t="n">
        <v>446322.050043931</v>
      </c>
      <c r="X2" s="0" t="n">
        <v>139928.423858196</v>
      </c>
      <c r="Y2" s="0" t="n">
        <v>183926.501850629</v>
      </c>
      <c r="Z2" s="0" t="n">
        <v>737215.168704887</v>
      </c>
      <c r="AA2" s="0" t="n">
        <v>618867.812654153</v>
      </c>
      <c r="AB2" s="0" t="n">
        <v>1181682.14477971</v>
      </c>
      <c r="AC2" s="0" t="n">
        <v>1764433.79861205</v>
      </c>
      <c r="AD2" s="0" t="n">
        <v>29436.8905000969</v>
      </c>
      <c r="AE2" s="0" t="n">
        <v>1251603.26746189</v>
      </c>
      <c r="AF2" s="0" t="n">
        <v>3155402.40472565</v>
      </c>
      <c r="AG2" s="0" t="n">
        <v>954360.288014243</v>
      </c>
      <c r="AH2" s="0" t="n">
        <v>119408.7047696</v>
      </c>
      <c r="AI2" s="0" t="n">
        <v>4067224.57254399</v>
      </c>
      <c r="AJ2" s="0" t="n">
        <v>657960.168524012</v>
      </c>
      <c r="AK2" s="0" t="n">
        <v>1204539.8908597</v>
      </c>
      <c r="AL2" s="0" t="n">
        <v>1594501.71873858</v>
      </c>
      <c r="AM2" s="0" t="n">
        <v>269215.617128251</v>
      </c>
      <c r="AN2" s="0" t="n">
        <v>567604.96391854</v>
      </c>
      <c r="AO2" s="0" t="n">
        <v>460494.485232278</v>
      </c>
      <c r="AP2" s="0" t="n">
        <v>172139.229597991</v>
      </c>
      <c r="AQ2" s="0" t="n">
        <v>99152.7212883743</v>
      </c>
      <c r="AR2" s="0" t="n">
        <v>15539.1283163955</v>
      </c>
      <c r="AS2" s="0" t="n">
        <v>49639.4340317792</v>
      </c>
      <c r="AT2" s="0" t="n">
        <v>10419.027012971</v>
      </c>
      <c r="AU2" s="0" t="n">
        <v>709652.478073479</v>
      </c>
      <c r="AV2" s="0" t="n">
        <v>217598.338375631</v>
      </c>
      <c r="AW2" s="0" t="n">
        <v>5635.1011908289</v>
      </c>
      <c r="AX2" s="0" t="n">
        <v>0</v>
      </c>
      <c r="AY2" s="0" t="n">
        <v>93935.1248485994</v>
      </c>
      <c r="AZ2" s="0" t="n">
        <v>130648.581319998</v>
      </c>
      <c r="BA2" s="0" t="n">
        <v>65413.7976362778</v>
      </c>
      <c r="BB2" s="0" t="n">
        <v>137413.17353864</v>
      </c>
      <c r="BC2" s="0" t="n">
        <v>237004.427286655</v>
      </c>
      <c r="BD2" s="0" t="n">
        <v>19054.9374786997</v>
      </c>
      <c r="BE2" s="0" t="n">
        <v>9656.52864049598</v>
      </c>
      <c r="BF2" s="0" t="n">
        <v>4189.41481910878</v>
      </c>
      <c r="BG2" s="0" t="n">
        <v>0</v>
      </c>
      <c r="BH2" s="0" t="n">
        <v>37019.6939353147</v>
      </c>
      <c r="BI2" s="0" t="n">
        <v>37019.6939353147</v>
      </c>
      <c r="BJ2" s="0" t="n">
        <v>449812.033885128</v>
      </c>
      <c r="BK2" s="0" t="n">
        <v>622363.034488512</v>
      </c>
      <c r="BL2" s="0" t="n">
        <v>71769810.4437727</v>
      </c>
      <c r="BM2" s="0" t="n">
        <v>47017.5182360307</v>
      </c>
      <c r="BN2" s="0" t="n">
        <v>190015.843021771</v>
      </c>
      <c r="BO2" s="0" t="n">
        <v>9490.09373900761</v>
      </c>
      <c r="BP2" s="0" t="n">
        <v>218010.55781881</v>
      </c>
      <c r="BQ2" s="0" t="n">
        <v>143208.413799222</v>
      </c>
      <c r="BR2" s="0" t="n">
        <v>8041.37994322604</v>
      </c>
      <c r="BS2" s="0" t="n">
        <v>7621887.78957694</v>
      </c>
      <c r="BT2" s="0" t="n">
        <v>22552878.4529504</v>
      </c>
      <c r="BU2" s="0" t="n">
        <v>14637058.1686178</v>
      </c>
      <c r="BV2" s="0" t="n">
        <v>93395376.4473578</v>
      </c>
      <c r="BW2" s="0" t="n">
        <v>3855173.57111209</v>
      </c>
      <c r="BX2" s="0" t="s">
        <v>229</v>
      </c>
      <c r="BY2" s="0" t="s">
        <v>230</v>
      </c>
      <c r="BZ2" s="0" t="n">
        <v>4</v>
      </c>
      <c r="CA2" s="0" t="n">
        <v>2</v>
      </c>
      <c r="CB2" s="0" t="n">
        <v>1</v>
      </c>
      <c r="CC2" s="0" t="n">
        <v>4</v>
      </c>
      <c r="CD2" s="0" t="n">
        <v>1</v>
      </c>
      <c r="CE2" s="0" t="n">
        <v>0</v>
      </c>
      <c r="CF2" s="0" t="n">
        <v>1</v>
      </c>
      <c r="CG2" s="0" t="n">
        <v>1</v>
      </c>
      <c r="CH2" s="0" t="n">
        <v>0</v>
      </c>
      <c r="CI2" s="0" t="n">
        <v>1</v>
      </c>
      <c r="CJ2" s="0" t="n">
        <v>1</v>
      </c>
    </row>
    <row r="3" customFormat="false" ht="15" hidden="false" customHeight="false" outlineLevel="0" collapsed="false">
      <c r="A3" s="0" t="s">
        <v>231</v>
      </c>
      <c r="B3" s="0" t="n">
        <v>5330050.03521907</v>
      </c>
      <c r="C3" s="0" t="n">
        <v>1017765.14544284</v>
      </c>
      <c r="D3" s="0" t="n">
        <v>29905840.0802874</v>
      </c>
      <c r="E3" s="0" t="n">
        <v>0</v>
      </c>
      <c r="F3" s="0" t="n">
        <v>774326.227955107</v>
      </c>
      <c r="G3" s="0" t="n">
        <v>27964780.4151733</v>
      </c>
      <c r="H3" s="0" t="n">
        <v>11167567.6478355</v>
      </c>
      <c r="I3" s="0" t="n">
        <v>28819936.8129307</v>
      </c>
      <c r="J3" s="0" t="n">
        <v>364540.508971661</v>
      </c>
      <c r="K3" s="0" t="n">
        <v>433296.777316071</v>
      </c>
      <c r="L3" s="0" t="n">
        <v>332843.616829029</v>
      </c>
      <c r="M3" s="0" t="n">
        <v>10631509.1196775</v>
      </c>
      <c r="N3" s="0" t="n">
        <v>30797.3807316968</v>
      </c>
      <c r="O3" s="0" t="n">
        <v>78059.8457568379</v>
      </c>
      <c r="P3" s="0" t="n">
        <v>54519.7413483024</v>
      </c>
      <c r="Q3" s="0" t="n">
        <v>391554.011155217</v>
      </c>
      <c r="R3" s="0" t="n">
        <v>5544.65157154406</v>
      </c>
      <c r="S3" s="0" t="n">
        <v>976456.342005144</v>
      </c>
      <c r="T3" s="0" t="n">
        <v>2420883.13934749</v>
      </c>
      <c r="U3" s="0" t="n">
        <v>277520.882454544</v>
      </c>
      <c r="V3" s="0" t="n">
        <v>0</v>
      </c>
      <c r="W3" s="0" t="n">
        <v>448640.073289415</v>
      </c>
      <c r="X3" s="0" t="n">
        <v>159394.898395321</v>
      </c>
      <c r="Y3" s="0" t="n">
        <v>256677.964423077</v>
      </c>
      <c r="Z3" s="0" t="n">
        <v>1102929.18507429</v>
      </c>
      <c r="AA3" s="0" t="n">
        <v>709383.155703142</v>
      </c>
      <c r="AB3" s="0" t="n">
        <v>1485935.55321257</v>
      </c>
      <c r="AC3" s="0" t="n">
        <v>2042677.33666968</v>
      </c>
      <c r="AD3" s="0" t="n">
        <v>41383.9161170771</v>
      </c>
      <c r="AE3" s="0" t="n">
        <v>1549014.41818711</v>
      </c>
      <c r="AF3" s="0" t="n">
        <v>3771817.07436315</v>
      </c>
      <c r="AG3" s="0" t="n">
        <v>1251280.4383757</v>
      </c>
      <c r="AH3" s="0" t="n">
        <v>149343.868850709</v>
      </c>
      <c r="AI3" s="0" t="n">
        <v>5191264.31369776</v>
      </c>
      <c r="AJ3" s="0" t="n">
        <v>1468118.4132339</v>
      </c>
      <c r="AK3" s="0" t="n">
        <v>830742.071315354</v>
      </c>
      <c r="AL3" s="0" t="n">
        <v>1211494.34975704</v>
      </c>
      <c r="AM3" s="0" t="n">
        <v>384599.780987847</v>
      </c>
      <c r="AN3" s="0" t="n">
        <v>653616.522026761</v>
      </c>
      <c r="AO3" s="0" t="n">
        <v>478077.732585981</v>
      </c>
      <c r="AP3" s="0" t="n">
        <v>186336.507306417</v>
      </c>
      <c r="AQ3" s="0" t="n">
        <v>92266.6865307915</v>
      </c>
      <c r="AR3" s="0" t="n">
        <v>19469.1297530901</v>
      </c>
      <c r="AS3" s="0" t="n">
        <v>36211.4122516574</v>
      </c>
      <c r="AT3" s="0" t="n">
        <v>13333.3956260304</v>
      </c>
      <c r="AU3" s="0" t="n">
        <v>612394.784338356</v>
      </c>
      <c r="AV3" s="0" t="n">
        <v>14636.0375782786</v>
      </c>
      <c r="AW3" s="0" t="n">
        <v>13138.0870749809</v>
      </c>
      <c r="AX3" s="0" t="n">
        <v>0</v>
      </c>
      <c r="AY3" s="0" t="n">
        <v>111484.434735879</v>
      </c>
      <c r="AZ3" s="0" t="n">
        <v>105457.526032966</v>
      </c>
      <c r="BA3" s="0" t="n">
        <v>24224.545399442</v>
      </c>
      <c r="BB3" s="0" t="n">
        <v>128307.619409623</v>
      </c>
      <c r="BC3" s="0" t="n">
        <v>10530.6864320449</v>
      </c>
      <c r="BD3" s="0" t="n">
        <v>25593.1889931762</v>
      </c>
      <c r="BE3" s="0" t="n">
        <v>5377.95610321958</v>
      </c>
      <c r="BF3" s="0" t="n">
        <v>2955.78332367704</v>
      </c>
      <c r="BG3" s="0" t="n">
        <v>0</v>
      </c>
      <c r="BH3" s="0" t="n">
        <v>51542.8055306787</v>
      </c>
      <c r="BI3" s="0" t="n">
        <v>6013.78134851061</v>
      </c>
      <c r="BJ3" s="0" t="n">
        <v>317786.345330498</v>
      </c>
      <c r="BK3" s="0" t="n">
        <v>463754.491902081</v>
      </c>
      <c r="BL3" s="0" t="n">
        <v>62257850.9743752</v>
      </c>
      <c r="BM3" s="0" t="n">
        <v>124411.9380958</v>
      </c>
      <c r="BN3" s="0" t="n">
        <v>259352.823399716</v>
      </c>
      <c r="BO3" s="0" t="n">
        <v>12526.5895414188</v>
      </c>
      <c r="BP3" s="0" t="n">
        <v>556913.210420997</v>
      </c>
      <c r="BQ3" s="0" t="n">
        <v>236036.461140457</v>
      </c>
      <c r="BR3" s="0" t="n">
        <v>4560.40294423035</v>
      </c>
      <c r="BS3" s="0" t="n">
        <v>13158562.1889364</v>
      </c>
      <c r="BT3" s="0" t="n">
        <v>13451646.9664417</v>
      </c>
      <c r="BU3" s="0" t="n">
        <v>9988465.94945989</v>
      </c>
      <c r="BV3" s="0" t="n">
        <v>77098117.6099114</v>
      </c>
      <c r="BW3" s="0" t="n">
        <v>2904990.52275434</v>
      </c>
      <c r="BX3" s="0" t="s">
        <v>229</v>
      </c>
      <c r="BY3" s="0" t="s">
        <v>232</v>
      </c>
      <c r="BZ3" s="0" t="n">
        <v>1</v>
      </c>
      <c r="CA3" s="0" t="n">
        <v>2</v>
      </c>
      <c r="CB3" s="0" t="n">
        <v>1</v>
      </c>
      <c r="CC3" s="0" t="n">
        <v>4</v>
      </c>
      <c r="CD3" s="0" t="n">
        <v>1</v>
      </c>
      <c r="CE3" s="0" t="n">
        <v>0</v>
      </c>
      <c r="CF3" s="0" t="n">
        <v>1</v>
      </c>
      <c r="CG3" s="0" t="n">
        <v>1</v>
      </c>
      <c r="CH3" s="0" t="n">
        <v>6</v>
      </c>
      <c r="CI3" s="0" t="n">
        <v>1</v>
      </c>
      <c r="CJ3" s="0" t="n">
        <v>3</v>
      </c>
    </row>
    <row r="4" customFormat="false" ht="15" hidden="false" customHeight="false" outlineLevel="0" collapsed="false">
      <c r="A4" s="0" t="s">
        <v>233</v>
      </c>
      <c r="B4" s="0" t="n">
        <v>6398539.28179265</v>
      </c>
      <c r="C4" s="0" t="n">
        <v>427505.795143561</v>
      </c>
      <c r="D4" s="0" t="n">
        <v>30253201.7288467</v>
      </c>
      <c r="E4" s="0" t="n">
        <v>752425.225604853</v>
      </c>
      <c r="F4" s="0" t="n">
        <v>652886.200325796</v>
      </c>
      <c r="G4" s="0" t="n">
        <v>28268381.0753642</v>
      </c>
      <c r="H4" s="0" t="n">
        <v>14878142.5111292</v>
      </c>
      <c r="I4" s="0" t="n">
        <v>20965897.6886223</v>
      </c>
      <c r="J4" s="0" t="n">
        <v>689788.683311446</v>
      </c>
      <c r="K4" s="0" t="n">
        <v>450260.748065479</v>
      </c>
      <c r="L4" s="0" t="n">
        <v>778588.382605751</v>
      </c>
      <c r="M4" s="0" t="n">
        <v>8141736.97438247</v>
      </c>
      <c r="N4" s="0" t="n">
        <v>38457.3887362152</v>
      </c>
      <c r="O4" s="0" t="n">
        <v>91857.8527203017</v>
      </c>
      <c r="P4" s="0" t="n">
        <v>58501.8262150458</v>
      </c>
      <c r="Q4" s="0" t="n">
        <v>237868.45730982</v>
      </c>
      <c r="R4" s="0" t="n">
        <v>15051.8069679074</v>
      </c>
      <c r="S4" s="0" t="n">
        <v>1389240.47052985</v>
      </c>
      <c r="T4" s="0" t="n">
        <v>2039528.2474709</v>
      </c>
      <c r="U4" s="0" t="n">
        <v>319059.438548601</v>
      </c>
      <c r="V4" s="0" t="n">
        <v>2063332.04376279</v>
      </c>
      <c r="W4" s="0" t="n">
        <v>552456.642681967</v>
      </c>
      <c r="X4" s="0" t="n">
        <v>204353.013636302</v>
      </c>
      <c r="Y4" s="0" t="n">
        <v>282937.917887854</v>
      </c>
      <c r="Z4" s="0" t="n">
        <v>1060704.05594865</v>
      </c>
      <c r="AA4" s="0" t="n">
        <v>613968.206859758</v>
      </c>
      <c r="AB4" s="0" t="n">
        <v>1379894.19935765</v>
      </c>
      <c r="AC4" s="0" t="n">
        <v>879491.759868432</v>
      </c>
      <c r="AD4" s="0" t="n">
        <v>32140.8570400833</v>
      </c>
      <c r="AE4" s="0" t="n">
        <v>1642282.96596318</v>
      </c>
      <c r="AF4" s="0" t="n">
        <v>5390881.15703122</v>
      </c>
      <c r="AG4" s="0" t="n">
        <v>1361202.9387506</v>
      </c>
      <c r="AH4" s="0" t="n">
        <v>176556.717993206</v>
      </c>
      <c r="AI4" s="0" t="n">
        <v>4882431.66894824</v>
      </c>
      <c r="AJ4" s="0" t="n">
        <v>2464753.3318247</v>
      </c>
      <c r="AK4" s="0" t="n">
        <v>930230.607357821</v>
      </c>
      <c r="AL4" s="0" t="n">
        <v>932507.887521729</v>
      </c>
      <c r="AM4" s="0" t="n">
        <v>549851.876261974</v>
      </c>
      <c r="AN4" s="0" t="n">
        <v>756946.645010739</v>
      </c>
      <c r="AO4" s="0" t="n">
        <v>433153.840622209</v>
      </c>
      <c r="AP4" s="0" t="n">
        <v>175933.112098457</v>
      </c>
      <c r="AQ4" s="0" t="n">
        <v>158824.492524936</v>
      </c>
      <c r="AR4" s="0" t="n">
        <v>32772.80306316</v>
      </c>
      <c r="AS4" s="0" t="n">
        <v>39087.3502020075</v>
      </c>
      <c r="AT4" s="0" t="n">
        <v>10037.57596356</v>
      </c>
      <c r="AU4" s="0" t="n">
        <v>598420.691936256</v>
      </c>
      <c r="AV4" s="0" t="n">
        <v>95697.8691668288</v>
      </c>
      <c r="AW4" s="0" t="n">
        <v>12616.4028127807</v>
      </c>
      <c r="AX4" s="0" t="n">
        <v>0</v>
      </c>
      <c r="AY4" s="0" t="n">
        <v>63223.5554180673</v>
      </c>
      <c r="AZ4" s="0" t="n">
        <v>136121.991048633</v>
      </c>
      <c r="BA4" s="0" t="n">
        <v>52013.3288788398</v>
      </c>
      <c r="BB4" s="0" t="n">
        <v>188125.835917135</v>
      </c>
      <c r="BC4" s="0" t="n">
        <v>17482.7103766562</v>
      </c>
      <c r="BD4" s="0" t="n">
        <v>25713.3053596066</v>
      </c>
      <c r="BE4" s="0" t="n">
        <v>9850.4409208307</v>
      </c>
      <c r="BF4" s="0" t="n">
        <v>585.797833081028</v>
      </c>
      <c r="BG4" s="0" t="n">
        <v>0</v>
      </c>
      <c r="BH4" s="0" t="n">
        <v>229934.793394535</v>
      </c>
      <c r="BI4" s="0" t="n">
        <v>46661.5184072516</v>
      </c>
      <c r="BJ4" s="0" t="n">
        <v>396704.281164616</v>
      </c>
      <c r="BK4" s="0" t="n">
        <v>617112.479760146</v>
      </c>
      <c r="BL4" s="0" t="n">
        <v>65479669.2470748</v>
      </c>
      <c r="BM4" s="0" t="n">
        <v>78962.1087903154</v>
      </c>
      <c r="BN4" s="0" t="n">
        <v>475333.59842312</v>
      </c>
      <c r="BO4" s="0" t="n">
        <v>16344.1971282258</v>
      </c>
      <c r="BP4" s="0" t="n">
        <v>542626.535770957</v>
      </c>
      <c r="BQ4" s="0" t="n">
        <v>712356.854267996</v>
      </c>
      <c r="BR4" s="0" t="n">
        <v>5528.40093868738</v>
      </c>
      <c r="BS4" s="0" t="n">
        <v>12994092.194773</v>
      </c>
      <c r="BT4" s="0" t="n">
        <v>14395149.3139974</v>
      </c>
      <c r="BU4" s="0" t="n">
        <v>12862602.1606495</v>
      </c>
      <c r="BV4" s="0" t="n">
        <v>70173186.1805321</v>
      </c>
      <c r="BW4" s="0" t="n">
        <v>3860714.06435805</v>
      </c>
      <c r="BX4" s="0" t="s">
        <v>229</v>
      </c>
      <c r="BY4" s="0" t="s">
        <v>234</v>
      </c>
      <c r="BZ4" s="0" t="n">
        <v>1</v>
      </c>
      <c r="CA4" s="0" t="n">
        <v>2</v>
      </c>
      <c r="CB4" s="0" t="n">
        <v>1</v>
      </c>
      <c r="CC4" s="0" t="n">
        <v>4</v>
      </c>
      <c r="CD4" s="0" t="n">
        <v>0</v>
      </c>
      <c r="CE4" s="0" t="n">
        <v>0</v>
      </c>
      <c r="CF4" s="0" t="n">
        <v>1</v>
      </c>
      <c r="CG4" s="0" t="n">
        <v>1</v>
      </c>
      <c r="CH4" s="0" t="n">
        <v>4</v>
      </c>
      <c r="CI4" s="0" t="n">
        <v>4</v>
      </c>
      <c r="CJ4" s="0" t="n">
        <v>2</v>
      </c>
    </row>
    <row r="5" customFormat="false" ht="15" hidden="false" customHeight="false" outlineLevel="0" collapsed="false">
      <c r="A5" s="0" t="s">
        <v>235</v>
      </c>
      <c r="B5" s="0" t="n">
        <v>5366608.89201451</v>
      </c>
      <c r="C5" s="0" t="n">
        <v>312921.431766922</v>
      </c>
      <c r="D5" s="0" t="n">
        <v>28622487.6796025</v>
      </c>
      <c r="E5" s="0" t="n">
        <v>762762.325104004</v>
      </c>
      <c r="F5" s="0" t="n">
        <v>913768.979496841</v>
      </c>
      <c r="G5" s="0" t="n">
        <v>26585324.4304569</v>
      </c>
      <c r="H5" s="0" t="n">
        <v>12518999.9923225</v>
      </c>
      <c r="I5" s="0" t="n">
        <v>19977725.2033848</v>
      </c>
      <c r="J5" s="0" t="n">
        <v>418550.692290172</v>
      </c>
      <c r="K5" s="0" t="n">
        <v>686659.963582231</v>
      </c>
      <c r="L5" s="0" t="n">
        <v>783363.080251358</v>
      </c>
      <c r="M5" s="0" t="n">
        <v>8503775.84159594</v>
      </c>
      <c r="N5" s="0" t="n">
        <v>40549.421741145</v>
      </c>
      <c r="O5" s="0" t="n">
        <v>92150.3314680695</v>
      </c>
      <c r="P5" s="0" t="n">
        <v>48888.5289529411</v>
      </c>
      <c r="Q5" s="0" t="n">
        <v>229050.370278353</v>
      </c>
      <c r="R5" s="0" t="n">
        <v>6942.98515993103</v>
      </c>
      <c r="S5" s="0" t="n">
        <v>1087352.07402102</v>
      </c>
      <c r="T5" s="0" t="n">
        <v>2019234.51773099</v>
      </c>
      <c r="U5" s="0" t="n">
        <v>276835.360263183</v>
      </c>
      <c r="V5" s="0" t="n">
        <v>1895385.47346941</v>
      </c>
      <c r="W5" s="0" t="n">
        <v>437528.325584708</v>
      </c>
      <c r="X5" s="0" t="n">
        <v>170295.722107837</v>
      </c>
      <c r="Y5" s="0" t="n">
        <v>271341.661021484</v>
      </c>
      <c r="Z5" s="0" t="n">
        <v>906040.740147028</v>
      </c>
      <c r="AA5" s="0" t="n">
        <v>624981.122710348</v>
      </c>
      <c r="AB5" s="0" t="n">
        <v>1087128.62831076</v>
      </c>
      <c r="AC5" s="0" t="n">
        <v>2346716.76344872</v>
      </c>
      <c r="AD5" s="0" t="n">
        <v>29786.4796730981</v>
      </c>
      <c r="AE5" s="0" t="n">
        <v>1573628.23492408</v>
      </c>
      <c r="AF5" s="0" t="n">
        <v>4136503.78648784</v>
      </c>
      <c r="AG5" s="0" t="n">
        <v>1095663.03945075</v>
      </c>
      <c r="AH5" s="0" t="n">
        <v>110459.428369172</v>
      </c>
      <c r="AI5" s="0" t="n">
        <v>4421109.04211722</v>
      </c>
      <c r="AJ5" s="0" t="n">
        <v>1879916.04547457</v>
      </c>
      <c r="AK5" s="0" t="n">
        <v>887274.885639677</v>
      </c>
      <c r="AL5" s="0" t="n">
        <v>1303936.62576875</v>
      </c>
      <c r="AM5" s="0" t="n">
        <v>233461.422017819</v>
      </c>
      <c r="AN5" s="0" t="n">
        <v>477952.566755267</v>
      </c>
      <c r="AO5" s="0" t="n">
        <v>558489.570291521</v>
      </c>
      <c r="AP5" s="0" t="n">
        <v>186850.762414982</v>
      </c>
      <c r="AQ5" s="0" t="n">
        <v>97885.9270521534</v>
      </c>
      <c r="AR5" s="0" t="n">
        <v>17098.0335680275</v>
      </c>
      <c r="AS5" s="0" t="n">
        <v>38488.3568901458</v>
      </c>
      <c r="AT5" s="0" t="n">
        <v>9080.36629769411</v>
      </c>
      <c r="AU5" s="0" t="n">
        <v>745551.126060489</v>
      </c>
      <c r="AV5" s="0" t="n">
        <v>125420.948015967</v>
      </c>
      <c r="AW5" s="0" t="n">
        <v>45597.3419330465</v>
      </c>
      <c r="AX5" s="0" t="n">
        <v>0</v>
      </c>
      <c r="AY5" s="0" t="n">
        <v>58713.8509390361</v>
      </c>
      <c r="AZ5" s="0" t="n">
        <v>342355.087221176</v>
      </c>
      <c r="BA5" s="0" t="n">
        <v>273659.147694292</v>
      </c>
      <c r="BB5" s="0" t="n">
        <v>153073.642065938</v>
      </c>
      <c r="BC5" s="0" t="n">
        <v>561896.84703559</v>
      </c>
      <c r="BD5" s="0" t="n">
        <v>29459.3979779145</v>
      </c>
      <c r="BE5" s="0" t="n">
        <v>14210.1857370231</v>
      </c>
      <c r="BF5" s="0" t="n">
        <v>4522.1810609447</v>
      </c>
      <c r="BG5" s="0" t="n">
        <v>0</v>
      </c>
      <c r="BH5" s="0" t="n">
        <v>41936.7655824502</v>
      </c>
      <c r="BI5" s="0" t="n">
        <v>28617.9528978543</v>
      </c>
      <c r="BJ5" s="0" t="n">
        <v>551292.278905641</v>
      </c>
      <c r="BK5" s="0" t="n">
        <v>825408.764583609</v>
      </c>
      <c r="BL5" s="0" t="n">
        <v>71067545.2771414</v>
      </c>
      <c r="BM5" s="0" t="n">
        <v>34465.0555041787</v>
      </c>
      <c r="BN5" s="0" t="n">
        <v>154377.593190301</v>
      </c>
      <c r="BO5" s="0" t="n">
        <v>10207.5495040393</v>
      </c>
      <c r="BP5" s="0" t="n">
        <v>197990.493617591</v>
      </c>
      <c r="BQ5" s="0" t="n">
        <v>226869.996494859</v>
      </c>
      <c r="BR5" s="0" t="n">
        <v>13885.6524782285</v>
      </c>
      <c r="BS5" s="0" t="n">
        <v>13404863.7946617</v>
      </c>
      <c r="BT5" s="0" t="n">
        <v>13816115.8130587</v>
      </c>
      <c r="BU5" s="0" t="n">
        <v>14626431.8978073</v>
      </c>
      <c r="BV5" s="0" t="n">
        <v>91977960.9928589</v>
      </c>
      <c r="BW5" s="0" t="n">
        <v>4523675.289536</v>
      </c>
      <c r="BX5" s="0" t="s">
        <v>229</v>
      </c>
      <c r="BY5" s="0" t="s">
        <v>236</v>
      </c>
      <c r="BZ5" s="0" t="n">
        <v>4</v>
      </c>
      <c r="CA5" s="0" t="n">
        <v>2</v>
      </c>
      <c r="CB5" s="0" t="n">
        <v>1</v>
      </c>
      <c r="CC5" s="0" t="n">
        <v>4</v>
      </c>
      <c r="CD5" s="0" t="n">
        <v>1</v>
      </c>
      <c r="CE5" s="0" t="n">
        <v>0</v>
      </c>
      <c r="CF5" s="0" t="n">
        <v>1</v>
      </c>
      <c r="CG5" s="0" t="n">
        <v>1</v>
      </c>
      <c r="CH5" s="0" t="n">
        <v>6</v>
      </c>
      <c r="CI5" s="0" t="n">
        <v>1</v>
      </c>
      <c r="CJ5" s="0" t="n">
        <v>1</v>
      </c>
    </row>
    <row r="6" customFormat="false" ht="15" hidden="false" customHeight="false" outlineLevel="0" collapsed="false">
      <c r="A6" s="0" t="s">
        <v>237</v>
      </c>
      <c r="B6" s="0" t="n">
        <v>6044486.62648755</v>
      </c>
      <c r="C6" s="0" t="n">
        <v>337347.244864874</v>
      </c>
      <c r="D6" s="0" t="n">
        <v>28071585.4075843</v>
      </c>
      <c r="E6" s="0" t="n">
        <v>935528.600718715</v>
      </c>
      <c r="F6" s="0" t="n">
        <v>935636.381926222</v>
      </c>
      <c r="G6" s="0" t="n">
        <v>39016429.4533032</v>
      </c>
      <c r="H6" s="0" t="n">
        <v>17024541.1494525</v>
      </c>
      <c r="I6" s="0" t="n">
        <v>32715344.8738556</v>
      </c>
      <c r="J6" s="0" t="n">
        <v>537527.426591969</v>
      </c>
      <c r="K6" s="0" t="n">
        <v>641219.323398383</v>
      </c>
      <c r="L6" s="0" t="n">
        <v>1072657.45737245</v>
      </c>
      <c r="M6" s="0" t="n">
        <v>6743826.48242295</v>
      </c>
      <c r="N6" s="0" t="n">
        <v>71098.2934397845</v>
      </c>
      <c r="O6" s="0" t="n">
        <v>178737.524948567</v>
      </c>
      <c r="P6" s="0" t="n">
        <v>55315.0895888361</v>
      </c>
      <c r="Q6" s="0" t="n">
        <v>350641.446143659</v>
      </c>
      <c r="R6" s="0" t="n">
        <v>8124.76122121391</v>
      </c>
      <c r="S6" s="0" t="n">
        <v>1563287.50241136</v>
      </c>
      <c r="T6" s="0" t="n">
        <v>3122543.78677809</v>
      </c>
      <c r="U6" s="0" t="n">
        <v>402706.54547052</v>
      </c>
      <c r="V6" s="0" t="n">
        <v>2675027.67353278</v>
      </c>
      <c r="W6" s="0" t="n">
        <v>1004717.51870173</v>
      </c>
      <c r="X6" s="0" t="n">
        <v>169083.299478331</v>
      </c>
      <c r="Y6" s="0" t="n">
        <v>709798.290977546</v>
      </c>
      <c r="Z6" s="0" t="n">
        <v>998393.734655876</v>
      </c>
      <c r="AA6" s="0" t="n">
        <v>1089675.46750676</v>
      </c>
      <c r="AB6" s="0" t="n">
        <v>1230507.64344179</v>
      </c>
      <c r="AC6" s="0" t="n">
        <v>2961691.74943879</v>
      </c>
      <c r="AD6" s="0" t="n">
        <v>34633.1975148598</v>
      </c>
      <c r="AE6" s="0" t="n">
        <v>1684963.60934976</v>
      </c>
      <c r="AF6" s="0" t="n">
        <v>3891499.84481959</v>
      </c>
      <c r="AG6" s="0" t="n">
        <v>1872630.49834218</v>
      </c>
      <c r="AH6" s="0" t="n">
        <v>191301.030707701</v>
      </c>
      <c r="AI6" s="0" t="n">
        <v>4949582.32273581</v>
      </c>
      <c r="AJ6" s="0" t="n">
        <v>3011739.73997983</v>
      </c>
      <c r="AK6" s="0" t="n">
        <v>1280980.18820757</v>
      </c>
      <c r="AL6" s="0" t="n">
        <v>1210660.37710056</v>
      </c>
      <c r="AM6" s="0" t="n">
        <v>613732.056230221</v>
      </c>
      <c r="AN6" s="0" t="n">
        <v>874896.66423052</v>
      </c>
      <c r="AO6" s="0" t="n">
        <v>545800.859425643</v>
      </c>
      <c r="AP6" s="0" t="n">
        <v>297283.650787204</v>
      </c>
      <c r="AQ6" s="0" t="n">
        <v>135731.910087787</v>
      </c>
      <c r="AR6" s="0" t="n">
        <v>21779.6263170701</v>
      </c>
      <c r="AS6" s="0" t="n">
        <v>42677.3088052371</v>
      </c>
      <c r="AT6" s="0" t="n">
        <v>9952.13121555411</v>
      </c>
      <c r="AU6" s="0" t="n">
        <v>619929.555074233</v>
      </c>
      <c r="AV6" s="0" t="n">
        <v>73666.0677577873</v>
      </c>
      <c r="AW6" s="0" t="n">
        <v>64682.4065649293</v>
      </c>
      <c r="AX6" s="0" t="n">
        <v>0</v>
      </c>
      <c r="AY6" s="0" t="n">
        <v>45734.558795335</v>
      </c>
      <c r="AZ6" s="0" t="n">
        <v>274433.614598307</v>
      </c>
      <c r="BA6" s="0" t="n">
        <v>368553.267083452</v>
      </c>
      <c r="BB6" s="0" t="n">
        <v>296538.721141373</v>
      </c>
      <c r="BC6" s="0" t="n">
        <v>1179876.95738888</v>
      </c>
      <c r="BD6" s="0" t="n">
        <v>33714.7944036957</v>
      </c>
      <c r="BE6" s="0" t="n">
        <v>4647.76129715301</v>
      </c>
      <c r="BF6" s="0" t="n">
        <v>42112.4794092735</v>
      </c>
      <c r="BG6" s="0" t="n">
        <v>66937.5467759245</v>
      </c>
      <c r="BH6" s="0" t="n">
        <v>222417.573649067</v>
      </c>
      <c r="BI6" s="0" t="n">
        <v>41907.3897606825</v>
      </c>
      <c r="BJ6" s="0" t="n">
        <v>376347.652531853</v>
      </c>
      <c r="BK6" s="0" t="n">
        <v>577112.754644775</v>
      </c>
      <c r="BL6" s="0" t="n">
        <v>73467806.3488891</v>
      </c>
      <c r="BM6" s="0" t="n">
        <v>20017.2343222207</v>
      </c>
      <c r="BN6" s="0" t="n">
        <v>65767.1144698168</v>
      </c>
      <c r="BO6" s="0" t="n">
        <v>16004.0282373887</v>
      </c>
      <c r="BP6" s="0" t="n">
        <v>134041.860950408</v>
      </c>
      <c r="BQ6" s="0" t="n">
        <v>82298.2274021842</v>
      </c>
      <c r="BR6" s="0" t="n">
        <v>11395.5837038107</v>
      </c>
      <c r="BS6" s="0" t="n">
        <v>14040182.6123693</v>
      </c>
      <c r="BT6" s="0" t="n">
        <v>16075835.6490561</v>
      </c>
      <c r="BU6" s="0" t="n">
        <v>13883442.9087469</v>
      </c>
      <c r="BV6" s="0" t="n">
        <v>77589793.7444681</v>
      </c>
      <c r="BW6" s="0" t="n">
        <v>4035958.68370902</v>
      </c>
      <c r="BX6" s="0" t="s">
        <v>229</v>
      </c>
      <c r="BY6" s="0" t="s">
        <v>238</v>
      </c>
      <c r="BZ6" s="0" t="n">
        <v>5</v>
      </c>
      <c r="CA6" s="0" t="n">
        <v>3</v>
      </c>
      <c r="CB6" s="0" t="n">
        <v>1</v>
      </c>
      <c r="CC6" s="0" t="n">
        <v>6</v>
      </c>
      <c r="CD6" s="0" t="n">
        <v>0</v>
      </c>
      <c r="CE6" s="0" t="n">
        <v>0</v>
      </c>
      <c r="CF6" s="0" t="n">
        <v>1</v>
      </c>
      <c r="CG6" s="0" t="n">
        <v>1</v>
      </c>
      <c r="CH6" s="0" t="n">
        <v>4</v>
      </c>
      <c r="CI6" s="0" t="n">
        <v>4</v>
      </c>
      <c r="CJ6" s="0" t="n">
        <v>2</v>
      </c>
    </row>
    <row r="7" s="2" customFormat="true" ht="13.8" hidden="false" customHeight="false" outlineLevel="0" collapsed="false">
      <c r="A7" s="2" t="s">
        <v>239</v>
      </c>
      <c r="B7" s="2" t="n">
        <v>6038350.353366</v>
      </c>
      <c r="C7" s="2" t="n">
        <v>270880.066682597</v>
      </c>
      <c r="D7" s="2" t="n">
        <v>32940839.2059701</v>
      </c>
      <c r="E7" s="2" t="n">
        <v>754707.4843741</v>
      </c>
      <c r="F7" s="2" t="n">
        <v>895027.598345989</v>
      </c>
      <c r="G7" s="2" t="n">
        <v>36114510.8564547</v>
      </c>
      <c r="H7" s="2" t="n">
        <v>12901210.7695567</v>
      </c>
      <c r="I7" s="2" t="n">
        <v>28739990.1292471</v>
      </c>
      <c r="J7" s="2" t="n">
        <v>768421.989845064</v>
      </c>
      <c r="K7" s="2" t="n">
        <v>650883.525007399</v>
      </c>
      <c r="L7" s="2" t="n">
        <v>906273.554120407</v>
      </c>
      <c r="M7" s="2" t="n">
        <v>9383886.84238661</v>
      </c>
      <c r="N7" s="2" t="n">
        <v>59841.2233170852</v>
      </c>
      <c r="O7" s="2" t="n">
        <v>137438.252441163</v>
      </c>
      <c r="P7" s="2" t="n">
        <v>57330.8534069291</v>
      </c>
      <c r="Q7" s="2" t="n">
        <v>247595.467616839</v>
      </c>
      <c r="R7" s="2" t="n">
        <v>7678.53217926731</v>
      </c>
      <c r="S7" s="2" t="n">
        <v>1392959.93571576</v>
      </c>
      <c r="T7" s="2" t="n">
        <v>2012341.6642989</v>
      </c>
      <c r="U7" s="2" t="n">
        <v>412062.737770694</v>
      </c>
      <c r="V7" s="2" t="n">
        <v>1846721.11623756</v>
      </c>
      <c r="W7" s="2" t="n">
        <v>532464.400925637</v>
      </c>
      <c r="X7" s="2" t="n">
        <v>190653.352823654</v>
      </c>
      <c r="Y7" s="2" t="n">
        <v>366051.557898968</v>
      </c>
      <c r="Z7" s="2" t="n">
        <v>1115101.16741242</v>
      </c>
      <c r="AA7" s="2" t="n">
        <v>868313.974076476</v>
      </c>
      <c r="AB7" s="2" t="n">
        <v>205228.327950599</v>
      </c>
      <c r="AC7" s="2" t="n">
        <v>742211.085072676</v>
      </c>
      <c r="AD7" s="2" t="n">
        <v>13088.6691420064</v>
      </c>
      <c r="AE7" s="2" t="n">
        <v>1785235.35692769</v>
      </c>
      <c r="AF7" s="2" t="n">
        <v>4865619.87781857</v>
      </c>
      <c r="AG7" s="2" t="n">
        <v>1814079.38979152</v>
      </c>
      <c r="AH7" s="2" t="n">
        <v>277024.090184069</v>
      </c>
      <c r="AI7" s="2" t="n">
        <v>4912478.12459899</v>
      </c>
      <c r="AJ7" s="2" t="n">
        <v>2264577.48789367</v>
      </c>
      <c r="AK7" s="2" t="n">
        <v>1272318.10249292</v>
      </c>
      <c r="AL7" s="2" t="n">
        <v>1643901.83849263</v>
      </c>
      <c r="AM7" s="2" t="n">
        <v>816616.326939819</v>
      </c>
      <c r="AN7" s="2" t="n">
        <v>838485.442466712</v>
      </c>
      <c r="AO7" s="2" t="n">
        <v>654151.846125869</v>
      </c>
      <c r="AP7" s="2" t="n">
        <v>372861.177229957</v>
      </c>
      <c r="AQ7" s="2" t="n">
        <v>229010.071866687</v>
      </c>
      <c r="AR7" s="2" t="n">
        <v>27511.8496783558</v>
      </c>
      <c r="AS7" s="2" t="n">
        <v>91012.3785694212</v>
      </c>
      <c r="AT7" s="2" t="n">
        <v>22598.6278233949</v>
      </c>
      <c r="AU7" s="2" t="n">
        <v>712230.447319265</v>
      </c>
      <c r="AV7" s="2" t="n">
        <v>26534.439287603</v>
      </c>
      <c r="AW7" s="2" t="n">
        <v>0</v>
      </c>
      <c r="AX7" s="2" t="n">
        <v>0</v>
      </c>
      <c r="AY7" s="2" t="n">
        <v>66086.8868440022</v>
      </c>
      <c r="AZ7" s="2" t="n">
        <v>109645.958857335</v>
      </c>
      <c r="BA7" s="2" t="n">
        <v>15663.3449211198</v>
      </c>
      <c r="BB7" s="2" t="n">
        <v>23700.5853921453</v>
      </c>
      <c r="BC7" s="2" t="n">
        <v>78556.7356101987</v>
      </c>
      <c r="BD7" s="2" t="n">
        <v>38102.0057022777</v>
      </c>
      <c r="BE7" s="2" t="n">
        <v>0</v>
      </c>
      <c r="BF7" s="2" t="n">
        <v>167.245591442868</v>
      </c>
      <c r="BG7" s="2" t="n">
        <v>0</v>
      </c>
      <c r="BH7" s="2" t="n">
        <v>73480.0164697737</v>
      </c>
      <c r="BI7" s="2" t="n">
        <v>22292.9578041923</v>
      </c>
      <c r="BJ7" s="2" t="n">
        <v>829733.801747208</v>
      </c>
      <c r="BK7" s="2" t="n">
        <v>1098781.73344544</v>
      </c>
      <c r="BL7" s="2" t="n">
        <v>95795875.2774421</v>
      </c>
      <c r="BM7" s="2" t="n">
        <v>27681.0531283412</v>
      </c>
      <c r="BN7" s="2" t="n">
        <v>66875.8676778536</v>
      </c>
      <c r="BO7" s="2" t="n">
        <v>1443.04746037802</v>
      </c>
      <c r="BP7" s="2" t="n">
        <v>1406258.39510883</v>
      </c>
      <c r="BQ7" s="2" t="n">
        <v>637559.378031783</v>
      </c>
      <c r="BR7" s="2" t="n">
        <v>49612.4030646594</v>
      </c>
      <c r="BS7" s="2" t="n">
        <v>16629458.6653981</v>
      </c>
      <c r="BT7" s="2" t="n">
        <v>32979952.9022419</v>
      </c>
      <c r="BU7" s="2" t="n">
        <v>20000695.4605562</v>
      </c>
      <c r="BV7" s="2" t="n">
        <v>96583325.247596</v>
      </c>
      <c r="BW7" s="2" t="n">
        <v>6450955.7762505</v>
      </c>
      <c r="BX7" s="2" t="s">
        <v>240</v>
      </c>
      <c r="BY7" s="2" t="s">
        <v>241</v>
      </c>
      <c r="BZ7" s="2" t="n">
        <v>2</v>
      </c>
      <c r="CA7" s="2" t="n">
        <v>1</v>
      </c>
      <c r="CB7" s="2" t="n">
        <v>4</v>
      </c>
      <c r="CC7" s="2" t="n">
        <v>1</v>
      </c>
      <c r="CD7" s="2" t="n">
        <v>0</v>
      </c>
      <c r="CE7" s="2" t="n">
        <v>0</v>
      </c>
      <c r="CF7" s="2" t="n">
        <v>1</v>
      </c>
      <c r="CG7" s="2" t="n">
        <v>0</v>
      </c>
      <c r="CH7" s="2" t="n">
        <v>4</v>
      </c>
      <c r="CI7" s="2" t="n">
        <v>4</v>
      </c>
      <c r="CJ7" s="2" t="n">
        <v>5</v>
      </c>
    </row>
    <row r="8" customFormat="false" ht="15" hidden="false" customHeight="false" outlineLevel="0" collapsed="false">
      <c r="A8" s="0" t="s">
        <v>242</v>
      </c>
      <c r="B8" s="0" t="n">
        <v>6060554.25208746</v>
      </c>
      <c r="C8" s="0" t="n">
        <v>322715.932653239</v>
      </c>
      <c r="D8" s="0" t="n">
        <v>31107297.7214267</v>
      </c>
      <c r="E8" s="0" t="n">
        <v>628155.16218727</v>
      </c>
      <c r="F8" s="0" t="n">
        <v>811227.370990973</v>
      </c>
      <c r="G8" s="0" t="n">
        <v>35863222.1789176</v>
      </c>
      <c r="H8" s="0" t="n">
        <v>11739013.0590939</v>
      </c>
      <c r="I8" s="0" t="n">
        <v>30176646.4708228</v>
      </c>
      <c r="J8" s="0" t="n">
        <v>509461.631390527</v>
      </c>
      <c r="K8" s="0" t="n">
        <v>822749.520251742</v>
      </c>
      <c r="L8" s="0" t="n">
        <v>962048.996605056</v>
      </c>
      <c r="M8" s="0" t="n">
        <v>8933575.46148699</v>
      </c>
      <c r="N8" s="0" t="n">
        <v>32579.4603782584</v>
      </c>
      <c r="O8" s="0" t="n">
        <v>108399.951838468</v>
      </c>
      <c r="P8" s="0" t="n">
        <v>46362.6625151676</v>
      </c>
      <c r="Q8" s="0" t="n">
        <v>186559.855428216</v>
      </c>
      <c r="R8" s="0" t="n">
        <v>6210.65505772379</v>
      </c>
      <c r="S8" s="0" t="n">
        <v>1091584.1208204</v>
      </c>
      <c r="T8" s="0" t="n">
        <v>1355132.21577905</v>
      </c>
      <c r="U8" s="0" t="n">
        <v>219507.211387933</v>
      </c>
      <c r="V8" s="0" t="n">
        <v>2370748.51656638</v>
      </c>
      <c r="W8" s="0" t="n">
        <v>463947.236052004</v>
      </c>
      <c r="X8" s="0" t="n">
        <v>164019.940231904</v>
      </c>
      <c r="Y8" s="0" t="n">
        <v>371840.661511374</v>
      </c>
      <c r="Z8" s="0" t="n">
        <v>949688.242395098</v>
      </c>
      <c r="AA8" s="0" t="n">
        <v>783950.368639717</v>
      </c>
      <c r="AB8" s="0" t="n">
        <v>803269.904390606</v>
      </c>
      <c r="AC8" s="0" t="n">
        <v>1276307.21403541</v>
      </c>
      <c r="AD8" s="0" t="n">
        <v>50771.8715286161</v>
      </c>
      <c r="AE8" s="0" t="n">
        <v>1530521.24986179</v>
      </c>
      <c r="AF8" s="0" t="n">
        <v>4222204.86892451</v>
      </c>
      <c r="AG8" s="0" t="n">
        <v>1399480.22821325</v>
      </c>
      <c r="AH8" s="0" t="n">
        <v>144076.141020916</v>
      </c>
      <c r="AI8" s="0" t="n">
        <v>5998953.59431352</v>
      </c>
      <c r="AJ8" s="0" t="n">
        <v>1216730.23896537</v>
      </c>
      <c r="AK8" s="0" t="n">
        <v>1235021.11185538</v>
      </c>
      <c r="AL8" s="0" t="n">
        <v>2377155.46275026</v>
      </c>
      <c r="AM8" s="0" t="n">
        <v>704193.112654586</v>
      </c>
      <c r="AN8" s="0" t="n">
        <v>571607.761506163</v>
      </c>
      <c r="AO8" s="0" t="n">
        <v>506112.257775203</v>
      </c>
      <c r="AP8" s="0" t="n">
        <v>513354.636191161</v>
      </c>
      <c r="AQ8" s="0" t="n">
        <v>191531.287615298</v>
      </c>
      <c r="AR8" s="0" t="n">
        <v>21607.2528489621</v>
      </c>
      <c r="AS8" s="0" t="n">
        <v>67521.5230906971</v>
      </c>
      <c r="AT8" s="0" t="n">
        <v>14504.8178921919</v>
      </c>
      <c r="AU8" s="0" t="n">
        <v>776424.930963677</v>
      </c>
      <c r="AV8" s="0" t="n">
        <v>104504.790318354</v>
      </c>
      <c r="AW8" s="0" t="n">
        <v>10011.5256020949</v>
      </c>
      <c r="AX8" s="0" t="n">
        <v>0</v>
      </c>
      <c r="AY8" s="0" t="n">
        <v>85931.6623828634</v>
      </c>
      <c r="AZ8" s="0" t="n">
        <v>59730.3323160488</v>
      </c>
      <c r="BA8" s="0" t="n">
        <v>57029.5845667382</v>
      </c>
      <c r="BB8" s="0" t="n">
        <v>33123.4916575579</v>
      </c>
      <c r="BC8" s="0" t="n">
        <v>264906.850833357</v>
      </c>
      <c r="BD8" s="0" t="n">
        <v>7544.25842651367</v>
      </c>
      <c r="BE8" s="0" t="n">
        <v>812.314112695298</v>
      </c>
      <c r="BF8" s="0" t="n">
        <v>2601.29616896874</v>
      </c>
      <c r="BG8" s="0" t="n">
        <v>33826.4749847612</v>
      </c>
      <c r="BH8" s="0" t="n">
        <v>395830.95911933</v>
      </c>
      <c r="BI8" s="0" t="n">
        <v>38049.6337711986</v>
      </c>
      <c r="BJ8" s="0" t="n">
        <v>595177.860330998</v>
      </c>
      <c r="BK8" s="0" t="n">
        <v>1327919.91975405</v>
      </c>
      <c r="BL8" s="0" t="n">
        <v>107915345.168433</v>
      </c>
      <c r="BM8" s="0" t="n">
        <v>41070.5078225246</v>
      </c>
      <c r="BN8" s="0" t="n">
        <v>204836.462689721</v>
      </c>
      <c r="BO8" s="0" t="n">
        <v>8551.96519677216</v>
      </c>
      <c r="BP8" s="0" t="n">
        <v>523821.009871793</v>
      </c>
      <c r="BQ8" s="0" t="n">
        <v>320899.987507432</v>
      </c>
      <c r="BR8" s="0" t="n">
        <v>326529.369671548</v>
      </c>
      <c r="BS8" s="0" t="n">
        <v>8924952.99981458</v>
      </c>
      <c r="BT8" s="0" t="n">
        <v>28398435.5199404</v>
      </c>
      <c r="BU8" s="0" t="n">
        <v>22684600.8131114</v>
      </c>
      <c r="BV8" s="0" t="n">
        <v>110644092.181004</v>
      </c>
      <c r="BW8" s="0" t="n">
        <v>5380241.06150511</v>
      </c>
      <c r="BX8" s="0" t="s">
        <v>240</v>
      </c>
      <c r="BY8" s="0" t="s">
        <v>243</v>
      </c>
      <c r="BZ8" s="0" t="n">
        <v>2</v>
      </c>
      <c r="CA8" s="0" t="n">
        <v>1</v>
      </c>
      <c r="CB8" s="0" t="n">
        <v>4</v>
      </c>
      <c r="CC8" s="0" t="n">
        <v>1</v>
      </c>
      <c r="CD8" s="0" t="n">
        <v>0</v>
      </c>
      <c r="CE8" s="0" t="n">
        <v>0</v>
      </c>
      <c r="CF8" s="0" t="n">
        <v>1</v>
      </c>
      <c r="CG8" s="0" t="n">
        <v>0</v>
      </c>
      <c r="CH8" s="0" t="n">
        <v>2</v>
      </c>
      <c r="CI8" s="0" t="n">
        <v>5</v>
      </c>
      <c r="CJ8" s="0" t="n">
        <v>2</v>
      </c>
    </row>
    <row r="9" customFormat="false" ht="15" hidden="false" customHeight="false" outlineLevel="0" collapsed="false">
      <c r="A9" s="0" t="s">
        <v>244</v>
      </c>
      <c r="B9" s="0" t="n">
        <v>6124834.03172563</v>
      </c>
      <c r="C9" s="0" t="n">
        <v>331495.913336696</v>
      </c>
      <c r="D9" s="0" t="n">
        <v>30261507.2062324</v>
      </c>
      <c r="E9" s="0" t="n">
        <v>634956.309987303</v>
      </c>
      <c r="F9" s="0" t="n">
        <v>794983.467019442</v>
      </c>
      <c r="G9" s="0" t="n">
        <v>35749627.0879877</v>
      </c>
      <c r="H9" s="0" t="n">
        <v>11762939.3315673</v>
      </c>
      <c r="I9" s="0" t="n">
        <v>31124585.9695485</v>
      </c>
      <c r="J9" s="0" t="n">
        <v>501478.222645607</v>
      </c>
      <c r="K9" s="0" t="n">
        <v>800859.39951191</v>
      </c>
      <c r="L9" s="0" t="n">
        <v>999158.646490417</v>
      </c>
      <c r="M9" s="0" t="n">
        <v>9023200.29085134</v>
      </c>
      <c r="N9" s="0" t="n">
        <v>43154.7647612535</v>
      </c>
      <c r="O9" s="0" t="n">
        <v>102938.008969869</v>
      </c>
      <c r="P9" s="0" t="n">
        <v>46824.0366914647</v>
      </c>
      <c r="Q9" s="0" t="n">
        <v>184228.232673074</v>
      </c>
      <c r="R9" s="0" t="n">
        <v>3971.53776670974</v>
      </c>
      <c r="S9" s="0" t="n">
        <v>1042860.57427045</v>
      </c>
      <c r="T9" s="0" t="n">
        <v>1346145.99654769</v>
      </c>
      <c r="U9" s="0" t="n">
        <v>223879.216728767</v>
      </c>
      <c r="V9" s="0" t="n">
        <v>2321672.0808255</v>
      </c>
      <c r="W9" s="0" t="n">
        <v>460998.51090504</v>
      </c>
      <c r="X9" s="0" t="n">
        <v>190441.57674858</v>
      </c>
      <c r="Y9" s="0" t="n">
        <v>372705.616916806</v>
      </c>
      <c r="Z9" s="0" t="n">
        <v>947387.756412124</v>
      </c>
      <c r="AA9" s="0" t="n">
        <v>751961.593391638</v>
      </c>
      <c r="AB9" s="0" t="n">
        <v>815528.261556613</v>
      </c>
      <c r="AC9" s="0" t="n">
        <v>1281185.94739565</v>
      </c>
      <c r="AD9" s="0" t="n">
        <v>48436.600209267</v>
      </c>
      <c r="AE9" s="0" t="n">
        <v>1471900.76497355</v>
      </c>
      <c r="AF9" s="0" t="n">
        <v>4191975.79934809</v>
      </c>
      <c r="AG9" s="0" t="n">
        <v>1407271.87962371</v>
      </c>
      <c r="AH9" s="0" t="n">
        <v>145844.444192074</v>
      </c>
      <c r="AI9" s="0" t="n">
        <v>5772551.92227745</v>
      </c>
      <c r="AJ9" s="0" t="n">
        <v>1178751.61682943</v>
      </c>
      <c r="AK9" s="0" t="n">
        <v>1242165.49950148</v>
      </c>
      <c r="AL9" s="0" t="n">
        <v>2429003.21017798</v>
      </c>
      <c r="AM9" s="0" t="n">
        <v>714276.215971188</v>
      </c>
      <c r="AN9" s="0" t="n">
        <v>584691.332940259</v>
      </c>
      <c r="AO9" s="0" t="n">
        <v>510508.495049074</v>
      </c>
      <c r="AP9" s="0" t="n">
        <v>519075.449649261</v>
      </c>
      <c r="AQ9" s="0" t="n">
        <v>190457.322731814</v>
      </c>
      <c r="AR9" s="0" t="n">
        <v>18378.603523532</v>
      </c>
      <c r="AS9" s="0" t="n">
        <v>67463.0143963055</v>
      </c>
      <c r="AT9" s="0" t="n">
        <v>14293.2155883604</v>
      </c>
      <c r="AU9" s="0" t="n">
        <v>741965.744023858</v>
      </c>
      <c r="AV9" s="0" t="n">
        <v>105238.745904632</v>
      </c>
      <c r="AW9" s="0" t="n">
        <v>10738.754097737</v>
      </c>
      <c r="AX9" s="0" t="n">
        <v>0</v>
      </c>
      <c r="AY9" s="0" t="n">
        <v>86524.5163870438</v>
      </c>
      <c r="AZ9" s="0" t="n">
        <v>59277.1562089111</v>
      </c>
      <c r="BA9" s="0" t="n">
        <v>53094.2997981196</v>
      </c>
      <c r="BB9" s="0" t="n">
        <v>31276.5364914923</v>
      </c>
      <c r="BC9" s="0" t="n">
        <v>266347.475716509</v>
      </c>
      <c r="BD9" s="0" t="n">
        <v>7159.68594031395</v>
      </c>
      <c r="BE9" s="0" t="n">
        <v>555.201948120106</v>
      </c>
      <c r="BF9" s="0" t="n">
        <v>2283.80156027428</v>
      </c>
      <c r="BG9" s="0" t="n">
        <v>32527.2124861026</v>
      </c>
      <c r="BH9" s="0" t="n">
        <v>400712.860734483</v>
      </c>
      <c r="BI9" s="0" t="n">
        <v>31294.2223335064</v>
      </c>
      <c r="BJ9" s="0" t="n">
        <v>582220.524166689</v>
      </c>
      <c r="BK9" s="0" t="n">
        <v>1352559.20316533</v>
      </c>
      <c r="BL9" s="0" t="n">
        <v>109992910.181518</v>
      </c>
      <c r="BM9" s="0" t="n">
        <v>40421.4124481352</v>
      </c>
      <c r="BN9" s="0" t="n">
        <v>197207.495962945</v>
      </c>
      <c r="BO9" s="0" t="n">
        <v>6913.48360228699</v>
      </c>
      <c r="BP9" s="0" t="n">
        <v>527423.726668329</v>
      </c>
      <c r="BQ9" s="0" t="n">
        <v>328988.598881401</v>
      </c>
      <c r="BR9" s="0" t="n">
        <v>14044.8575035367</v>
      </c>
      <c r="BS9" s="0" t="n">
        <v>9883208.51440349</v>
      </c>
      <c r="BT9" s="0" t="n">
        <v>29339752.8492361</v>
      </c>
      <c r="BU9" s="0" t="n">
        <v>22764840.7697391</v>
      </c>
      <c r="BV9" s="0" t="n">
        <v>109292540.5893</v>
      </c>
      <c r="BW9" s="0" t="n">
        <v>5541776.61790538</v>
      </c>
      <c r="BX9" s="0" t="s">
        <v>240</v>
      </c>
      <c r="BY9" s="0" t="s">
        <v>243</v>
      </c>
      <c r="BZ9" s="0" t="n">
        <v>2</v>
      </c>
      <c r="CA9" s="0" t="n">
        <v>1</v>
      </c>
      <c r="CB9" s="0" t="n">
        <v>4</v>
      </c>
      <c r="CC9" s="0" t="n">
        <v>1</v>
      </c>
      <c r="CD9" s="0" t="n">
        <v>0</v>
      </c>
      <c r="CE9" s="0" t="n">
        <v>0</v>
      </c>
      <c r="CF9" s="0" t="n">
        <v>1</v>
      </c>
      <c r="CG9" s="0" t="n">
        <v>0</v>
      </c>
      <c r="CH9" s="0" t="n">
        <v>2</v>
      </c>
      <c r="CI9" s="0" t="n">
        <v>5</v>
      </c>
      <c r="CJ9" s="0" t="n">
        <v>2</v>
      </c>
    </row>
    <row r="10" customFormat="false" ht="15" hidden="false" customHeight="false" outlineLevel="0" collapsed="false">
      <c r="A10" s="0" t="s">
        <v>245</v>
      </c>
      <c r="B10" s="0" t="n">
        <v>5612706.64178139</v>
      </c>
      <c r="C10" s="0" t="n">
        <v>268206.632899511</v>
      </c>
      <c r="D10" s="0" t="n">
        <v>31900859.4889428</v>
      </c>
      <c r="E10" s="0" t="n">
        <v>670135.461257259</v>
      </c>
      <c r="F10" s="0" t="n">
        <v>1064579.57942316</v>
      </c>
      <c r="G10" s="0" t="n">
        <v>36997022.0221896</v>
      </c>
      <c r="H10" s="0" t="n">
        <v>13418469.1928165</v>
      </c>
      <c r="I10" s="0" t="n">
        <v>30494086.7364559</v>
      </c>
      <c r="J10" s="0" t="n">
        <v>586177.391685636</v>
      </c>
      <c r="K10" s="0" t="n">
        <v>754317.645211349</v>
      </c>
      <c r="L10" s="0" t="n">
        <v>1131332.99631344</v>
      </c>
      <c r="M10" s="0" t="n">
        <v>7371882.41580975</v>
      </c>
      <c r="N10" s="0" t="n">
        <v>51207.4723052601</v>
      </c>
      <c r="O10" s="0" t="n">
        <v>124229.634942885</v>
      </c>
      <c r="P10" s="0" t="n">
        <v>60156.9668622714</v>
      </c>
      <c r="Q10" s="0" t="n">
        <v>157378.626726732</v>
      </c>
      <c r="R10" s="0" t="n">
        <v>13775.3161606499</v>
      </c>
      <c r="S10" s="0" t="n">
        <v>1089839.93061975</v>
      </c>
      <c r="T10" s="0" t="n">
        <v>1355874.94127164</v>
      </c>
      <c r="U10" s="0" t="n">
        <v>307588.803275275</v>
      </c>
      <c r="V10" s="0" t="n">
        <v>1898755.55585216</v>
      </c>
      <c r="W10" s="0" t="n">
        <v>603827.808155403</v>
      </c>
      <c r="X10" s="0" t="n">
        <v>189579.176607759</v>
      </c>
      <c r="Y10" s="0" t="n">
        <v>369724.731249672</v>
      </c>
      <c r="Z10" s="0" t="n">
        <v>945985.386223271</v>
      </c>
      <c r="AA10" s="0" t="n">
        <v>829787.285890956</v>
      </c>
      <c r="AB10" s="0" t="n">
        <v>110620.263570599</v>
      </c>
      <c r="AC10" s="0" t="n">
        <v>1422459.86455444</v>
      </c>
      <c r="AD10" s="0" t="n">
        <v>50819.9792962328</v>
      </c>
      <c r="AE10" s="0" t="n">
        <v>1616227.6873529</v>
      </c>
      <c r="AF10" s="0" t="n">
        <v>4182800.5067273</v>
      </c>
      <c r="AG10" s="0" t="n">
        <v>1777565.14358907</v>
      </c>
      <c r="AH10" s="0" t="n">
        <v>211776.430280722</v>
      </c>
      <c r="AI10" s="0" t="n">
        <v>6001714.69055899</v>
      </c>
      <c r="AJ10" s="0" t="n">
        <v>1567647.17223293</v>
      </c>
      <c r="AK10" s="0" t="n">
        <v>1213531.14435075</v>
      </c>
      <c r="AL10" s="0" t="n">
        <v>1650753.15961725</v>
      </c>
      <c r="AM10" s="0" t="n">
        <v>451087.829631421</v>
      </c>
      <c r="AN10" s="0" t="n">
        <v>580349.539662561</v>
      </c>
      <c r="AO10" s="0" t="n">
        <v>505626.260439729</v>
      </c>
      <c r="AP10" s="0" t="n">
        <v>563725.123626959</v>
      </c>
      <c r="AQ10" s="0" t="n">
        <v>199773.361220298</v>
      </c>
      <c r="AR10" s="0" t="n">
        <v>32475.6108212636</v>
      </c>
      <c r="AS10" s="0" t="n">
        <v>76342.6092267858</v>
      </c>
      <c r="AT10" s="0" t="n">
        <v>14548.1335180812</v>
      </c>
      <c r="AU10" s="0" t="n">
        <v>728409.423458779</v>
      </c>
      <c r="AV10" s="0" t="n">
        <v>32672.0774532675</v>
      </c>
      <c r="AW10" s="0" t="n">
        <v>64104.3626408677</v>
      </c>
      <c r="AX10" s="0" t="n">
        <v>0</v>
      </c>
      <c r="AY10" s="0" t="n">
        <v>79326.2368050745</v>
      </c>
      <c r="AZ10" s="0" t="n">
        <v>590359.357994621</v>
      </c>
      <c r="BA10" s="0" t="n">
        <v>551708.031271675</v>
      </c>
      <c r="BB10" s="0" t="n">
        <v>223913.399212097</v>
      </c>
      <c r="BC10" s="0" t="n">
        <v>2465849.87793875</v>
      </c>
      <c r="BD10" s="0" t="n">
        <v>31012.3664560452</v>
      </c>
      <c r="BE10" s="0" t="n">
        <v>542.794119543447</v>
      </c>
      <c r="BF10" s="0" t="n">
        <v>6267.45830734905</v>
      </c>
      <c r="BG10" s="0" t="n">
        <v>27531.8180271138</v>
      </c>
      <c r="BH10" s="0" t="n">
        <v>133844.128121</v>
      </c>
      <c r="BI10" s="0" t="n">
        <v>22041.9669286205</v>
      </c>
      <c r="BJ10" s="0" t="n">
        <v>507420.661483654</v>
      </c>
      <c r="BK10" s="0" t="n">
        <v>1200210.89999888</v>
      </c>
      <c r="BL10" s="0" t="n">
        <v>95874173.6293313</v>
      </c>
      <c r="BM10" s="0" t="n">
        <v>84221.721824399</v>
      </c>
      <c r="BN10" s="0" t="n">
        <v>384470.294590731</v>
      </c>
      <c r="BO10" s="0" t="n">
        <v>14420.3554874081</v>
      </c>
      <c r="BP10" s="0" t="n">
        <v>873450.990866869</v>
      </c>
      <c r="BQ10" s="0" t="n">
        <v>395840.56004018</v>
      </c>
      <c r="BR10" s="0" t="n">
        <v>6693.03109188462</v>
      </c>
      <c r="BS10" s="0" t="n">
        <v>8707873.05723445</v>
      </c>
      <c r="BT10" s="0" t="n">
        <v>31205019.9175782</v>
      </c>
      <c r="BU10" s="0" t="n">
        <v>23525399.1683045</v>
      </c>
      <c r="BV10" s="0" t="n">
        <v>101561799.572186</v>
      </c>
      <c r="BW10" s="0" t="n">
        <v>5380388.64279809</v>
      </c>
      <c r="BX10" s="0" t="s">
        <v>240</v>
      </c>
      <c r="BY10" s="0" t="s">
        <v>246</v>
      </c>
      <c r="BZ10" s="0" t="n">
        <v>2</v>
      </c>
      <c r="CA10" s="0" t="n">
        <v>1</v>
      </c>
      <c r="CB10" s="0" t="n">
        <v>4</v>
      </c>
      <c r="CC10" s="0" t="n">
        <v>1</v>
      </c>
      <c r="CD10" s="0" t="n">
        <v>0</v>
      </c>
      <c r="CE10" s="0" t="n">
        <v>0</v>
      </c>
      <c r="CF10" s="0" t="n">
        <v>1</v>
      </c>
      <c r="CG10" s="0" t="n">
        <v>0</v>
      </c>
      <c r="CH10" s="0" t="n">
        <v>2</v>
      </c>
      <c r="CI10" s="0" t="n">
        <v>5</v>
      </c>
      <c r="CJ10" s="0" t="n">
        <v>2</v>
      </c>
    </row>
    <row r="11" customFormat="false" ht="15" hidden="false" customHeight="false" outlineLevel="0" collapsed="false">
      <c r="A11" s="0" t="s">
        <v>247</v>
      </c>
      <c r="B11" s="0" t="n">
        <v>6168972.34747195</v>
      </c>
      <c r="C11" s="0" t="n">
        <v>369425.160399455</v>
      </c>
      <c r="D11" s="0" t="n">
        <v>34354548.627299</v>
      </c>
      <c r="E11" s="0" t="n">
        <v>686992.642285922</v>
      </c>
      <c r="F11" s="0" t="n">
        <v>897672.46231019</v>
      </c>
      <c r="G11" s="0" t="n">
        <v>35668392.4382488</v>
      </c>
      <c r="H11" s="0" t="n">
        <v>11451462.9553459</v>
      </c>
      <c r="I11" s="0" t="n">
        <v>28448804.4753729</v>
      </c>
      <c r="J11" s="0" t="n">
        <v>417647.587164478</v>
      </c>
      <c r="K11" s="0" t="n">
        <v>739107.598140605</v>
      </c>
      <c r="L11" s="0" t="n">
        <v>800054.387444368</v>
      </c>
      <c r="M11" s="0" t="n">
        <v>7284796.16025039</v>
      </c>
      <c r="N11" s="0" t="n">
        <v>46705.8764893859</v>
      </c>
      <c r="O11" s="0" t="n">
        <v>106377.030585187</v>
      </c>
      <c r="P11" s="0" t="n">
        <v>49033.7933222434</v>
      </c>
      <c r="Q11" s="0" t="n">
        <v>196937.460283715</v>
      </c>
      <c r="R11" s="0" t="n">
        <v>14819.7383072527</v>
      </c>
      <c r="S11" s="0" t="n">
        <v>1326056.35482403</v>
      </c>
      <c r="T11" s="0" t="n">
        <v>1643476.54517898</v>
      </c>
      <c r="U11" s="0" t="n">
        <v>349042.937103773</v>
      </c>
      <c r="V11" s="0" t="n">
        <v>2049026.00425468</v>
      </c>
      <c r="W11" s="0" t="n">
        <v>472163.440701555</v>
      </c>
      <c r="X11" s="0" t="n">
        <v>180555.407154338</v>
      </c>
      <c r="Y11" s="0" t="n">
        <v>342986.770634393</v>
      </c>
      <c r="Z11" s="0" t="n">
        <v>1005809.63321271</v>
      </c>
      <c r="AA11" s="0" t="n">
        <v>726509.560121007</v>
      </c>
      <c r="AB11" s="0" t="n">
        <v>4640.26759009729</v>
      </c>
      <c r="AC11" s="0" t="n">
        <v>1440801.60041317</v>
      </c>
      <c r="AD11" s="0" t="n">
        <v>46877.5901193939</v>
      </c>
      <c r="AE11" s="0" t="n">
        <v>1633537.54381785</v>
      </c>
      <c r="AF11" s="0" t="n">
        <v>4380482.09608696</v>
      </c>
      <c r="AG11" s="0" t="n">
        <v>1694948.86016957</v>
      </c>
      <c r="AH11" s="0" t="n">
        <v>192677.964761529</v>
      </c>
      <c r="AI11" s="0" t="n">
        <v>5564091.92703418</v>
      </c>
      <c r="AJ11" s="0" t="n">
        <v>1299058.99152732</v>
      </c>
      <c r="AK11" s="0" t="n">
        <v>1318207.42586714</v>
      </c>
      <c r="AL11" s="0" t="n">
        <v>1618436.38723373</v>
      </c>
      <c r="AM11" s="0" t="n">
        <v>779012.322170092</v>
      </c>
      <c r="AN11" s="0" t="n">
        <v>726579.851296326</v>
      </c>
      <c r="AO11" s="0" t="n">
        <v>563440.160579755</v>
      </c>
      <c r="AP11" s="0" t="n">
        <v>274343.462576466</v>
      </c>
      <c r="AQ11" s="0" t="n">
        <v>243161.275910346</v>
      </c>
      <c r="AR11" s="0" t="n">
        <v>24063.8310757451</v>
      </c>
      <c r="AS11" s="0" t="n">
        <v>83754.391028001</v>
      </c>
      <c r="AT11" s="0" t="n">
        <v>17322.9038315887</v>
      </c>
      <c r="AU11" s="0" t="n">
        <v>680920.424706407</v>
      </c>
      <c r="AV11" s="0" t="n">
        <v>82828.2620745882</v>
      </c>
      <c r="AW11" s="0" t="n">
        <v>12093.680814174</v>
      </c>
      <c r="AX11" s="0" t="n">
        <v>0</v>
      </c>
      <c r="AY11" s="0" t="n">
        <v>50031.2392210315</v>
      </c>
      <c r="AZ11" s="0" t="n">
        <v>76878.6019818128</v>
      </c>
      <c r="BA11" s="0" t="n">
        <v>84168.6641387764</v>
      </c>
      <c r="BB11" s="0" t="n">
        <v>84168.6641387764</v>
      </c>
      <c r="BC11" s="0" t="n">
        <v>11783.3117033091</v>
      </c>
      <c r="BD11" s="0" t="n">
        <v>25603.2599133087</v>
      </c>
      <c r="BE11" s="0" t="n">
        <v>4261.09864617625</v>
      </c>
      <c r="BF11" s="0" t="n">
        <v>787.728712866843</v>
      </c>
      <c r="BG11" s="0" t="n">
        <v>0</v>
      </c>
      <c r="BH11" s="0" t="n">
        <v>40757.2526706259</v>
      </c>
      <c r="BI11" s="0" t="n">
        <v>40757.2526706259</v>
      </c>
      <c r="BJ11" s="0" t="n">
        <v>235436.525987564</v>
      </c>
      <c r="BK11" s="0" t="n">
        <v>386480.228599843</v>
      </c>
      <c r="BL11" s="0" t="n">
        <v>80223348.4701884</v>
      </c>
      <c r="BM11" s="0" t="n">
        <v>104381.722089236</v>
      </c>
      <c r="BN11" s="0" t="n">
        <v>571818.263941335</v>
      </c>
      <c r="BO11" s="0" t="n">
        <v>13814.7891389078</v>
      </c>
      <c r="BP11" s="0" t="n">
        <v>913404.915136093</v>
      </c>
      <c r="BQ11" s="0" t="n">
        <v>1007891.29494457</v>
      </c>
      <c r="BR11" s="0" t="n">
        <v>2747.07819409672</v>
      </c>
      <c r="BS11" s="0" t="n">
        <v>15296066.3544685</v>
      </c>
      <c r="BT11" s="0" t="n">
        <v>18173286.6842647</v>
      </c>
      <c r="BU11" s="0" t="n">
        <v>12675939.9454561</v>
      </c>
      <c r="BV11" s="0" t="n">
        <v>95304089.7003361</v>
      </c>
      <c r="BW11" s="0" t="n">
        <v>3881859.07347725</v>
      </c>
      <c r="BX11" s="0" t="s">
        <v>240</v>
      </c>
      <c r="BY11" s="0" t="s">
        <v>248</v>
      </c>
      <c r="BZ11" s="0" t="n">
        <v>5</v>
      </c>
      <c r="CA11" s="0" t="n">
        <v>1</v>
      </c>
      <c r="CB11" s="0" t="n">
        <v>4</v>
      </c>
      <c r="CC11" s="0" t="n">
        <v>1</v>
      </c>
      <c r="CD11" s="0" t="n">
        <v>0</v>
      </c>
      <c r="CE11" s="0" t="n">
        <v>0</v>
      </c>
      <c r="CF11" s="0" t="n">
        <v>1</v>
      </c>
      <c r="CG11" s="0" t="n">
        <v>0</v>
      </c>
      <c r="CH11" s="0" t="n">
        <v>2</v>
      </c>
      <c r="CI11" s="0" t="n">
        <v>5</v>
      </c>
      <c r="CJ11" s="0" t="n">
        <v>2</v>
      </c>
    </row>
    <row r="12" customFormat="false" ht="15" hidden="false" customHeight="false" outlineLevel="0" collapsed="false">
      <c r="A12" s="0" t="s">
        <v>249</v>
      </c>
      <c r="B12" s="0" t="n">
        <v>6496833.7472334</v>
      </c>
      <c r="C12" s="0" t="n">
        <v>330922.586990018</v>
      </c>
      <c r="D12" s="0" t="n">
        <v>35905312.4832757</v>
      </c>
      <c r="E12" s="0" t="n">
        <v>878955.034212099</v>
      </c>
      <c r="F12" s="0" t="n">
        <v>940318.866028129</v>
      </c>
      <c r="G12" s="0" t="n">
        <v>39877767.2825601</v>
      </c>
      <c r="H12" s="0" t="n">
        <v>13525862.0246017</v>
      </c>
      <c r="I12" s="0" t="n">
        <v>41147771.5216099</v>
      </c>
      <c r="J12" s="0" t="n">
        <v>468200.340855287</v>
      </c>
      <c r="K12" s="0" t="n">
        <v>892488.898016159</v>
      </c>
      <c r="L12" s="0" t="n">
        <v>1327541.19494993</v>
      </c>
      <c r="M12" s="0" t="n">
        <v>8463204.29674085</v>
      </c>
      <c r="N12" s="0" t="n">
        <v>84287.2861083805</v>
      </c>
      <c r="O12" s="0" t="n">
        <v>215180.53898213</v>
      </c>
      <c r="P12" s="0" t="n">
        <v>50510.6066519122</v>
      </c>
      <c r="Q12" s="0" t="n">
        <v>325071.274712124</v>
      </c>
      <c r="R12" s="0" t="n">
        <v>40549.693188411</v>
      </c>
      <c r="S12" s="0" t="n">
        <v>1398926.321025</v>
      </c>
      <c r="T12" s="0" t="n">
        <v>2956271.56659717</v>
      </c>
      <c r="U12" s="0" t="n">
        <v>273069.984599483</v>
      </c>
      <c r="V12" s="0" t="n">
        <v>3005480.53924867</v>
      </c>
      <c r="W12" s="0" t="n">
        <v>929343.944874281</v>
      </c>
      <c r="X12" s="0" t="n">
        <v>171531.580534219</v>
      </c>
      <c r="Y12" s="0" t="n">
        <v>771614.467346661</v>
      </c>
      <c r="Z12" s="0" t="n">
        <v>1079641.509371</v>
      </c>
      <c r="AA12" s="0" t="n">
        <v>1281262.70289269</v>
      </c>
      <c r="AB12" s="0" t="n">
        <v>828083.627221529</v>
      </c>
      <c r="AC12" s="0" t="n">
        <v>1613785.39320827</v>
      </c>
      <c r="AD12" s="0" t="n">
        <v>54774.9262926083</v>
      </c>
      <c r="AE12" s="0" t="n">
        <v>2136056.75954825</v>
      </c>
      <c r="AF12" s="0" t="n">
        <v>4443598.64559723</v>
      </c>
      <c r="AG12" s="0" t="n">
        <v>2338126.87469227</v>
      </c>
      <c r="AH12" s="0" t="n">
        <v>177580.421342449</v>
      </c>
      <c r="AI12" s="0" t="n">
        <v>6347069.99701289</v>
      </c>
      <c r="AJ12" s="0" t="n">
        <v>1381319.28258993</v>
      </c>
      <c r="AK12" s="0" t="n">
        <v>1295152.87510905</v>
      </c>
      <c r="AL12" s="0" t="n">
        <v>2690709.72531008</v>
      </c>
      <c r="AM12" s="0" t="n">
        <v>649784.342615432</v>
      </c>
      <c r="AN12" s="0" t="n">
        <v>650564.431866334</v>
      </c>
      <c r="AO12" s="0" t="n">
        <v>640323.628935908</v>
      </c>
      <c r="AP12" s="0" t="n">
        <v>375192.731520635</v>
      </c>
      <c r="AQ12" s="0" t="n">
        <v>270203.772735112</v>
      </c>
      <c r="AR12" s="0" t="n">
        <v>38025.8744441445</v>
      </c>
      <c r="AS12" s="0" t="n">
        <v>95068.3893306189</v>
      </c>
      <c r="AT12" s="0" t="n">
        <v>25116.2622526485</v>
      </c>
      <c r="AU12" s="0" t="n">
        <v>937938.209586637</v>
      </c>
      <c r="AV12" s="0" t="n">
        <v>34788.3691446242</v>
      </c>
      <c r="AW12" s="0" t="n">
        <v>120007.02567649</v>
      </c>
      <c r="AX12" s="0" t="n">
        <v>0</v>
      </c>
      <c r="AY12" s="0" t="n">
        <v>55821.9344583238</v>
      </c>
      <c r="AZ12" s="0" t="n">
        <v>650866.129332215</v>
      </c>
      <c r="BA12" s="0" t="n">
        <v>823035.647727791</v>
      </c>
      <c r="BB12" s="0" t="n">
        <v>170415.625364396</v>
      </c>
      <c r="BC12" s="0" t="n">
        <v>2807827.81424834</v>
      </c>
      <c r="BD12" s="0" t="n">
        <v>35002.0727672066</v>
      </c>
      <c r="BE12" s="0" t="n">
        <v>690.628441644262</v>
      </c>
      <c r="BF12" s="0" t="n">
        <v>1082.56484490164</v>
      </c>
      <c r="BG12" s="0" t="n">
        <v>27585.6003214938</v>
      </c>
      <c r="BH12" s="0" t="n">
        <v>97407.6310344808</v>
      </c>
      <c r="BI12" s="0" t="n">
        <v>57533.1417160881</v>
      </c>
      <c r="BJ12" s="0" t="n">
        <v>320868.455871704</v>
      </c>
      <c r="BK12" s="0" t="n">
        <v>730459.069785972</v>
      </c>
      <c r="BL12" s="0" t="n">
        <v>93684860.9184261</v>
      </c>
      <c r="BM12" s="0" t="n">
        <v>47680.2218670255</v>
      </c>
      <c r="BN12" s="0" t="n">
        <v>553740.679585744</v>
      </c>
      <c r="BO12" s="0" t="n">
        <v>41948.9212766768</v>
      </c>
      <c r="BP12" s="0" t="n">
        <v>2304826.58462395</v>
      </c>
      <c r="BQ12" s="0" t="n">
        <v>925343.124904494</v>
      </c>
      <c r="BR12" s="0" t="n">
        <v>12537.1880464667</v>
      </c>
      <c r="BS12" s="0" t="n">
        <v>16580161.1213666</v>
      </c>
      <c r="BT12" s="0" t="n">
        <v>20397361.1047872</v>
      </c>
      <c r="BU12" s="0" t="n">
        <v>18073126.7394521</v>
      </c>
      <c r="BV12" s="0" t="n">
        <v>105638285.927984</v>
      </c>
      <c r="BW12" s="0" t="n">
        <v>5916733.9231023</v>
      </c>
      <c r="BX12" s="0" t="s">
        <v>240</v>
      </c>
      <c r="BY12" s="0" t="s">
        <v>250</v>
      </c>
      <c r="BZ12" s="0" t="n">
        <v>2</v>
      </c>
      <c r="CA12" s="0" t="n">
        <v>1</v>
      </c>
      <c r="CB12" s="0" t="n">
        <v>4</v>
      </c>
      <c r="CC12" s="0" t="n">
        <v>6</v>
      </c>
      <c r="CD12" s="0" t="n">
        <v>0</v>
      </c>
      <c r="CE12" s="0" t="n">
        <v>1</v>
      </c>
      <c r="CF12" s="0" t="n">
        <v>1</v>
      </c>
      <c r="CG12" s="0" t="n">
        <v>0</v>
      </c>
      <c r="CH12" s="0" t="n">
        <v>2</v>
      </c>
      <c r="CI12" s="0" t="n">
        <v>5</v>
      </c>
      <c r="CJ12" s="0" t="n">
        <v>2</v>
      </c>
    </row>
    <row r="13" s="3" customFormat="true" ht="15" hidden="false" customHeight="false" outlineLevel="0" collapsed="false">
      <c r="A13" s="3" t="s">
        <v>251</v>
      </c>
      <c r="B13" s="3" t="n">
        <v>4681706.48038506</v>
      </c>
      <c r="C13" s="3" t="n">
        <v>1076101.50786418</v>
      </c>
      <c r="D13" s="3" t="n">
        <v>27766432.2491799</v>
      </c>
      <c r="E13" s="3" t="n">
        <v>749763.867778492</v>
      </c>
      <c r="F13" s="3" t="n">
        <v>1139473.06394145</v>
      </c>
      <c r="G13" s="3" t="n">
        <v>22348318.8848126</v>
      </c>
      <c r="H13" s="3" t="n">
        <v>6172962.30789989</v>
      </c>
      <c r="I13" s="3" t="n">
        <v>34125358.2139784</v>
      </c>
      <c r="J13" s="3" t="n">
        <v>743610.551073329</v>
      </c>
      <c r="K13" s="3" t="n">
        <v>882327.138376648</v>
      </c>
      <c r="L13" s="3" t="n">
        <v>883914.470002511</v>
      </c>
      <c r="M13" s="3" t="n">
        <v>13165375.9965818</v>
      </c>
      <c r="N13" s="3" t="n">
        <v>43046.1473147397</v>
      </c>
      <c r="O13" s="3" t="n">
        <v>94899.2911263775</v>
      </c>
      <c r="P13" s="3" t="n">
        <v>63382.7193724666</v>
      </c>
      <c r="Q13" s="3" t="n">
        <v>367550.405118517</v>
      </c>
      <c r="R13" s="3" t="n">
        <v>107115.788935327</v>
      </c>
      <c r="S13" s="3" t="n">
        <v>822037.574132954</v>
      </c>
      <c r="T13" s="3" t="n">
        <v>3031789.26717274</v>
      </c>
      <c r="U13" s="3" t="n">
        <v>412545.570929314</v>
      </c>
      <c r="V13" s="3" t="n">
        <v>2851917.22162332</v>
      </c>
      <c r="W13" s="3" t="n">
        <v>619954.279689576</v>
      </c>
      <c r="X13" s="3" t="n">
        <v>93445.0721596505</v>
      </c>
      <c r="Y13" s="3" t="n">
        <v>489353.122953158</v>
      </c>
      <c r="Z13" s="3" t="n">
        <v>987740.551716949</v>
      </c>
      <c r="AA13" s="3" t="n">
        <v>851866.571675652</v>
      </c>
      <c r="AB13" s="3" t="n">
        <v>1654753.32051263</v>
      </c>
      <c r="AC13" s="3" t="n">
        <v>884598.816630875</v>
      </c>
      <c r="AD13" s="3" t="n">
        <v>59250.5481152552</v>
      </c>
      <c r="AE13" s="3" t="n">
        <v>1417873.62243569</v>
      </c>
      <c r="AF13" s="3" t="n">
        <v>2193694.64196738</v>
      </c>
      <c r="AG13" s="3" t="n">
        <v>1942153.49400062</v>
      </c>
      <c r="AH13" s="3" t="n">
        <v>205952.105818095</v>
      </c>
      <c r="AI13" s="3" t="n">
        <v>6740878.00890995</v>
      </c>
      <c r="AJ13" s="3" t="n">
        <v>591855.08801678</v>
      </c>
      <c r="AK13" s="3" t="n">
        <v>1651556.65938837</v>
      </c>
      <c r="AL13" s="3" t="n">
        <v>1806113.84226385</v>
      </c>
      <c r="AM13" s="3" t="n">
        <v>176823.684479406</v>
      </c>
      <c r="AN13" s="3" t="n">
        <v>621053.620804796</v>
      </c>
      <c r="AO13" s="3" t="n">
        <v>459885.23319339</v>
      </c>
      <c r="AP13" s="3" t="n">
        <v>603722.325117901</v>
      </c>
      <c r="AQ13" s="3" t="n">
        <v>89217.5237836265</v>
      </c>
      <c r="AR13" s="3" t="n">
        <v>40886.5974575216</v>
      </c>
      <c r="AS13" s="3" t="n">
        <v>47642.4219450939</v>
      </c>
      <c r="AT13" s="3" t="n">
        <v>21232.4761102773</v>
      </c>
      <c r="AU13" s="3" t="n">
        <v>868330.548930559</v>
      </c>
      <c r="AV13" s="3" t="n">
        <v>3888.25408436629</v>
      </c>
      <c r="AW13" s="3" t="n">
        <v>179359.258191741</v>
      </c>
      <c r="AX13" s="3" t="n">
        <v>0</v>
      </c>
      <c r="AY13" s="3" t="n">
        <v>259363.69810469</v>
      </c>
      <c r="AZ13" s="3" t="n">
        <v>1335697.74328894</v>
      </c>
      <c r="BA13" s="3" t="n">
        <v>219416.960842691</v>
      </c>
      <c r="BB13" s="3" t="n">
        <v>306419.699053589</v>
      </c>
      <c r="BC13" s="3" t="n">
        <v>871641.534303888</v>
      </c>
      <c r="BD13" s="3" t="n">
        <v>2232.00622430421</v>
      </c>
      <c r="BE13" s="3" t="n">
        <v>13692.9903153708</v>
      </c>
      <c r="BF13" s="3" t="n">
        <v>4497.46548292445</v>
      </c>
      <c r="BG13" s="3" t="n">
        <v>0</v>
      </c>
      <c r="BH13" s="3" t="n">
        <v>46018.9138523982</v>
      </c>
      <c r="BI13" s="3" t="n">
        <v>17257.8322143541</v>
      </c>
      <c r="BJ13" s="3" t="n">
        <v>256522.137549993</v>
      </c>
      <c r="BK13" s="3" t="n">
        <v>418764.155380235</v>
      </c>
      <c r="BL13" s="3" t="n">
        <v>50046837.7017466</v>
      </c>
      <c r="BM13" s="3" t="n">
        <v>119278.700389472</v>
      </c>
      <c r="BN13" s="3" t="n">
        <v>762583.241809097</v>
      </c>
      <c r="BO13" s="3" t="n">
        <v>29286.2661449592</v>
      </c>
      <c r="BP13" s="3" t="n">
        <v>583956.926051647</v>
      </c>
      <c r="BQ13" s="3" t="n">
        <v>713631.293677014</v>
      </c>
      <c r="BR13" s="3" t="n">
        <v>8096.98443953886</v>
      </c>
      <c r="BS13" s="3" t="n">
        <v>6363264.01792769</v>
      </c>
      <c r="BT13" s="3" t="n">
        <v>6653496.497676</v>
      </c>
      <c r="BU13" s="3" t="n">
        <v>10005926.3346153</v>
      </c>
      <c r="BV13" s="3" t="n">
        <v>79328089.1482783</v>
      </c>
      <c r="BW13" s="3" t="n">
        <v>2547062.41765429</v>
      </c>
      <c r="BX13" s="3" t="s">
        <v>252</v>
      </c>
      <c r="BY13" s="3" t="s">
        <v>253</v>
      </c>
      <c r="BZ13" s="3" t="n">
        <v>6</v>
      </c>
      <c r="CA13" s="3" t="n">
        <v>5</v>
      </c>
      <c r="CB13" s="3" t="n">
        <v>2</v>
      </c>
      <c r="CC13" s="3" t="n">
        <v>2</v>
      </c>
      <c r="CD13" s="3" t="n">
        <v>1</v>
      </c>
      <c r="CE13" s="3" t="n">
        <v>1</v>
      </c>
      <c r="CF13" s="3" t="n">
        <v>1</v>
      </c>
      <c r="CG13" s="3" t="n">
        <v>1</v>
      </c>
      <c r="CH13" s="3" t="n">
        <v>3</v>
      </c>
      <c r="CI13" s="3" t="n">
        <v>2</v>
      </c>
      <c r="CJ13" s="3" t="n">
        <v>0</v>
      </c>
    </row>
    <row r="14" customFormat="false" ht="15" hidden="false" customHeight="false" outlineLevel="0" collapsed="false">
      <c r="A14" s="0" t="s">
        <v>254</v>
      </c>
      <c r="B14" s="0" t="n">
        <v>5409703.43193667</v>
      </c>
      <c r="C14" s="0" t="n">
        <v>1098131.13786747</v>
      </c>
      <c r="D14" s="0" t="n">
        <v>24171700.4673256</v>
      </c>
      <c r="E14" s="0" t="n">
        <v>798368.005809133</v>
      </c>
      <c r="F14" s="0" t="n">
        <v>802985.741136921</v>
      </c>
      <c r="G14" s="0" t="n">
        <v>21655162.9958311</v>
      </c>
      <c r="H14" s="0" t="n">
        <v>7472991.78523773</v>
      </c>
      <c r="I14" s="0" t="n">
        <v>32655906.6774294</v>
      </c>
      <c r="J14" s="0" t="n">
        <v>661978.253210735</v>
      </c>
      <c r="K14" s="0" t="n">
        <v>807320.700011195</v>
      </c>
      <c r="L14" s="0" t="n">
        <v>1051944.9770015</v>
      </c>
      <c r="M14" s="0" t="n">
        <v>10796457.4860275</v>
      </c>
      <c r="N14" s="0" t="n">
        <v>62183.5825511182</v>
      </c>
      <c r="O14" s="0" t="n">
        <v>126374.007723053</v>
      </c>
      <c r="P14" s="0" t="n">
        <v>54129.1710805951</v>
      </c>
      <c r="Q14" s="0" t="n">
        <v>202448.587655731</v>
      </c>
      <c r="R14" s="0" t="n">
        <v>60514.2079757905</v>
      </c>
      <c r="S14" s="0" t="n">
        <v>965857.126732108</v>
      </c>
      <c r="T14" s="0" t="n">
        <v>3188833.25035144</v>
      </c>
      <c r="U14" s="0" t="n">
        <v>221076.543964414</v>
      </c>
      <c r="V14" s="0" t="n">
        <v>2352036.98084193</v>
      </c>
      <c r="W14" s="0" t="n">
        <v>636199.600164005</v>
      </c>
      <c r="X14" s="0" t="n">
        <v>103483.520751566</v>
      </c>
      <c r="Y14" s="0" t="n">
        <v>548467.142733181</v>
      </c>
      <c r="Z14" s="0" t="n">
        <v>760642.375709348</v>
      </c>
      <c r="AA14" s="0" t="n">
        <v>889933.996450425</v>
      </c>
      <c r="AB14" s="0" t="n">
        <v>1254716.39076084</v>
      </c>
      <c r="AC14" s="0" t="n">
        <v>898700.545847895</v>
      </c>
      <c r="AD14" s="0" t="n">
        <v>48584.8104786317</v>
      </c>
      <c r="AE14" s="0" t="n">
        <v>1140260.54611619</v>
      </c>
      <c r="AF14" s="0" t="n">
        <v>2445879.07658374</v>
      </c>
      <c r="AG14" s="0" t="n">
        <v>1542501.04905302</v>
      </c>
      <c r="AH14" s="0" t="n">
        <v>178655.357594031</v>
      </c>
      <c r="AI14" s="0" t="n">
        <v>5846480.85351948</v>
      </c>
      <c r="AJ14" s="0" t="n">
        <v>717831.850087843</v>
      </c>
      <c r="AK14" s="0" t="n">
        <v>1474183.32536686</v>
      </c>
      <c r="AL14" s="0" t="n">
        <v>1710620.70295361</v>
      </c>
      <c r="AM14" s="0" t="n">
        <v>110924.232908654</v>
      </c>
      <c r="AN14" s="0" t="n">
        <v>787118.412284946</v>
      </c>
      <c r="AO14" s="0" t="n">
        <v>461114.629869198</v>
      </c>
      <c r="AP14" s="0" t="n">
        <v>322443.09621033</v>
      </c>
      <c r="AQ14" s="0" t="n">
        <v>86455.5603087775</v>
      </c>
      <c r="AR14" s="0" t="n">
        <v>50688.6499445333</v>
      </c>
      <c r="AS14" s="0" t="n">
        <v>39604.1200100527</v>
      </c>
      <c r="AT14" s="0" t="n">
        <v>14631.074068662</v>
      </c>
      <c r="AU14" s="0" t="n">
        <v>686878.25752208</v>
      </c>
      <c r="AV14" s="0" t="n">
        <v>20200.3977808452</v>
      </c>
      <c r="AW14" s="0" t="n">
        <v>3627.66236430658</v>
      </c>
      <c r="AX14" s="0" t="n">
        <v>0</v>
      </c>
      <c r="AY14" s="0" t="n">
        <v>191666.51926898</v>
      </c>
      <c r="AZ14" s="0" t="n">
        <v>351784.206213338</v>
      </c>
      <c r="BA14" s="0" t="n">
        <v>144869.949867949</v>
      </c>
      <c r="BB14" s="0" t="n">
        <v>339202.258428244</v>
      </c>
      <c r="BC14" s="0" t="n">
        <v>326779.997441038</v>
      </c>
      <c r="BD14" s="0" t="n">
        <v>33044.3316548367</v>
      </c>
      <c r="BE14" s="0" t="n">
        <v>693.275736509903</v>
      </c>
      <c r="BF14" s="0" t="n">
        <v>118.543469238281</v>
      </c>
      <c r="BG14" s="0" t="n">
        <v>0</v>
      </c>
      <c r="BH14" s="0" t="n">
        <v>59567.4795645495</v>
      </c>
      <c r="BI14" s="0" t="n">
        <v>9754.88634725265</v>
      </c>
      <c r="BJ14" s="0" t="n">
        <v>262662.585085809</v>
      </c>
      <c r="BK14" s="0" t="n">
        <v>411130.379839693</v>
      </c>
      <c r="BL14" s="0" t="n">
        <v>44776114.5711061</v>
      </c>
      <c r="BM14" s="0" t="n">
        <v>32738.2130115686</v>
      </c>
      <c r="BN14" s="0" t="n">
        <v>18915.422152618</v>
      </c>
      <c r="BO14" s="0" t="n">
        <v>2708.97596860974</v>
      </c>
      <c r="BP14" s="0" t="n">
        <v>171736.212922544</v>
      </c>
      <c r="BQ14" s="0" t="n">
        <v>164473.97722333</v>
      </c>
      <c r="BR14" s="0" t="n">
        <v>160917.399475805</v>
      </c>
      <c r="BS14" s="0" t="n">
        <v>5803562.17618202</v>
      </c>
      <c r="BT14" s="0" t="n">
        <v>6409075.11883815</v>
      </c>
      <c r="BU14" s="0" t="n">
        <v>8552327.85732579</v>
      </c>
      <c r="BV14" s="0" t="n">
        <v>69860367.2290658</v>
      </c>
      <c r="BW14" s="0" t="n">
        <v>2170192.26812022</v>
      </c>
      <c r="BX14" s="0" t="s">
        <v>252</v>
      </c>
      <c r="BY14" s="0" t="s">
        <v>255</v>
      </c>
      <c r="BZ14" s="0" t="n">
        <v>6</v>
      </c>
      <c r="CA14" s="0" t="n">
        <v>5</v>
      </c>
      <c r="CB14" s="0" t="n">
        <v>2</v>
      </c>
      <c r="CC14" s="0" t="n">
        <v>0</v>
      </c>
      <c r="CD14" s="0" t="n">
        <v>1</v>
      </c>
      <c r="CE14" s="0" t="n">
        <v>1</v>
      </c>
      <c r="CF14" s="0" t="n">
        <v>1</v>
      </c>
      <c r="CG14" s="0" t="n">
        <v>1</v>
      </c>
      <c r="CH14" s="0" t="n">
        <v>3</v>
      </c>
      <c r="CI14" s="0" t="n">
        <v>2</v>
      </c>
      <c r="CJ14" s="0" t="n">
        <v>0</v>
      </c>
    </row>
    <row r="15" s="4" customFormat="true" ht="15" hidden="false" customHeight="false" outlineLevel="0" collapsed="false">
      <c r="A15" s="4" t="s">
        <v>256</v>
      </c>
      <c r="B15" s="4" t="n">
        <v>201481.310484574</v>
      </c>
      <c r="C15" s="4" t="n">
        <v>64918.9944381133</v>
      </c>
      <c r="D15" s="4" t="n">
        <v>310501.640023435</v>
      </c>
      <c r="E15" s="4" t="n">
        <v>51506.2284694634</v>
      </c>
      <c r="F15" s="4" t="n">
        <v>640812.051862095</v>
      </c>
      <c r="G15" s="4" t="n">
        <v>160451.089183754</v>
      </c>
      <c r="H15" s="4" t="n">
        <v>295932.108785033</v>
      </c>
      <c r="I15" s="4" t="n">
        <v>492880.787923234</v>
      </c>
      <c r="J15" s="4" t="n">
        <v>714991.882932681</v>
      </c>
      <c r="K15" s="4" t="n">
        <v>499000.543299654</v>
      </c>
      <c r="L15" s="4" t="n">
        <v>45827.1589339881</v>
      </c>
      <c r="M15" s="4" t="n">
        <v>38274.1224304335</v>
      </c>
      <c r="N15" s="4" t="n">
        <v>50947.1789496721</v>
      </c>
      <c r="O15" s="4" t="n">
        <v>79805.4775597934</v>
      </c>
      <c r="P15" s="4" t="n">
        <v>36279.3077239748</v>
      </c>
      <c r="Q15" s="4" t="n">
        <v>0</v>
      </c>
      <c r="R15" s="4" t="n">
        <v>36751.5367051208</v>
      </c>
      <c r="S15" s="4" t="n">
        <v>891827.270048892</v>
      </c>
      <c r="T15" s="4" t="n">
        <v>65356.5998710469</v>
      </c>
      <c r="U15" s="4" t="n">
        <v>2042.23997164779</v>
      </c>
      <c r="V15" s="4" t="n">
        <v>39199.568280161</v>
      </c>
      <c r="W15" s="4" t="n">
        <v>372425.720329898</v>
      </c>
      <c r="X15" s="4" t="n">
        <v>115915.237333129</v>
      </c>
      <c r="Y15" s="4" t="n">
        <v>210466.670056389</v>
      </c>
      <c r="Z15" s="4" t="n">
        <v>903755.194136608</v>
      </c>
      <c r="AA15" s="4" t="n">
        <v>695744.827310175</v>
      </c>
      <c r="AB15" s="4" t="n">
        <v>4117.76993368987</v>
      </c>
      <c r="AC15" s="4" t="n">
        <v>382108.671384528</v>
      </c>
      <c r="AD15" s="4" t="n">
        <v>28889.8080309483</v>
      </c>
      <c r="AE15" s="4" t="n">
        <v>14195.1587655869</v>
      </c>
      <c r="AF15" s="4" t="n">
        <v>2869824.83786291</v>
      </c>
      <c r="AG15" s="4" t="n">
        <v>1179502.54562936</v>
      </c>
      <c r="AH15" s="4" t="n">
        <v>113562.439259375</v>
      </c>
      <c r="AI15" s="4" t="n">
        <v>5157722.61242255</v>
      </c>
      <c r="AJ15" s="4" t="n">
        <v>888897.492929485</v>
      </c>
      <c r="AK15" s="4" t="n">
        <v>819803.959531702</v>
      </c>
      <c r="AL15" s="4" t="n">
        <v>1694738.9512229</v>
      </c>
      <c r="AM15" s="4" t="n">
        <v>0</v>
      </c>
      <c r="AN15" s="4" t="n">
        <v>0</v>
      </c>
      <c r="AO15" s="4" t="n">
        <v>393554.420609214</v>
      </c>
      <c r="AP15" s="4" t="n">
        <v>0</v>
      </c>
      <c r="AQ15" s="4" t="n">
        <v>92452.3230196315</v>
      </c>
      <c r="AR15" s="4" t="n">
        <v>16544.1397030854</v>
      </c>
      <c r="AS15" s="4" t="n">
        <v>33770.0434300066</v>
      </c>
      <c r="AT15" s="4" t="n">
        <v>7929.69738623523</v>
      </c>
      <c r="AU15" s="4" t="n">
        <v>596419.711912194</v>
      </c>
      <c r="AV15" s="4" t="n">
        <v>174646.448838916</v>
      </c>
      <c r="AW15" s="4" t="n">
        <v>133923.139643802</v>
      </c>
      <c r="AX15" s="4" t="n">
        <v>0</v>
      </c>
      <c r="AY15" s="4" t="n">
        <v>0</v>
      </c>
      <c r="AZ15" s="4" t="n">
        <v>632988.705349826</v>
      </c>
      <c r="BA15" s="4" t="n">
        <v>418705.068467064</v>
      </c>
      <c r="BB15" s="4" t="n">
        <v>226156.222122406</v>
      </c>
      <c r="BC15" s="4" t="n">
        <v>1071759.48098876</v>
      </c>
      <c r="BD15" s="4" t="n">
        <v>4464.24862939454</v>
      </c>
      <c r="BE15" s="4" t="n">
        <v>575.375663891242</v>
      </c>
      <c r="BF15" s="4" t="n">
        <v>15621.3598531767</v>
      </c>
      <c r="BG15" s="4" t="n">
        <v>79462.3639400245</v>
      </c>
      <c r="BH15" s="4" t="n">
        <v>122807.989832173</v>
      </c>
      <c r="BI15" s="4" t="n">
        <v>37276.8513535379</v>
      </c>
      <c r="BJ15" s="4" t="n">
        <v>0</v>
      </c>
      <c r="BK15" s="4" t="n">
        <v>0</v>
      </c>
      <c r="BL15" s="4" t="n">
        <v>136383.803074376</v>
      </c>
      <c r="BM15" s="4" t="n">
        <v>52446.0267078324</v>
      </c>
      <c r="BN15" s="4" t="n">
        <v>325595.197944975</v>
      </c>
      <c r="BO15" s="4" t="n">
        <v>23108.1683618248</v>
      </c>
      <c r="BP15" s="4" t="n">
        <v>165042.640291782</v>
      </c>
      <c r="BQ15" s="4" t="n">
        <v>200836.365700847</v>
      </c>
      <c r="BR15" s="4" t="n">
        <v>3477.86081123806</v>
      </c>
      <c r="BS15" s="4" t="n">
        <v>23016.9847228571</v>
      </c>
      <c r="BT15" s="4" t="n">
        <v>16533.7693318625</v>
      </c>
      <c r="BU15" s="4" t="n">
        <v>12690.7908960913</v>
      </c>
      <c r="BV15" s="4" t="n">
        <v>184204.133859813</v>
      </c>
      <c r="BW15" s="4" t="n">
        <v>3584.95800584256</v>
      </c>
      <c r="BX15" s="4" t="s">
        <v>252</v>
      </c>
      <c r="BY15" s="4" t="s">
        <v>257</v>
      </c>
      <c r="BZ15" s="4" t="n">
        <v>0</v>
      </c>
      <c r="CA15" s="4" t="n">
        <v>0</v>
      </c>
      <c r="CB15" s="4" t="n">
        <v>0</v>
      </c>
      <c r="CC15" s="4" t="n">
        <v>3</v>
      </c>
      <c r="CD15" s="4" t="n">
        <v>2</v>
      </c>
      <c r="CE15" s="4" t="n">
        <v>2</v>
      </c>
      <c r="CF15" s="4" t="n">
        <v>0</v>
      </c>
      <c r="CG15" s="4" t="n">
        <v>1</v>
      </c>
      <c r="CH15" s="4" t="n">
        <v>1</v>
      </c>
      <c r="CI15" s="4" t="n">
        <v>0</v>
      </c>
      <c r="CJ15" s="4" t="n">
        <v>4</v>
      </c>
    </row>
    <row r="16" customFormat="false" ht="15" hidden="false" customHeight="false" outlineLevel="0" collapsed="false">
      <c r="A16" s="0" t="s">
        <v>258</v>
      </c>
      <c r="B16" s="0" t="n">
        <v>6416247.91146671</v>
      </c>
      <c r="C16" s="0" t="n">
        <v>1341305.61479832</v>
      </c>
      <c r="D16" s="0" t="n">
        <v>29040482.1765371</v>
      </c>
      <c r="E16" s="0" t="n">
        <v>1194014.6048268</v>
      </c>
      <c r="F16" s="0" t="n">
        <v>775206.107990542</v>
      </c>
      <c r="G16" s="0" t="n">
        <v>27521317.2669004</v>
      </c>
      <c r="H16" s="0" t="n">
        <v>13046872.8071952</v>
      </c>
      <c r="I16" s="0" t="n">
        <v>45229678.9991897</v>
      </c>
      <c r="J16" s="0" t="n">
        <v>661783.882119996</v>
      </c>
      <c r="K16" s="0" t="n">
        <v>779916.886042623</v>
      </c>
      <c r="L16" s="0" t="n">
        <v>899506.911153239</v>
      </c>
      <c r="M16" s="0" t="n">
        <v>16155159.6952169</v>
      </c>
      <c r="N16" s="0" t="n">
        <v>72351.7180400834</v>
      </c>
      <c r="O16" s="0" t="n">
        <v>257747.500039517</v>
      </c>
      <c r="P16" s="0" t="n">
        <v>71090.4042959242</v>
      </c>
      <c r="Q16" s="0" t="n">
        <v>465377.33511149</v>
      </c>
      <c r="R16" s="0" t="n">
        <v>28217.6785526311</v>
      </c>
      <c r="S16" s="0" t="n">
        <v>1307655.88040024</v>
      </c>
      <c r="T16" s="0" t="n">
        <v>4966087.62873547</v>
      </c>
      <c r="U16" s="0" t="n">
        <v>279430.054652011</v>
      </c>
      <c r="V16" s="0" t="n">
        <v>3671666.67065981</v>
      </c>
      <c r="W16" s="0" t="n">
        <v>1062373.43624576</v>
      </c>
      <c r="X16" s="0" t="n">
        <v>129118.483323616</v>
      </c>
      <c r="Y16" s="0" t="n">
        <v>1028086.73913318</v>
      </c>
      <c r="Z16" s="0" t="n">
        <v>1036341.9176572</v>
      </c>
      <c r="AA16" s="0" t="n">
        <v>1399512.45785935</v>
      </c>
      <c r="AB16" s="0" t="n">
        <v>1792728.12139145</v>
      </c>
      <c r="AC16" s="0" t="n">
        <v>1020696.95760827</v>
      </c>
      <c r="AD16" s="0" t="n">
        <v>40606.1264384602</v>
      </c>
      <c r="AE16" s="0" t="n">
        <v>1272064.82356139</v>
      </c>
      <c r="AF16" s="0" t="n">
        <v>3254929.2950551</v>
      </c>
      <c r="AG16" s="0" t="n">
        <v>2496148.37422929</v>
      </c>
      <c r="AH16" s="0" t="n">
        <v>139270.611454698</v>
      </c>
      <c r="AI16" s="0" t="n">
        <v>5101945.21039654</v>
      </c>
      <c r="AJ16" s="0" t="n">
        <v>1233513.46462089</v>
      </c>
      <c r="AK16" s="0" t="n">
        <v>1188081.59127056</v>
      </c>
      <c r="AL16" s="0" t="n">
        <v>2069443.23248196</v>
      </c>
      <c r="AM16" s="0" t="n">
        <v>547987.614193302</v>
      </c>
      <c r="AN16" s="0" t="n">
        <v>418272.661778044</v>
      </c>
      <c r="AO16" s="0" t="n">
        <v>668146.365819629</v>
      </c>
      <c r="AP16" s="0" t="n">
        <v>141972.7093307</v>
      </c>
      <c r="AQ16" s="0" t="n">
        <v>118195.167030768</v>
      </c>
      <c r="AR16" s="0" t="n">
        <v>27676.5981726585</v>
      </c>
      <c r="AS16" s="0" t="n">
        <v>38974.479138865</v>
      </c>
      <c r="AT16" s="0" t="n">
        <v>11750.1962561079</v>
      </c>
      <c r="AU16" s="0" t="n">
        <v>861811.773752165</v>
      </c>
      <c r="AV16" s="0" t="n">
        <v>38400.3699272848</v>
      </c>
      <c r="AW16" s="0" t="n">
        <v>21873.223758744</v>
      </c>
      <c r="AX16" s="0" t="n">
        <v>0</v>
      </c>
      <c r="AY16" s="0" t="n">
        <v>163995.049505427</v>
      </c>
      <c r="AZ16" s="0" t="n">
        <v>457334.144805131</v>
      </c>
      <c r="BA16" s="0" t="n">
        <v>371479.749177297</v>
      </c>
      <c r="BB16" s="0" t="n">
        <v>139831.042929501</v>
      </c>
      <c r="BC16" s="0" t="n">
        <v>1034284.26772213</v>
      </c>
      <c r="BD16" s="0" t="n">
        <v>56383.6713906013</v>
      </c>
      <c r="BE16" s="0" t="n">
        <v>6708.62893620032</v>
      </c>
      <c r="BF16" s="0" t="n">
        <v>382.150289849825</v>
      </c>
      <c r="BG16" s="0" t="n">
        <v>0</v>
      </c>
      <c r="BH16" s="0" t="n">
        <v>77927.0360304473</v>
      </c>
      <c r="BI16" s="0" t="n">
        <v>17245.4212001968</v>
      </c>
      <c r="BJ16" s="0" t="n">
        <v>171171.066847759</v>
      </c>
      <c r="BK16" s="0" t="n">
        <v>419167.451813696</v>
      </c>
      <c r="BL16" s="0" t="n">
        <v>62059451.4181385</v>
      </c>
      <c r="BM16" s="0" t="n">
        <v>36941.1062307975</v>
      </c>
      <c r="BN16" s="0" t="n">
        <v>152228.69358932</v>
      </c>
      <c r="BO16" s="0" t="n">
        <v>9298.67297585576</v>
      </c>
      <c r="BP16" s="0" t="n">
        <v>553408.810410796</v>
      </c>
      <c r="BQ16" s="0" t="n">
        <v>529840.57226622</v>
      </c>
      <c r="BR16" s="0" t="n">
        <v>5492.81249813659</v>
      </c>
      <c r="BS16" s="0" t="n">
        <v>12263118.7132935</v>
      </c>
      <c r="BT16" s="0" t="n">
        <v>5847112.6660548</v>
      </c>
      <c r="BU16" s="0" t="n">
        <v>10016075.9522707</v>
      </c>
      <c r="BV16" s="0" t="n">
        <v>89459197.8782685</v>
      </c>
      <c r="BW16" s="0" t="n">
        <v>2702288.99927647</v>
      </c>
      <c r="BX16" s="0" t="s">
        <v>252</v>
      </c>
      <c r="BY16" s="0" t="s">
        <v>259</v>
      </c>
      <c r="BZ16" s="0" t="n">
        <v>4</v>
      </c>
      <c r="CA16" s="0" t="n">
        <v>3</v>
      </c>
      <c r="CB16" s="0" t="n">
        <v>2</v>
      </c>
      <c r="CC16" s="0" t="n">
        <v>2</v>
      </c>
      <c r="CD16" s="0" t="n">
        <v>1</v>
      </c>
      <c r="CE16" s="0" t="n">
        <v>1</v>
      </c>
      <c r="CF16" s="0" t="n">
        <v>1</v>
      </c>
      <c r="CG16" s="0" t="n">
        <v>1</v>
      </c>
      <c r="CH16" s="0" t="n">
        <v>5</v>
      </c>
      <c r="CI16" s="0" t="n">
        <v>6</v>
      </c>
      <c r="CJ16" s="0" t="n">
        <v>0</v>
      </c>
    </row>
    <row r="17" customFormat="false" ht="15" hidden="false" customHeight="false" outlineLevel="0" collapsed="false">
      <c r="A17" s="0" t="s">
        <v>260</v>
      </c>
      <c r="B17" s="0" t="n">
        <v>5863291.1519141</v>
      </c>
      <c r="C17" s="0" t="n">
        <v>1148401.96431065</v>
      </c>
      <c r="D17" s="0" t="n">
        <v>29166470.3281149</v>
      </c>
      <c r="E17" s="0" t="n">
        <v>796914.333090306</v>
      </c>
      <c r="F17" s="0" t="n">
        <v>1000247.1828516</v>
      </c>
      <c r="G17" s="0" t="n">
        <v>20237758.0696533</v>
      </c>
      <c r="H17" s="0" t="n">
        <v>10966320.9232297</v>
      </c>
      <c r="I17" s="0" t="n">
        <v>38549523.8086</v>
      </c>
      <c r="J17" s="0" t="n">
        <v>2003004.55435823</v>
      </c>
      <c r="K17" s="0" t="n">
        <v>616385.183710309</v>
      </c>
      <c r="L17" s="0" t="n">
        <v>1102325.0298149</v>
      </c>
      <c r="M17" s="0" t="n">
        <v>12729559.200131</v>
      </c>
      <c r="N17" s="0" t="n">
        <v>74218.9139254803</v>
      </c>
      <c r="O17" s="0" t="n">
        <v>126558.77771278</v>
      </c>
      <c r="P17" s="0" t="n">
        <v>61161.5079734468</v>
      </c>
      <c r="Q17" s="0" t="n">
        <v>596926.409879309</v>
      </c>
      <c r="R17" s="0" t="n">
        <v>107017.792619207</v>
      </c>
      <c r="S17" s="0" t="n">
        <v>894631.514517361</v>
      </c>
      <c r="T17" s="0" t="n">
        <v>3198222.07198758</v>
      </c>
      <c r="U17" s="0" t="n">
        <v>336404.171790642</v>
      </c>
      <c r="V17" s="0" t="n">
        <v>3452681.61091029</v>
      </c>
      <c r="W17" s="0" t="n">
        <v>488661.088667585</v>
      </c>
      <c r="X17" s="0" t="n">
        <v>120473.536201951</v>
      </c>
      <c r="Y17" s="0" t="n">
        <v>319533.541795343</v>
      </c>
      <c r="Z17" s="0" t="n">
        <v>1125235.27995128</v>
      </c>
      <c r="AA17" s="0" t="n">
        <v>960667.455285163</v>
      </c>
      <c r="AB17" s="0" t="n">
        <v>2851067.96201214</v>
      </c>
      <c r="AC17" s="0" t="n">
        <v>1675684.33137679</v>
      </c>
      <c r="AD17" s="0" t="n">
        <v>50367.6474653127</v>
      </c>
      <c r="AE17" s="0" t="n">
        <v>1941390.15453698</v>
      </c>
      <c r="AF17" s="0" t="n">
        <v>3419046.28457219</v>
      </c>
      <c r="AG17" s="0" t="n">
        <v>1737929.48060398</v>
      </c>
      <c r="AH17" s="0" t="n">
        <v>168151.580176495</v>
      </c>
      <c r="AI17" s="0" t="n">
        <v>6975474.11730052</v>
      </c>
      <c r="AJ17" s="0" t="n">
        <v>1525977.54100415</v>
      </c>
      <c r="AK17" s="0" t="n">
        <v>1232486.37428589</v>
      </c>
      <c r="AL17" s="0" t="n">
        <v>1957760.47973982</v>
      </c>
      <c r="AM17" s="0" t="n">
        <v>886611.592482823</v>
      </c>
      <c r="AN17" s="0" t="n">
        <v>642091.201655302</v>
      </c>
      <c r="AO17" s="0" t="n">
        <v>680797.02733459</v>
      </c>
      <c r="AP17" s="0" t="n">
        <v>433296.652646317</v>
      </c>
      <c r="AQ17" s="0" t="n">
        <v>139121.716677655</v>
      </c>
      <c r="AR17" s="0" t="n">
        <v>38641.377474688</v>
      </c>
      <c r="AS17" s="0" t="n">
        <v>46781.4549692257</v>
      </c>
      <c r="AT17" s="0" t="n">
        <v>12681.903149637</v>
      </c>
      <c r="AU17" s="0" t="n">
        <v>811904.289657661</v>
      </c>
      <c r="AV17" s="0" t="n">
        <v>23543.5116468337</v>
      </c>
      <c r="AW17" s="0" t="n">
        <v>254733.647722691</v>
      </c>
      <c r="AX17" s="0" t="n">
        <v>0</v>
      </c>
      <c r="AY17" s="0" t="n">
        <v>175264.878125292</v>
      </c>
      <c r="AZ17" s="0" t="n">
        <v>2376593.52969717</v>
      </c>
      <c r="BA17" s="0" t="n">
        <v>1092698.13402216</v>
      </c>
      <c r="BB17" s="0" t="n">
        <v>971429.090717068</v>
      </c>
      <c r="BC17" s="0" t="n">
        <v>3013671.26106509</v>
      </c>
      <c r="BD17" s="0" t="n">
        <v>58512.4054089405</v>
      </c>
      <c r="BE17" s="0" t="n">
        <v>15228.5229949662</v>
      </c>
      <c r="BF17" s="0" t="n">
        <v>4212.80192042247</v>
      </c>
      <c r="BG17" s="0" t="n">
        <v>0</v>
      </c>
      <c r="BH17" s="0" t="n">
        <v>42171.3001888752</v>
      </c>
      <c r="BI17" s="0" t="n">
        <v>12998.7491299932</v>
      </c>
      <c r="BJ17" s="0" t="n">
        <v>272869.202229684</v>
      </c>
      <c r="BK17" s="0" t="n">
        <v>366007.485360906</v>
      </c>
      <c r="BL17" s="0" t="n">
        <v>46162469.6392691</v>
      </c>
      <c r="BM17" s="0" t="n">
        <v>103313.032541708</v>
      </c>
      <c r="BN17" s="0" t="n">
        <v>557643.768156691</v>
      </c>
      <c r="BO17" s="0" t="n">
        <v>31146.9233533173</v>
      </c>
      <c r="BP17" s="0" t="n">
        <v>471316.478841129</v>
      </c>
      <c r="BQ17" s="0" t="n">
        <v>553540.414582293</v>
      </c>
      <c r="BR17" s="0" t="n">
        <v>12060.5994812604</v>
      </c>
      <c r="BS17" s="0" t="n">
        <v>10331302.4107222</v>
      </c>
      <c r="BT17" s="0" t="n">
        <v>7985000.22904707</v>
      </c>
      <c r="BU17" s="0" t="n">
        <v>7902916.46084886</v>
      </c>
      <c r="BV17" s="0" t="n">
        <v>66009268.3881985</v>
      </c>
      <c r="BW17" s="0" t="n">
        <v>1769199.51557353</v>
      </c>
      <c r="BX17" s="0" t="s">
        <v>252</v>
      </c>
      <c r="BY17" s="0" t="s">
        <v>261</v>
      </c>
      <c r="BZ17" s="0" t="n">
        <v>6</v>
      </c>
      <c r="CA17" s="0" t="n">
        <v>5</v>
      </c>
      <c r="CB17" s="0" t="n">
        <v>6</v>
      </c>
      <c r="CC17" s="0" t="n">
        <v>2</v>
      </c>
      <c r="CD17" s="0" t="n">
        <v>1</v>
      </c>
      <c r="CE17" s="0" t="n">
        <v>1</v>
      </c>
      <c r="CF17" s="0" t="n">
        <v>1</v>
      </c>
      <c r="CG17" s="0" t="n">
        <v>1</v>
      </c>
      <c r="CH17" s="0" t="n">
        <v>3</v>
      </c>
      <c r="CI17" s="0" t="n">
        <v>2</v>
      </c>
      <c r="CJ17" s="0" t="n">
        <v>0</v>
      </c>
    </row>
    <row r="18" s="3" customFormat="true" ht="15" hidden="false" customHeight="false" outlineLevel="0" collapsed="false">
      <c r="A18" s="3" t="s">
        <v>262</v>
      </c>
      <c r="B18" s="3" t="n">
        <v>4074377.4654289</v>
      </c>
      <c r="C18" s="3" t="n">
        <v>354617.547737524</v>
      </c>
      <c r="D18" s="3" t="n">
        <v>30022923.4098851</v>
      </c>
      <c r="E18" s="3" t="n">
        <v>667510.590455492</v>
      </c>
      <c r="F18" s="3" t="n">
        <v>983796.435968983</v>
      </c>
      <c r="G18" s="3" t="n">
        <v>21049554.8297131</v>
      </c>
      <c r="H18" s="3" t="n">
        <v>9558763.20828247</v>
      </c>
      <c r="I18" s="3" t="n">
        <v>30134184.955608</v>
      </c>
      <c r="J18" s="3" t="n">
        <v>1020281.34442249</v>
      </c>
      <c r="K18" s="3" t="n">
        <v>633353.491817822</v>
      </c>
      <c r="L18" s="3" t="n">
        <v>626821.872165182</v>
      </c>
      <c r="M18" s="3" t="n">
        <v>8712581.12936123</v>
      </c>
      <c r="N18" s="3" t="n">
        <v>51276.3751731868</v>
      </c>
      <c r="O18" s="3" t="n">
        <v>96713.1153700706</v>
      </c>
      <c r="P18" s="3" t="n">
        <v>37955.7003646267</v>
      </c>
      <c r="Q18" s="3" t="n">
        <v>214851.21886313</v>
      </c>
      <c r="R18" s="3" t="n">
        <v>17060.1179302006</v>
      </c>
      <c r="S18" s="3" t="n">
        <v>770083.708419631</v>
      </c>
      <c r="T18" s="3" t="n">
        <v>2618649.91818544</v>
      </c>
      <c r="U18" s="3" t="n">
        <v>245292.712085828</v>
      </c>
      <c r="V18" s="3" t="n">
        <v>2991977.5332266</v>
      </c>
      <c r="W18" s="3" t="n">
        <v>477616.821302196</v>
      </c>
      <c r="X18" s="3" t="n">
        <v>130169.738337894</v>
      </c>
      <c r="Y18" s="3" t="n">
        <v>337756.895754972</v>
      </c>
      <c r="Z18" s="3" t="n">
        <v>982982.632943223</v>
      </c>
      <c r="AA18" s="3" t="n">
        <v>896881.466788314</v>
      </c>
      <c r="AB18" s="3" t="n">
        <v>1782982.28606885</v>
      </c>
      <c r="AC18" s="3" t="n">
        <v>1164210.77518422</v>
      </c>
      <c r="AD18" s="3" t="n">
        <v>47460.291439549</v>
      </c>
      <c r="AE18" s="3" t="n">
        <v>1501277.82810676</v>
      </c>
      <c r="AF18" s="3" t="n">
        <v>3159945.74857618</v>
      </c>
      <c r="AG18" s="3" t="n">
        <v>1574105.65837022</v>
      </c>
      <c r="AH18" s="3" t="n">
        <v>118013.061920447</v>
      </c>
      <c r="AI18" s="3" t="n">
        <v>5975714.28640163</v>
      </c>
      <c r="AJ18" s="3" t="n">
        <v>866970.972259338</v>
      </c>
      <c r="AK18" s="3" t="n">
        <v>1020806.36713568</v>
      </c>
      <c r="AL18" s="3" t="n">
        <v>1717396.25993003</v>
      </c>
      <c r="AM18" s="3" t="n">
        <v>146839.362554919</v>
      </c>
      <c r="AN18" s="3" t="n">
        <v>514921.173285171</v>
      </c>
      <c r="AO18" s="3" t="n">
        <v>531393.407094137</v>
      </c>
      <c r="AP18" s="3" t="n">
        <v>270077.616801672</v>
      </c>
      <c r="AQ18" s="3" t="n">
        <v>117409.769388945</v>
      </c>
      <c r="AR18" s="3" t="n">
        <v>14084.7997301367</v>
      </c>
      <c r="AS18" s="3" t="n">
        <v>38083.3235466044</v>
      </c>
      <c r="AT18" s="3" t="n">
        <v>11403.467100081</v>
      </c>
      <c r="AU18" s="3" t="n">
        <v>766407.13133855</v>
      </c>
      <c r="AV18" s="3" t="n">
        <v>3933.13276589939</v>
      </c>
      <c r="AW18" s="3" t="n">
        <v>114514.063828599</v>
      </c>
      <c r="AX18" s="3" t="n">
        <v>0</v>
      </c>
      <c r="AY18" s="3" t="n">
        <v>188481.228595495</v>
      </c>
      <c r="AZ18" s="3" t="n">
        <v>529611.482548337</v>
      </c>
      <c r="BA18" s="3" t="n">
        <v>165205.244399039</v>
      </c>
      <c r="BB18" s="3" t="n">
        <v>98316.7228878532</v>
      </c>
      <c r="BC18" s="3" t="n">
        <v>555567.414596941</v>
      </c>
      <c r="BD18" s="3" t="n">
        <v>4540.10005645751</v>
      </c>
      <c r="BE18" s="3" t="n">
        <v>13853.4398031216</v>
      </c>
      <c r="BF18" s="3" t="n">
        <v>1580.74211288746</v>
      </c>
      <c r="BG18" s="3" t="n">
        <v>0</v>
      </c>
      <c r="BH18" s="3" t="n">
        <v>51420.5646121756</v>
      </c>
      <c r="BI18" s="3" t="n">
        <v>14303.76775286</v>
      </c>
      <c r="BJ18" s="3" t="n">
        <v>261564.049056224</v>
      </c>
      <c r="BK18" s="3" t="n">
        <v>354960.922912211</v>
      </c>
      <c r="BL18" s="3" t="n">
        <v>59840327.8411585</v>
      </c>
      <c r="BM18" s="3" t="n">
        <v>72867.8644283116</v>
      </c>
      <c r="BN18" s="3" t="n">
        <v>723381.678086831</v>
      </c>
      <c r="BO18" s="3" t="n">
        <v>21967.8493766589</v>
      </c>
      <c r="BP18" s="3" t="n">
        <v>511069.245290676</v>
      </c>
      <c r="BQ18" s="3" t="n">
        <v>602118.857990973</v>
      </c>
      <c r="BR18" s="3" t="n">
        <v>6810.14325765154</v>
      </c>
      <c r="BS18" s="3" t="n">
        <v>6805704.48061191</v>
      </c>
      <c r="BT18" s="3" t="n">
        <v>15852654.4358783</v>
      </c>
      <c r="BU18" s="3" t="n">
        <v>9907676.07686332</v>
      </c>
      <c r="BV18" s="3" t="n">
        <v>95584354.3095481</v>
      </c>
      <c r="BW18" s="3" t="n">
        <v>2524258.08621977</v>
      </c>
      <c r="BX18" s="3" t="s">
        <v>263</v>
      </c>
      <c r="BY18" s="3" t="s">
        <v>264</v>
      </c>
      <c r="BZ18" s="3" t="n">
        <v>4</v>
      </c>
      <c r="CA18" s="3" t="n">
        <v>2</v>
      </c>
      <c r="CB18" s="3" t="n">
        <v>6</v>
      </c>
      <c r="CC18" s="3" t="n">
        <v>4</v>
      </c>
      <c r="CD18" s="3" t="n">
        <v>1</v>
      </c>
      <c r="CE18" s="3" t="n">
        <v>1</v>
      </c>
      <c r="CF18" s="3" t="n">
        <v>1</v>
      </c>
      <c r="CG18" s="3" t="n">
        <v>1</v>
      </c>
      <c r="CH18" s="3" t="n">
        <v>0</v>
      </c>
      <c r="CI18" s="3" t="n">
        <v>3</v>
      </c>
      <c r="CJ18" s="3" t="n">
        <v>1</v>
      </c>
    </row>
    <row r="19" customFormat="false" ht="15" hidden="false" customHeight="false" outlineLevel="0" collapsed="false">
      <c r="A19" s="0" t="s">
        <v>265</v>
      </c>
      <c r="B19" s="0" t="n">
        <v>4361790.9023345</v>
      </c>
      <c r="C19" s="0" t="n">
        <v>197502.306246938</v>
      </c>
      <c r="D19" s="0" t="n">
        <v>26201792.9665976</v>
      </c>
      <c r="E19" s="0" t="n">
        <v>769613.615195208</v>
      </c>
      <c r="F19" s="0" t="n">
        <v>879105.560156194</v>
      </c>
      <c r="G19" s="0" t="n">
        <v>24292303.7905723</v>
      </c>
      <c r="H19" s="0" t="n">
        <v>10296496.962336</v>
      </c>
      <c r="I19" s="0" t="n">
        <v>34269024.9506997</v>
      </c>
      <c r="J19" s="0" t="n">
        <v>450263.35004407</v>
      </c>
      <c r="K19" s="0" t="n">
        <v>654423.859777821</v>
      </c>
      <c r="L19" s="0" t="n">
        <v>571700.250682836</v>
      </c>
      <c r="M19" s="0" t="n">
        <v>8430575.59928984</v>
      </c>
      <c r="N19" s="0" t="n">
        <v>60783.8612434523</v>
      </c>
      <c r="O19" s="0" t="n">
        <v>153455.802911543</v>
      </c>
      <c r="P19" s="0" t="n">
        <v>37668.5539488423</v>
      </c>
      <c r="Q19" s="0" t="n">
        <v>136304.959582834</v>
      </c>
      <c r="R19" s="0" t="n">
        <v>30193.9067590326</v>
      </c>
      <c r="S19" s="0" t="n">
        <v>874459.693183952</v>
      </c>
      <c r="T19" s="0" t="n">
        <v>3499887.67865235</v>
      </c>
      <c r="U19" s="0" t="n">
        <v>183692.259243034</v>
      </c>
      <c r="V19" s="0" t="n">
        <v>2757689.60135836</v>
      </c>
      <c r="W19" s="0" t="n">
        <v>852016.193899631</v>
      </c>
      <c r="X19" s="0" t="n">
        <v>100373.474393427</v>
      </c>
      <c r="Y19" s="0" t="n">
        <v>685124.159970459</v>
      </c>
      <c r="Z19" s="0" t="n">
        <v>602154.033594886</v>
      </c>
      <c r="AA19" s="0" t="n">
        <v>1025508.44435857</v>
      </c>
      <c r="AB19" s="0" t="n">
        <v>1127019.86717239</v>
      </c>
      <c r="AC19" s="0" t="n">
        <v>1039184.90241914</v>
      </c>
      <c r="AD19" s="0" t="n">
        <v>37283.4760501457</v>
      </c>
      <c r="AE19" s="0" t="n">
        <v>1211129.53979083</v>
      </c>
      <c r="AF19" s="0" t="n">
        <v>2238801.40220346</v>
      </c>
      <c r="AG19" s="0" t="n">
        <v>1866683.72008635</v>
      </c>
      <c r="AH19" s="0" t="n">
        <v>98001.4991895511</v>
      </c>
      <c r="AI19" s="0" t="n">
        <v>4402182.98872834</v>
      </c>
      <c r="AJ19" s="0" t="n">
        <v>572767.121178004</v>
      </c>
      <c r="AK19" s="0" t="n">
        <v>619195.410673876</v>
      </c>
      <c r="AL19" s="0" t="n">
        <v>2108995.48455075</v>
      </c>
      <c r="AM19" s="0" t="n">
        <v>238312.045263919</v>
      </c>
      <c r="AN19" s="0" t="n">
        <v>424503.431965265</v>
      </c>
      <c r="AO19" s="0" t="n">
        <v>346842.167219718</v>
      </c>
      <c r="AP19" s="0" t="n">
        <v>340876.671676461</v>
      </c>
      <c r="AQ19" s="0" t="n">
        <v>96699.1089631405</v>
      </c>
      <c r="AR19" s="0" t="n">
        <v>25265.4946332648</v>
      </c>
      <c r="AS19" s="0" t="n">
        <v>40019.9144168416</v>
      </c>
      <c r="AT19" s="0" t="n">
        <v>9854.94473358365</v>
      </c>
      <c r="AU19" s="0" t="n">
        <v>523027.540849881</v>
      </c>
      <c r="AV19" s="0" t="n">
        <v>1385.50665062802</v>
      </c>
      <c r="AW19" s="0" t="n">
        <v>167422.5390591</v>
      </c>
      <c r="AX19" s="0" t="n">
        <v>0</v>
      </c>
      <c r="AY19" s="0" t="n">
        <v>115847.89555831</v>
      </c>
      <c r="AZ19" s="0" t="n">
        <v>691463.258212424</v>
      </c>
      <c r="BA19" s="0" t="n">
        <v>424053.168299932</v>
      </c>
      <c r="BB19" s="0" t="n">
        <v>167535.844883924</v>
      </c>
      <c r="BC19" s="0" t="n">
        <v>1427703.23934059</v>
      </c>
      <c r="BD19" s="0" t="n">
        <v>2421.37942469728</v>
      </c>
      <c r="BE19" s="0" t="n">
        <v>199.604524218828</v>
      </c>
      <c r="BF19" s="0" t="n">
        <v>1986.93910832731</v>
      </c>
      <c r="BG19" s="0" t="n">
        <v>55442.0558685382</v>
      </c>
      <c r="BH19" s="0" t="n">
        <v>172203.031737994</v>
      </c>
      <c r="BI19" s="0" t="n">
        <v>29712.1401849403</v>
      </c>
      <c r="BJ19" s="0" t="n">
        <v>379652.423161635</v>
      </c>
      <c r="BK19" s="0" t="n">
        <v>489519.325649901</v>
      </c>
      <c r="BL19" s="0" t="n">
        <v>54562905.1774853</v>
      </c>
      <c r="BM19" s="0" t="n">
        <v>37751.2253228061</v>
      </c>
      <c r="BN19" s="0" t="n">
        <v>489182.690825363</v>
      </c>
      <c r="BO19" s="0" t="n">
        <v>18202.376492887</v>
      </c>
      <c r="BP19" s="0" t="n">
        <v>401857.635893863</v>
      </c>
      <c r="BQ19" s="0" t="n">
        <v>454298.955698383</v>
      </c>
      <c r="BR19" s="0" t="n">
        <v>7691.61184889456</v>
      </c>
      <c r="BS19" s="0" t="n">
        <v>6520268.60622017</v>
      </c>
      <c r="BT19" s="0" t="n">
        <v>13280808.4585964</v>
      </c>
      <c r="BU19" s="0" t="n">
        <v>10288454.2493185</v>
      </c>
      <c r="BV19" s="0" t="n">
        <v>62887570.5750332</v>
      </c>
      <c r="BW19" s="0" t="n">
        <v>2693679.38007125</v>
      </c>
      <c r="BX19" s="0" t="s">
        <v>263</v>
      </c>
      <c r="BY19" s="0" t="s">
        <v>266</v>
      </c>
      <c r="BZ19" s="0" t="n">
        <v>6</v>
      </c>
      <c r="CA19" s="0" t="n">
        <v>2</v>
      </c>
      <c r="CB19" s="0" t="n">
        <v>2</v>
      </c>
      <c r="CC19" s="0" t="n">
        <v>0</v>
      </c>
      <c r="CD19" s="0" t="n">
        <v>1</v>
      </c>
      <c r="CE19" s="0" t="n">
        <v>1</v>
      </c>
      <c r="CF19" s="0" t="n">
        <v>1</v>
      </c>
      <c r="CG19" s="0" t="n">
        <v>1</v>
      </c>
      <c r="CH19" s="0" t="n">
        <v>0</v>
      </c>
      <c r="CI19" s="0" t="n">
        <v>1</v>
      </c>
      <c r="CJ19" s="0" t="n">
        <v>1</v>
      </c>
    </row>
    <row r="20" s="4" customFormat="true" ht="15" hidden="false" customHeight="false" outlineLevel="0" collapsed="false">
      <c r="A20" s="4" t="s">
        <v>267</v>
      </c>
      <c r="B20" s="4" t="n">
        <v>205677.377822768</v>
      </c>
      <c r="C20" s="4" t="n">
        <v>69757.6138901972</v>
      </c>
      <c r="D20" s="4" t="n">
        <v>296691.540025812</v>
      </c>
      <c r="E20" s="4" t="n">
        <v>49114.6928242715</v>
      </c>
      <c r="F20" s="4" t="n">
        <v>658427.377771965</v>
      </c>
      <c r="G20" s="4" t="n">
        <v>174726.564097254</v>
      </c>
      <c r="H20" s="4" t="n">
        <v>332623.381181391</v>
      </c>
      <c r="I20" s="4" t="n">
        <v>488040.898980621</v>
      </c>
      <c r="J20" s="4" t="n">
        <v>590955.569177249</v>
      </c>
      <c r="K20" s="4" t="n">
        <v>455567.102168886</v>
      </c>
      <c r="L20" s="4" t="n">
        <v>46299.292261996</v>
      </c>
      <c r="M20" s="4" t="n">
        <v>31263.8258646099</v>
      </c>
      <c r="N20" s="4" t="n">
        <v>49863.1054920987</v>
      </c>
      <c r="O20" s="4" t="n">
        <v>77584.3687064484</v>
      </c>
      <c r="P20" s="4" t="n">
        <v>40080.8561945546</v>
      </c>
      <c r="Q20" s="4" t="n">
        <v>0</v>
      </c>
      <c r="R20" s="4" t="n">
        <v>5178.57910159993</v>
      </c>
      <c r="S20" s="4" t="n">
        <v>938936.481570782</v>
      </c>
      <c r="T20" s="4" t="n">
        <v>54737.9938074199</v>
      </c>
      <c r="U20" s="4" t="n">
        <v>2351.91579510218</v>
      </c>
      <c r="V20" s="4" t="n">
        <v>32779.1927323966</v>
      </c>
      <c r="W20" s="4" t="n">
        <v>423493.985548192</v>
      </c>
      <c r="X20" s="4" t="n">
        <v>126917.561798035</v>
      </c>
      <c r="Y20" s="4" t="n">
        <v>199586.475875419</v>
      </c>
      <c r="Z20" s="4" t="n">
        <v>1357031.46211352</v>
      </c>
      <c r="AA20" s="4" t="n">
        <v>663088.974921763</v>
      </c>
      <c r="AB20" s="4" t="n">
        <v>3340.67879099754</v>
      </c>
      <c r="AC20" s="4" t="n">
        <v>450355.38543908</v>
      </c>
      <c r="AD20" s="4" t="n">
        <v>25890.2009548595</v>
      </c>
      <c r="AE20" s="4" t="n">
        <v>13349.5485514863</v>
      </c>
      <c r="AF20" s="4" t="n">
        <v>3119845.1043561</v>
      </c>
      <c r="AG20" s="4" t="n">
        <v>1666480.05431517</v>
      </c>
      <c r="AH20" s="4" t="n">
        <v>133187.637339385</v>
      </c>
      <c r="AI20" s="4" t="n">
        <v>4456743.71505292</v>
      </c>
      <c r="AJ20" s="4" t="n">
        <v>954336.987516745</v>
      </c>
      <c r="AK20" s="4" t="n">
        <v>931743.927218002</v>
      </c>
      <c r="AL20" s="4" t="n">
        <v>1652615.44682937</v>
      </c>
      <c r="AM20" s="4" t="n">
        <v>0</v>
      </c>
      <c r="AN20" s="4" t="n">
        <v>0</v>
      </c>
      <c r="AO20" s="4" t="n">
        <v>529055.412025748</v>
      </c>
      <c r="AP20" s="4" t="n">
        <v>0</v>
      </c>
      <c r="AQ20" s="4" t="n">
        <v>95542.1814472685</v>
      </c>
      <c r="AR20" s="4" t="n">
        <v>12839.4309259902</v>
      </c>
      <c r="AS20" s="4" t="n">
        <v>38376.5421221383</v>
      </c>
      <c r="AT20" s="4" t="n">
        <v>11517.4942044657</v>
      </c>
      <c r="AU20" s="4" t="n">
        <v>502049.625207465</v>
      </c>
      <c r="AV20" s="4" t="n">
        <v>171963.919991771</v>
      </c>
      <c r="AW20" s="4" t="n">
        <v>96579.4639894662</v>
      </c>
      <c r="AX20" s="4" t="n">
        <v>0</v>
      </c>
      <c r="AY20" s="4" t="n">
        <v>0</v>
      </c>
      <c r="AZ20" s="4" t="n">
        <v>866607.699104236</v>
      </c>
      <c r="BA20" s="4" t="n">
        <v>177874.94863378</v>
      </c>
      <c r="BB20" s="4" t="n">
        <v>218308.578440197</v>
      </c>
      <c r="BC20" s="4" t="n">
        <v>802776.910001862</v>
      </c>
      <c r="BD20" s="4" t="n">
        <v>6357.63980676268</v>
      </c>
      <c r="BE20" s="4" t="n">
        <v>0</v>
      </c>
      <c r="BF20" s="4" t="n">
        <v>4902.71549041348</v>
      </c>
      <c r="BG20" s="4" t="n">
        <v>0</v>
      </c>
      <c r="BH20" s="4" t="n">
        <v>37983.8325485428</v>
      </c>
      <c r="BI20" s="4" t="n">
        <v>6099.6158824195</v>
      </c>
      <c r="BJ20" s="4" t="n">
        <v>0</v>
      </c>
      <c r="BK20" s="4" t="n">
        <v>0</v>
      </c>
      <c r="BL20" s="4" t="n">
        <v>42953.6198828541</v>
      </c>
      <c r="BM20" s="4" t="n">
        <v>27593.8522022796</v>
      </c>
      <c r="BN20" s="4" t="n">
        <v>406768.089636507</v>
      </c>
      <c r="BO20" s="4" t="n">
        <v>11097.8437980911</v>
      </c>
      <c r="BP20" s="4" t="n">
        <v>434434.459150364</v>
      </c>
      <c r="BQ20" s="4" t="n">
        <v>540295.372920349</v>
      </c>
      <c r="BR20" s="4" t="n">
        <v>9068.98829291591</v>
      </c>
      <c r="BS20" s="4" t="n">
        <v>6624.92606935173</v>
      </c>
      <c r="BT20" s="4" t="n">
        <v>6841.07748859033</v>
      </c>
      <c r="BU20" s="4" t="n">
        <v>3716.19247343876</v>
      </c>
      <c r="BV20" s="4" t="n">
        <v>90339.4678720101</v>
      </c>
      <c r="BW20" s="4" t="n">
        <v>0</v>
      </c>
      <c r="BX20" s="4" t="s">
        <v>263</v>
      </c>
      <c r="BY20" s="4" t="s">
        <v>268</v>
      </c>
      <c r="BZ20" s="4" t="n">
        <v>0</v>
      </c>
      <c r="CA20" s="4" t="n">
        <v>0</v>
      </c>
      <c r="CB20" s="4" t="n">
        <v>0</v>
      </c>
      <c r="CC20" s="4" t="n">
        <v>3</v>
      </c>
      <c r="CD20" s="4" t="n">
        <v>2</v>
      </c>
      <c r="CE20" s="4" t="n">
        <v>2</v>
      </c>
      <c r="CF20" s="4" t="n">
        <v>0</v>
      </c>
      <c r="CG20" s="4" t="n">
        <v>1</v>
      </c>
      <c r="CH20" s="4" t="n">
        <v>1</v>
      </c>
      <c r="CI20" s="4" t="n">
        <v>0</v>
      </c>
      <c r="CJ20" s="4" t="n">
        <v>4</v>
      </c>
    </row>
    <row r="21" customFormat="false" ht="15" hidden="false" customHeight="false" outlineLevel="0" collapsed="false">
      <c r="A21" s="0" t="s">
        <v>269</v>
      </c>
      <c r="B21" s="0" t="n">
        <v>4043967.56799265</v>
      </c>
      <c r="C21" s="0" t="n">
        <v>463462.447909397</v>
      </c>
      <c r="D21" s="0" t="n">
        <v>25367370.633194</v>
      </c>
      <c r="E21" s="0" t="n">
        <v>658959.201145075</v>
      </c>
      <c r="F21" s="0" t="n">
        <v>592416.369259045</v>
      </c>
      <c r="G21" s="0" t="n">
        <v>17447588.180953</v>
      </c>
      <c r="H21" s="0" t="n">
        <v>10606776.8702842</v>
      </c>
      <c r="I21" s="0" t="n">
        <v>18204813.8686698</v>
      </c>
      <c r="J21" s="0" t="n">
        <v>424748.464180742</v>
      </c>
      <c r="K21" s="0" t="n">
        <v>395004.316580296</v>
      </c>
      <c r="L21" s="0" t="n">
        <v>694951.51301034</v>
      </c>
      <c r="M21" s="0" t="n">
        <v>7301747.32201365</v>
      </c>
      <c r="N21" s="0" t="n">
        <v>41450.5067339347</v>
      </c>
      <c r="O21" s="0" t="n">
        <v>64312.5399267217</v>
      </c>
      <c r="P21" s="0" t="n">
        <v>57425.3995779696</v>
      </c>
      <c r="Q21" s="0" t="n">
        <v>283919.306311379</v>
      </c>
      <c r="R21" s="0" t="n">
        <v>58523.1468964868</v>
      </c>
      <c r="S21" s="0" t="n">
        <v>984970.852651119</v>
      </c>
      <c r="T21" s="0" t="n">
        <v>1907067.51152228</v>
      </c>
      <c r="U21" s="0" t="n">
        <v>215685.867419604</v>
      </c>
      <c r="V21" s="0" t="n">
        <v>2292504.13001363</v>
      </c>
      <c r="W21" s="0" t="n">
        <v>365592.917183385</v>
      </c>
      <c r="X21" s="0" t="n">
        <v>97209.0632962623</v>
      </c>
      <c r="Y21" s="0" t="n">
        <v>203370.791526944</v>
      </c>
      <c r="Z21" s="0" t="n">
        <v>975760.657965939</v>
      </c>
      <c r="AA21" s="0" t="n">
        <v>593181.905466679</v>
      </c>
      <c r="AB21" s="0" t="n">
        <v>1342074.27072292</v>
      </c>
      <c r="AC21" s="0" t="n">
        <v>619478.245481007</v>
      </c>
      <c r="AD21" s="0" t="n">
        <v>30128.9741935262</v>
      </c>
      <c r="AE21" s="0" t="n">
        <v>1223341.54578314</v>
      </c>
      <c r="AF21" s="0" t="n">
        <v>2337518.84748611</v>
      </c>
      <c r="AG21" s="0" t="n">
        <v>1478990.91375577</v>
      </c>
      <c r="AH21" s="0" t="n">
        <v>132983.271615243</v>
      </c>
      <c r="AI21" s="0" t="n">
        <v>4846683.40526397</v>
      </c>
      <c r="AJ21" s="0" t="n">
        <v>545961.755704204</v>
      </c>
      <c r="AK21" s="0" t="n">
        <v>1011027.96266264</v>
      </c>
      <c r="AL21" s="0" t="n">
        <v>1371029.15299621</v>
      </c>
      <c r="AM21" s="0" t="n">
        <v>489081.912782105</v>
      </c>
      <c r="AN21" s="0" t="n">
        <v>475953.395810921</v>
      </c>
      <c r="AO21" s="0" t="n">
        <v>409754.997245792</v>
      </c>
      <c r="AP21" s="0" t="n">
        <v>129475.538992486</v>
      </c>
      <c r="AQ21" s="0" t="n">
        <v>96161.5738268372</v>
      </c>
      <c r="AR21" s="0" t="n">
        <v>18063.871281141</v>
      </c>
      <c r="AS21" s="0" t="n">
        <v>36397.1700534631</v>
      </c>
      <c r="AT21" s="0" t="n">
        <v>8891.60969645098</v>
      </c>
      <c r="AU21" s="0" t="n">
        <v>567944.098577844</v>
      </c>
      <c r="AV21" s="0" t="n">
        <v>7049.02403233975</v>
      </c>
      <c r="AW21" s="0" t="n">
        <v>134222.039096256</v>
      </c>
      <c r="AX21" s="0" t="n">
        <v>0</v>
      </c>
      <c r="AY21" s="0" t="n">
        <v>110685.450677768</v>
      </c>
      <c r="AZ21" s="0" t="n">
        <v>589428.274447601</v>
      </c>
      <c r="BA21" s="0" t="n">
        <v>593411.696425676</v>
      </c>
      <c r="BB21" s="0" t="n">
        <v>185361.719679754</v>
      </c>
      <c r="BC21" s="0" t="n">
        <v>1462768.04320468</v>
      </c>
      <c r="BD21" s="0" t="n">
        <v>31909.6536867723</v>
      </c>
      <c r="BE21" s="0" t="n">
        <v>10083.5966145729</v>
      </c>
      <c r="BF21" s="0" t="n">
        <v>53457.5036321072</v>
      </c>
      <c r="BG21" s="0" t="n">
        <v>185371.684346311</v>
      </c>
      <c r="BH21" s="0" t="n">
        <v>981139.070170505</v>
      </c>
      <c r="BI21" s="0" t="n">
        <v>254289.290394967</v>
      </c>
      <c r="BJ21" s="0" t="n">
        <v>215505.220247364</v>
      </c>
      <c r="BK21" s="0" t="n">
        <v>295984.390800513</v>
      </c>
      <c r="BL21" s="0" t="n">
        <v>40983070.7108267</v>
      </c>
      <c r="BM21" s="0" t="n">
        <v>102425.743047401</v>
      </c>
      <c r="BN21" s="0" t="n">
        <v>326108.652967463</v>
      </c>
      <c r="BO21" s="0" t="n">
        <v>50057.4980695983</v>
      </c>
      <c r="BP21" s="0" t="n">
        <v>581754.972903765</v>
      </c>
      <c r="BQ21" s="0" t="n">
        <v>398791.207220311</v>
      </c>
      <c r="BR21" s="0" t="n">
        <v>15615.8309210848</v>
      </c>
      <c r="BS21" s="0" t="n">
        <v>9666741.81590133</v>
      </c>
      <c r="BT21" s="0" t="n">
        <v>6637083.51801562</v>
      </c>
      <c r="BU21" s="0" t="n">
        <v>6330299.21126607</v>
      </c>
      <c r="BV21" s="0" t="n">
        <v>51033010.1531242</v>
      </c>
      <c r="BW21" s="0" t="n">
        <v>1403195.13158456</v>
      </c>
      <c r="BX21" s="0" t="s">
        <v>263</v>
      </c>
      <c r="BY21" s="0" t="s">
        <v>270</v>
      </c>
      <c r="BZ21" s="0" t="n">
        <v>3</v>
      </c>
      <c r="CA21" s="0" t="n">
        <v>2</v>
      </c>
      <c r="CB21" s="0" t="n">
        <v>3</v>
      </c>
      <c r="CC21" s="0" t="n">
        <v>0</v>
      </c>
      <c r="CD21" s="0" t="n">
        <v>1</v>
      </c>
      <c r="CE21" s="0" t="n">
        <v>0</v>
      </c>
      <c r="CF21" s="0" t="n">
        <v>1</v>
      </c>
      <c r="CG21" s="0" t="n">
        <v>1</v>
      </c>
      <c r="CH21" s="0" t="n">
        <v>0</v>
      </c>
      <c r="CI21" s="0" t="n">
        <v>1</v>
      </c>
      <c r="CJ21" s="0" t="n">
        <v>1</v>
      </c>
    </row>
    <row r="22" customFormat="false" ht="15" hidden="false" customHeight="false" outlineLevel="0" collapsed="false">
      <c r="A22" s="0" t="s">
        <v>271</v>
      </c>
      <c r="B22" s="0" t="n">
        <v>5783210.95830845</v>
      </c>
      <c r="C22" s="0" t="n">
        <v>338283.073509708</v>
      </c>
      <c r="D22" s="0" t="n">
        <v>32505476.0552794</v>
      </c>
      <c r="E22" s="0" t="n">
        <v>812155.724828308</v>
      </c>
      <c r="F22" s="0" t="n">
        <v>833604.02963973</v>
      </c>
      <c r="G22" s="0" t="n">
        <v>24786672.6041257</v>
      </c>
      <c r="H22" s="0" t="n">
        <v>11832762.7784163</v>
      </c>
      <c r="I22" s="0" t="n">
        <v>29951240.5285208</v>
      </c>
      <c r="J22" s="0" t="n">
        <v>747288.458842897</v>
      </c>
      <c r="K22" s="0" t="n">
        <v>617403.995768235</v>
      </c>
      <c r="L22" s="0" t="n">
        <v>804622.010355479</v>
      </c>
      <c r="M22" s="0" t="n">
        <v>7118263.4894459</v>
      </c>
      <c r="N22" s="0" t="n">
        <v>63068.0123126539</v>
      </c>
      <c r="O22" s="0" t="n">
        <v>120452.784348092</v>
      </c>
      <c r="P22" s="0" t="n">
        <v>46738.3441338799</v>
      </c>
      <c r="Q22" s="0" t="n">
        <v>342354.376267792</v>
      </c>
      <c r="R22" s="0" t="n">
        <v>47597.0404385005</v>
      </c>
      <c r="S22" s="0" t="n">
        <v>986430.255469651</v>
      </c>
      <c r="T22" s="0" t="n">
        <v>2077010.30003698</v>
      </c>
      <c r="U22" s="0" t="n">
        <v>312338.881663984</v>
      </c>
      <c r="V22" s="0" t="n">
        <v>2705197.20754955</v>
      </c>
      <c r="W22" s="0" t="n">
        <v>552370.551338612</v>
      </c>
      <c r="X22" s="0" t="n">
        <v>164525.284503122</v>
      </c>
      <c r="Y22" s="0" t="n">
        <v>299465.344980032</v>
      </c>
      <c r="Z22" s="0" t="n">
        <v>1014886.12625195</v>
      </c>
      <c r="AA22" s="0" t="n">
        <v>901076.307045839</v>
      </c>
      <c r="AB22" s="0" t="n">
        <v>1681944.70407825</v>
      </c>
      <c r="AC22" s="0" t="n">
        <v>1595065.36850393</v>
      </c>
      <c r="AD22" s="0" t="n">
        <v>37142.3983708628</v>
      </c>
      <c r="AE22" s="0" t="n">
        <v>1595679.49203312</v>
      </c>
      <c r="AF22" s="0" t="n">
        <v>3811578.15167863</v>
      </c>
      <c r="AG22" s="0" t="n">
        <v>1731226.05052218</v>
      </c>
      <c r="AH22" s="0" t="n">
        <v>119588.20068724</v>
      </c>
      <c r="AI22" s="0" t="n">
        <v>5045066.89963344</v>
      </c>
      <c r="AJ22" s="0" t="n">
        <v>1470379.03861761</v>
      </c>
      <c r="AK22" s="0" t="n">
        <v>1123884.10125315</v>
      </c>
      <c r="AL22" s="0" t="n">
        <v>1512667.98442067</v>
      </c>
      <c r="AM22" s="0" t="n">
        <v>341985.710250439</v>
      </c>
      <c r="AN22" s="0" t="n">
        <v>672204.526061767</v>
      </c>
      <c r="AO22" s="0" t="n">
        <v>601227.604279786</v>
      </c>
      <c r="AP22" s="0" t="n">
        <v>367254.239912018</v>
      </c>
      <c r="AQ22" s="0" t="n">
        <v>131131.077749854</v>
      </c>
      <c r="AR22" s="0" t="n">
        <v>39706.2850389988</v>
      </c>
      <c r="AS22" s="0" t="n">
        <v>42454.5406366389</v>
      </c>
      <c r="AT22" s="0" t="n">
        <v>8699.17114540584</v>
      </c>
      <c r="AU22" s="0" t="n">
        <v>619801.0774033</v>
      </c>
      <c r="AV22" s="0" t="n">
        <v>38554.294009756</v>
      </c>
      <c r="AW22" s="0" t="n">
        <v>15321.0643273182</v>
      </c>
      <c r="AX22" s="0" t="n">
        <v>0</v>
      </c>
      <c r="AY22" s="0" t="n">
        <v>72582.3618809758</v>
      </c>
      <c r="AZ22" s="0" t="n">
        <v>19015.2920420562</v>
      </c>
      <c r="BA22" s="0" t="n">
        <v>6006.25403572554</v>
      </c>
      <c r="BB22" s="0" t="n">
        <v>11448.3709879194</v>
      </c>
      <c r="BC22" s="0" t="n">
        <v>16267.890441927</v>
      </c>
      <c r="BD22" s="0" t="n">
        <v>31774.6285616409</v>
      </c>
      <c r="BE22" s="0" t="n">
        <v>1049.81899877121</v>
      </c>
      <c r="BF22" s="0" t="n">
        <v>350.682818298406</v>
      </c>
      <c r="BG22" s="0" t="n">
        <v>188907.049764476</v>
      </c>
      <c r="BH22" s="0" t="n">
        <v>627689.97715338</v>
      </c>
      <c r="BI22" s="0" t="n">
        <v>221424.889256869</v>
      </c>
      <c r="BJ22" s="0" t="n">
        <v>304139.964432769</v>
      </c>
      <c r="BK22" s="0" t="n">
        <v>587495.892417963</v>
      </c>
      <c r="BL22" s="0" t="n">
        <v>58753601.664142</v>
      </c>
      <c r="BM22" s="0" t="n">
        <v>56935.271654212</v>
      </c>
      <c r="BN22" s="0" t="n">
        <v>1144744.04618715</v>
      </c>
      <c r="BO22" s="0" t="n">
        <v>29712.7498385157</v>
      </c>
      <c r="BP22" s="0" t="n">
        <v>823034.275402316</v>
      </c>
      <c r="BQ22" s="0" t="n">
        <v>737597.773213108</v>
      </c>
      <c r="BR22" s="0" t="n">
        <v>14498.1301316848</v>
      </c>
      <c r="BS22" s="0" t="n">
        <v>12174786.6244091</v>
      </c>
      <c r="BT22" s="0" t="n">
        <v>17253254.2720041</v>
      </c>
      <c r="BU22" s="0" t="n">
        <v>9443678.95778922</v>
      </c>
      <c r="BV22" s="0" t="n">
        <v>76484127.5391312</v>
      </c>
      <c r="BW22" s="0" t="n">
        <v>2264267.55831031</v>
      </c>
      <c r="BX22" s="0" t="s">
        <v>263</v>
      </c>
      <c r="BY22" s="0" t="s">
        <v>272</v>
      </c>
      <c r="BZ22" s="0" t="n">
        <v>1</v>
      </c>
      <c r="CA22" s="0" t="n">
        <v>2</v>
      </c>
      <c r="CB22" s="0" t="n">
        <v>6</v>
      </c>
      <c r="CC22" s="0" t="n">
        <v>4</v>
      </c>
      <c r="CD22" s="0" t="n">
        <v>1</v>
      </c>
      <c r="CE22" s="0" t="n">
        <v>0</v>
      </c>
      <c r="CF22" s="0" t="n">
        <v>1</v>
      </c>
      <c r="CG22" s="0" t="n">
        <v>1</v>
      </c>
      <c r="CH22" s="0" t="n">
        <v>6</v>
      </c>
      <c r="CI22" s="0" t="n">
        <v>5</v>
      </c>
      <c r="CJ22" s="0" t="n">
        <v>1</v>
      </c>
    </row>
    <row r="23" s="3" customFormat="true" ht="15" hidden="false" customHeight="false" outlineLevel="0" collapsed="false">
      <c r="A23" s="3" t="s">
        <v>273</v>
      </c>
      <c r="B23" s="3" t="n">
        <v>3622742.82141078</v>
      </c>
      <c r="C23" s="3" t="n">
        <v>236704.542026666</v>
      </c>
      <c r="D23" s="3" t="n">
        <v>29733135.9800934</v>
      </c>
      <c r="E23" s="3" t="n">
        <v>602714.08705242</v>
      </c>
      <c r="F23" s="3" t="n">
        <v>879296.419468142</v>
      </c>
      <c r="G23" s="3" t="n">
        <v>24843876.1980665</v>
      </c>
      <c r="H23" s="3" t="n">
        <v>6558244.17722781</v>
      </c>
      <c r="I23" s="3" t="n">
        <v>28741746.72275</v>
      </c>
      <c r="J23" s="3" t="n">
        <v>620983.190363835</v>
      </c>
      <c r="K23" s="3" t="n">
        <v>582806.241068211</v>
      </c>
      <c r="L23" s="3" t="n">
        <v>919513.924761455</v>
      </c>
      <c r="M23" s="3" t="n">
        <v>6360704.23364125</v>
      </c>
      <c r="N23" s="3" t="n">
        <v>45415.8127014534</v>
      </c>
      <c r="O23" s="3" t="n">
        <v>106688.833647558</v>
      </c>
      <c r="P23" s="3" t="n">
        <v>49263.7078884447</v>
      </c>
      <c r="Q23" s="3" t="n">
        <v>240273.93109569</v>
      </c>
      <c r="R23" s="3" t="n">
        <v>149980.181822181</v>
      </c>
      <c r="S23" s="3" t="n">
        <v>863738.20672848</v>
      </c>
      <c r="T23" s="3" t="n">
        <v>2005851.53745296</v>
      </c>
      <c r="U23" s="3" t="n">
        <v>283353.962647646</v>
      </c>
      <c r="V23" s="3" t="n">
        <v>3249297.63589437</v>
      </c>
      <c r="W23" s="3" t="n">
        <v>581251.322657293</v>
      </c>
      <c r="X23" s="3" t="n">
        <v>124872.9533163</v>
      </c>
      <c r="Y23" s="3" t="n">
        <v>442621.509031314</v>
      </c>
      <c r="Z23" s="3" t="n">
        <v>875708.580042813</v>
      </c>
      <c r="AA23" s="3" t="n">
        <v>871762.046150124</v>
      </c>
      <c r="AB23" s="3" t="n">
        <v>1291161.40536856</v>
      </c>
      <c r="AC23" s="3" t="n">
        <v>1284822.42250342</v>
      </c>
      <c r="AD23" s="3" t="n">
        <v>46478.5518343791</v>
      </c>
      <c r="AE23" s="3" t="n">
        <v>1070994.21909984</v>
      </c>
      <c r="AF23" s="3" t="n">
        <v>2570347.25393692</v>
      </c>
      <c r="AG23" s="3" t="n">
        <v>1374745.61363535</v>
      </c>
      <c r="AH23" s="3" t="n">
        <v>193264.677435016</v>
      </c>
      <c r="AI23" s="3" t="n">
        <v>5832482.59323171</v>
      </c>
      <c r="AJ23" s="3" t="n">
        <v>838577.84044361</v>
      </c>
      <c r="AK23" s="3" t="n">
        <v>1150979.74633713</v>
      </c>
      <c r="AL23" s="3" t="n">
        <v>2445910.76040033</v>
      </c>
      <c r="AM23" s="3" t="n">
        <v>277859.213588843</v>
      </c>
      <c r="AN23" s="3" t="n">
        <v>613491.278478022</v>
      </c>
      <c r="AO23" s="3" t="n">
        <v>488006.779865965</v>
      </c>
      <c r="AP23" s="3" t="n">
        <v>293943.154107227</v>
      </c>
      <c r="AQ23" s="3" t="n">
        <v>134598.774170409</v>
      </c>
      <c r="AR23" s="3" t="n">
        <v>34743.5813802764</v>
      </c>
      <c r="AS23" s="3" t="n">
        <v>61590.7314110267</v>
      </c>
      <c r="AT23" s="3" t="n">
        <v>14808.9426311803</v>
      </c>
      <c r="AU23" s="3" t="n">
        <v>662926.830930094</v>
      </c>
      <c r="AV23" s="3" t="n">
        <v>99627.6895313439</v>
      </c>
      <c r="AW23" s="3" t="n">
        <v>30937.5918016959</v>
      </c>
      <c r="AX23" s="3" t="n">
        <v>0</v>
      </c>
      <c r="AY23" s="3" t="n">
        <v>167129.422379781</v>
      </c>
      <c r="AZ23" s="3" t="n">
        <v>114653.027670672</v>
      </c>
      <c r="BA23" s="3" t="n">
        <v>14926.8978572696</v>
      </c>
      <c r="BB23" s="3" t="n">
        <v>73355.867081844</v>
      </c>
      <c r="BC23" s="3" t="n">
        <v>20240.2688848342</v>
      </c>
      <c r="BD23" s="3" t="n">
        <v>2487.6444726563</v>
      </c>
      <c r="BE23" s="3" t="n">
        <v>9938.36889588076</v>
      </c>
      <c r="BF23" s="3" t="n">
        <v>860.65440893553</v>
      </c>
      <c r="BG23" s="3" t="n">
        <v>0</v>
      </c>
      <c r="BH23" s="3" t="n">
        <v>33400.0964818992</v>
      </c>
      <c r="BI23" s="3" t="n">
        <v>33400.0964818992</v>
      </c>
      <c r="BJ23" s="3" t="n">
        <v>369811.367454815</v>
      </c>
      <c r="BK23" s="3" t="n">
        <v>450290.998205923</v>
      </c>
      <c r="BL23" s="3" t="n">
        <v>66089094.1126069</v>
      </c>
      <c r="BM23" s="3" t="n">
        <v>76984.6466287609</v>
      </c>
      <c r="BN23" s="3" t="n">
        <v>856070.096601611</v>
      </c>
      <c r="BO23" s="3" t="n">
        <v>19613.5620898188</v>
      </c>
      <c r="BP23" s="3" t="n">
        <v>668674.341848793</v>
      </c>
      <c r="BQ23" s="3" t="n">
        <v>708567.471864059</v>
      </c>
      <c r="BR23" s="3" t="n">
        <v>5912.91688911313</v>
      </c>
      <c r="BS23" s="3" t="n">
        <v>7290532.04638423</v>
      </c>
      <c r="BT23" s="3" t="n">
        <v>17785517.1442177</v>
      </c>
      <c r="BU23" s="3" t="n">
        <v>13504220.5137857</v>
      </c>
      <c r="BV23" s="3" t="n">
        <v>77153829.5653459</v>
      </c>
      <c r="BW23" s="3" t="n">
        <v>3565991.21139897</v>
      </c>
      <c r="BX23" s="3" t="s">
        <v>274</v>
      </c>
      <c r="BY23" s="3" t="s">
        <v>275</v>
      </c>
      <c r="BZ23" s="3" t="n">
        <v>1</v>
      </c>
      <c r="CA23" s="3" t="n">
        <v>2</v>
      </c>
      <c r="CB23" s="3" t="n">
        <v>4</v>
      </c>
      <c r="CC23" s="3" t="n">
        <v>4</v>
      </c>
      <c r="CD23" s="3" t="n">
        <v>1</v>
      </c>
      <c r="CE23" s="3" t="n">
        <v>1</v>
      </c>
      <c r="CF23" s="3" t="n">
        <v>1</v>
      </c>
      <c r="CG23" s="3" t="n">
        <v>1</v>
      </c>
      <c r="CH23" s="3" t="n">
        <v>0</v>
      </c>
      <c r="CI23" s="3" t="n">
        <v>3</v>
      </c>
      <c r="CJ23" s="3" t="n">
        <v>1</v>
      </c>
    </row>
    <row r="24" customFormat="false" ht="15" hidden="false" customHeight="false" outlineLevel="0" collapsed="false">
      <c r="A24" s="0" t="s">
        <v>276</v>
      </c>
      <c r="B24" s="0" t="n">
        <v>4687050.99446452</v>
      </c>
      <c r="C24" s="0" t="n">
        <v>213185.379753566</v>
      </c>
      <c r="D24" s="0" t="n">
        <v>29723136.9316938</v>
      </c>
      <c r="E24" s="0" t="n">
        <v>579801.118849785</v>
      </c>
      <c r="F24" s="0" t="n">
        <v>811829.068393724</v>
      </c>
      <c r="G24" s="0" t="n">
        <v>26882865.9793945</v>
      </c>
      <c r="H24" s="0" t="n">
        <v>10145134.2338283</v>
      </c>
      <c r="I24" s="0" t="n">
        <v>26445485.8089692</v>
      </c>
      <c r="J24" s="0" t="n">
        <v>2284031.03279023</v>
      </c>
      <c r="K24" s="0" t="n">
        <v>555328.266014917</v>
      </c>
      <c r="L24" s="0" t="n">
        <v>668061.659277849</v>
      </c>
      <c r="M24" s="0" t="n">
        <v>6953988.5012645</v>
      </c>
      <c r="N24" s="0" t="n">
        <v>43671.9123831378</v>
      </c>
      <c r="O24" s="0" t="n">
        <v>96718.3534865339</v>
      </c>
      <c r="P24" s="0" t="n">
        <v>43372.7519248952</v>
      </c>
      <c r="Q24" s="0" t="n">
        <v>169146.438574011</v>
      </c>
      <c r="R24" s="0" t="n">
        <v>94365.7399556764</v>
      </c>
      <c r="S24" s="0" t="n">
        <v>967483.028957183</v>
      </c>
      <c r="T24" s="0" t="n">
        <v>1831503.6684462</v>
      </c>
      <c r="U24" s="0" t="n">
        <v>322956.030746112</v>
      </c>
      <c r="V24" s="0" t="n">
        <v>3266596.82841181</v>
      </c>
      <c r="W24" s="0" t="n">
        <v>429455.837895344</v>
      </c>
      <c r="X24" s="0" t="n">
        <v>155615.544816652</v>
      </c>
      <c r="Y24" s="0" t="n">
        <v>354984.515085624</v>
      </c>
      <c r="Z24" s="0" t="n">
        <v>783987.75332044</v>
      </c>
      <c r="AA24" s="0" t="n">
        <v>801356.198173247</v>
      </c>
      <c r="AB24" s="0" t="n">
        <v>2726989.76350925</v>
      </c>
      <c r="AC24" s="0" t="n">
        <v>1131311.34787191</v>
      </c>
      <c r="AD24" s="0" t="n">
        <v>33934.502976694</v>
      </c>
      <c r="AE24" s="0" t="n">
        <v>1444882.32242515</v>
      </c>
      <c r="AF24" s="0" t="n">
        <v>3323996.1699301</v>
      </c>
      <c r="AG24" s="0" t="n">
        <v>1284317.853586</v>
      </c>
      <c r="AH24" s="0" t="n">
        <v>117109.271372012</v>
      </c>
      <c r="AI24" s="0" t="n">
        <v>5598924.71518809</v>
      </c>
      <c r="AJ24" s="0" t="n">
        <v>1003947.09621992</v>
      </c>
      <c r="AK24" s="0" t="n">
        <v>996444.521769562</v>
      </c>
      <c r="AL24" s="0" t="n">
        <v>1858374.34546529</v>
      </c>
      <c r="AM24" s="0" t="n">
        <v>651026.81164031</v>
      </c>
      <c r="AN24" s="0" t="n">
        <v>689916.335690995</v>
      </c>
      <c r="AO24" s="0" t="n">
        <v>803027.242093071</v>
      </c>
      <c r="AP24" s="0" t="n">
        <v>280666.297792913</v>
      </c>
      <c r="AQ24" s="0" t="n">
        <v>210175.0042273</v>
      </c>
      <c r="AR24" s="0" t="n">
        <v>22565.5965221546</v>
      </c>
      <c r="AS24" s="0" t="n">
        <v>43176.2543761924</v>
      </c>
      <c r="AT24" s="0" t="n">
        <v>9934.91608567099</v>
      </c>
      <c r="AU24" s="0" t="n">
        <v>670768.396402091</v>
      </c>
      <c r="AV24" s="0" t="n">
        <v>80037.1143903542</v>
      </c>
      <c r="AW24" s="0" t="n">
        <v>3234.35618422973</v>
      </c>
      <c r="AX24" s="0" t="n">
        <v>0</v>
      </c>
      <c r="AY24" s="0" t="n">
        <v>129755.889291598</v>
      </c>
      <c r="AZ24" s="0" t="n">
        <v>17874.3847396047</v>
      </c>
      <c r="BA24" s="0" t="n">
        <v>20337.712697938</v>
      </c>
      <c r="BB24" s="0" t="n">
        <v>20337.712697938</v>
      </c>
      <c r="BC24" s="0" t="n">
        <v>3571.98864732739</v>
      </c>
      <c r="BD24" s="0" t="n">
        <v>31150.4833679941</v>
      </c>
      <c r="BE24" s="0" t="n">
        <v>2060.51169454621</v>
      </c>
      <c r="BF24" s="0" t="n">
        <v>320.71834129026</v>
      </c>
      <c r="BG24" s="0" t="n">
        <v>0</v>
      </c>
      <c r="BH24" s="0" t="n">
        <v>17151.6000725519</v>
      </c>
      <c r="BI24" s="0" t="n">
        <v>4028.49410114994</v>
      </c>
      <c r="BJ24" s="0" t="n">
        <v>303750.838106401</v>
      </c>
      <c r="BK24" s="0" t="n">
        <v>431437.30976259</v>
      </c>
      <c r="BL24" s="0" t="n">
        <v>60436885.4324319</v>
      </c>
      <c r="BM24" s="0" t="n">
        <v>43406.6637765159</v>
      </c>
      <c r="BN24" s="0" t="n">
        <v>286159.563012759</v>
      </c>
      <c r="BO24" s="0" t="n">
        <v>8559.47632287548</v>
      </c>
      <c r="BP24" s="0" t="n">
        <v>479971.362931753</v>
      </c>
      <c r="BQ24" s="0" t="n">
        <v>492266.468905191</v>
      </c>
      <c r="BR24" s="0" t="n">
        <v>481610.819926033</v>
      </c>
      <c r="BS24" s="0" t="n">
        <v>6945759.86199973</v>
      </c>
      <c r="BT24" s="0" t="n">
        <v>20293390.8049855</v>
      </c>
      <c r="BU24" s="0" t="n">
        <v>11716279.7452642</v>
      </c>
      <c r="BV24" s="0" t="n">
        <v>87269118.0004497</v>
      </c>
      <c r="BW24" s="0" t="n">
        <v>3105985.84714753</v>
      </c>
      <c r="BX24" s="0" t="s">
        <v>274</v>
      </c>
      <c r="BY24" s="0" t="s">
        <v>277</v>
      </c>
      <c r="BZ24" s="0" t="n">
        <v>4</v>
      </c>
      <c r="CA24" s="0" t="n">
        <v>2</v>
      </c>
      <c r="CB24" s="0" t="n">
        <v>6</v>
      </c>
      <c r="CC24" s="0" t="n">
        <v>4</v>
      </c>
      <c r="CD24" s="0" t="n">
        <v>1</v>
      </c>
      <c r="CE24" s="0" t="n">
        <v>0</v>
      </c>
      <c r="CF24" s="0" t="n">
        <v>1</v>
      </c>
      <c r="CG24" s="0" t="n">
        <v>1</v>
      </c>
      <c r="CH24" s="0" t="n">
        <v>6</v>
      </c>
      <c r="CI24" s="0" t="n">
        <v>1</v>
      </c>
      <c r="CJ24" s="0" t="n">
        <v>1</v>
      </c>
    </row>
    <row r="25" s="4" customFormat="true" ht="13.8" hidden="false" customHeight="false" outlineLevel="0" collapsed="false">
      <c r="A25" s="4" t="s">
        <v>278</v>
      </c>
      <c r="B25" s="4" t="n">
        <v>192595.231020119</v>
      </c>
      <c r="C25" s="4" t="n">
        <v>66469.3696314208</v>
      </c>
      <c r="D25" s="4" t="n">
        <v>287836.154576487</v>
      </c>
      <c r="E25" s="4" t="n">
        <v>43622.7912241972</v>
      </c>
      <c r="F25" s="4" t="n">
        <v>778605.747318013</v>
      </c>
      <c r="G25" s="4" t="n">
        <v>176354.409684951</v>
      </c>
      <c r="H25" s="4" t="n">
        <v>327196.962051685</v>
      </c>
      <c r="I25" s="4" t="n">
        <v>459721.82825732</v>
      </c>
      <c r="J25" s="4" t="n">
        <v>535029.584155689</v>
      </c>
      <c r="K25" s="4" t="n">
        <v>498308.781483178</v>
      </c>
      <c r="L25" s="4" t="n">
        <v>44819.5423761327</v>
      </c>
      <c r="M25" s="4" t="n">
        <v>15200.8841748979</v>
      </c>
      <c r="N25" s="4" t="n">
        <v>38949.2555844836</v>
      </c>
      <c r="O25" s="4" t="n">
        <v>87500.0906615038</v>
      </c>
      <c r="P25" s="4" t="n">
        <v>38250.5957171984</v>
      </c>
      <c r="Q25" s="4" t="n">
        <v>0</v>
      </c>
      <c r="R25" s="4" t="n">
        <v>55252.6303196305</v>
      </c>
      <c r="S25" s="4" t="n">
        <v>1009366.20422409</v>
      </c>
      <c r="T25" s="4" t="n">
        <v>37117.0932311422</v>
      </c>
      <c r="U25" s="4" t="n">
        <v>2040.68739314986</v>
      </c>
      <c r="V25" s="4" t="n">
        <v>32856.7619409677</v>
      </c>
      <c r="W25" s="4" t="n">
        <v>493885.860469572</v>
      </c>
      <c r="X25" s="4" t="n">
        <v>116932.204690077</v>
      </c>
      <c r="Y25" s="4" t="n">
        <v>257627.168631183</v>
      </c>
      <c r="Z25" s="4" t="n">
        <v>753029.395041756</v>
      </c>
      <c r="AA25" s="4" t="n">
        <v>654838.462148857</v>
      </c>
      <c r="AB25" s="4" t="n">
        <v>830.998828799379</v>
      </c>
      <c r="AC25" s="4" t="n">
        <v>1188690.06336537</v>
      </c>
      <c r="AD25" s="4" t="n">
        <v>32484.1078316772</v>
      </c>
      <c r="AE25" s="4" t="n">
        <v>9491.67007088045</v>
      </c>
      <c r="AF25" s="4" t="n">
        <v>2729439.44928962</v>
      </c>
      <c r="AG25" s="4" t="n">
        <v>1409302.59108548</v>
      </c>
      <c r="AH25" s="4" t="n">
        <v>135843.46984748</v>
      </c>
      <c r="AI25" s="4" t="n">
        <v>4867718.32762849</v>
      </c>
      <c r="AJ25" s="4" t="n">
        <v>652831.13509362</v>
      </c>
      <c r="AK25" s="4" t="n">
        <v>1032352.22306267</v>
      </c>
      <c r="AL25" s="4" t="n">
        <v>1997631.32258782</v>
      </c>
      <c r="AM25" s="4" t="n">
        <v>0</v>
      </c>
      <c r="AN25" s="4" t="n">
        <v>0</v>
      </c>
      <c r="AO25" s="4" t="n">
        <v>524083.754338836</v>
      </c>
      <c r="AP25" s="4" t="n">
        <v>0</v>
      </c>
      <c r="AQ25" s="4" t="n">
        <v>152000.211875179</v>
      </c>
      <c r="AR25" s="4" t="n">
        <v>21459.0197348078</v>
      </c>
      <c r="AS25" s="4" t="n">
        <v>56927.8426382134</v>
      </c>
      <c r="AT25" s="4" t="n">
        <v>11169.5222366774</v>
      </c>
      <c r="AU25" s="4" t="n">
        <v>662187.499515497</v>
      </c>
      <c r="AV25" s="4" t="n">
        <v>164068.090450022</v>
      </c>
      <c r="AW25" s="4" t="n">
        <v>0</v>
      </c>
      <c r="AX25" s="4" t="n">
        <v>0</v>
      </c>
      <c r="AY25" s="4" t="n">
        <v>0</v>
      </c>
      <c r="AZ25" s="4" t="n">
        <v>26396.5886633859</v>
      </c>
      <c r="BA25" s="4" t="n">
        <v>24342.2319487416</v>
      </c>
      <c r="BB25" s="4" t="n">
        <v>24342.2319487416</v>
      </c>
      <c r="BC25" s="4" t="n">
        <v>4914.58987617578</v>
      </c>
      <c r="BD25" s="4" t="n">
        <v>4977.85525781254</v>
      </c>
      <c r="BE25" s="4" t="n">
        <v>1880.57700908546</v>
      </c>
      <c r="BF25" s="4" t="n">
        <v>77.0302124023438</v>
      </c>
      <c r="BG25" s="4" t="n">
        <v>0</v>
      </c>
      <c r="BH25" s="4" t="n">
        <v>22584.5430320187</v>
      </c>
      <c r="BI25" s="4" t="n">
        <v>4195.71823314519</v>
      </c>
      <c r="BJ25" s="4" t="n">
        <v>0</v>
      </c>
      <c r="BK25" s="4" t="n">
        <v>0</v>
      </c>
      <c r="BL25" s="4" t="n">
        <v>86133.237307933</v>
      </c>
      <c r="BM25" s="4" t="n">
        <v>64142.7559387724</v>
      </c>
      <c r="BN25" s="4" t="n">
        <v>320787.460117071</v>
      </c>
      <c r="BO25" s="4" t="n">
        <v>8724.83509424064</v>
      </c>
      <c r="BP25" s="4" t="n">
        <v>814879.970119091</v>
      </c>
      <c r="BQ25" s="4" t="n">
        <v>521878.734238922</v>
      </c>
      <c r="BR25" s="4" t="n">
        <v>1940.67208614837</v>
      </c>
      <c r="BS25" s="4" t="n">
        <v>13833.0650947251</v>
      </c>
      <c r="BT25" s="4" t="n">
        <v>12495.328398312</v>
      </c>
      <c r="BU25" s="4" t="n">
        <v>14174.7538652372</v>
      </c>
      <c r="BV25" s="4" t="n">
        <v>228153.758468284</v>
      </c>
      <c r="BW25" s="4" t="n">
        <v>7651.7636241693</v>
      </c>
      <c r="BX25" s="4" t="s">
        <v>274</v>
      </c>
      <c r="BY25" s="4" t="s">
        <v>279</v>
      </c>
      <c r="BZ25" s="4" t="n">
        <v>0</v>
      </c>
      <c r="CA25" s="4" t="n">
        <v>0</v>
      </c>
      <c r="CB25" s="4" t="n">
        <v>0</v>
      </c>
      <c r="CC25" s="4" t="n">
        <v>3</v>
      </c>
      <c r="CD25" s="4" t="n">
        <v>2</v>
      </c>
      <c r="CE25" s="4" t="n">
        <v>2</v>
      </c>
      <c r="CF25" s="4" t="n">
        <v>0</v>
      </c>
      <c r="CG25" s="4" t="n">
        <v>1</v>
      </c>
      <c r="CH25" s="4" t="n">
        <v>1</v>
      </c>
      <c r="CI25" s="4" t="n">
        <v>0</v>
      </c>
      <c r="CJ25" s="4" t="n">
        <v>4</v>
      </c>
    </row>
    <row r="26" customFormat="false" ht="15" hidden="false" customHeight="false" outlineLevel="0" collapsed="false">
      <c r="A26" s="0" t="s">
        <v>280</v>
      </c>
      <c r="B26" s="0" t="n">
        <v>5834998.46400456</v>
      </c>
      <c r="C26" s="0" t="n">
        <v>253708.359140247</v>
      </c>
      <c r="D26" s="0" t="n">
        <v>27711446.0331906</v>
      </c>
      <c r="E26" s="0" t="n">
        <v>677671.489755635</v>
      </c>
      <c r="F26" s="0" t="n">
        <v>908529.122916274</v>
      </c>
      <c r="G26" s="0" t="n">
        <v>26526003.133097</v>
      </c>
      <c r="H26" s="0" t="n">
        <v>12174537.3632673</v>
      </c>
      <c r="I26" s="0" t="n">
        <v>23262211.7249046</v>
      </c>
      <c r="J26" s="0" t="n">
        <v>1471986.68553217</v>
      </c>
      <c r="K26" s="0" t="n">
        <v>470638.90447471</v>
      </c>
      <c r="L26" s="0" t="n">
        <v>609747.33451686</v>
      </c>
      <c r="M26" s="0" t="n">
        <v>6964805.34439958</v>
      </c>
      <c r="N26" s="0" t="n">
        <v>47574.4589589057</v>
      </c>
      <c r="O26" s="0" t="n">
        <v>98536.1249016322</v>
      </c>
      <c r="P26" s="0" t="n">
        <v>31635.5083276764</v>
      </c>
      <c r="Q26" s="0" t="n">
        <v>198621.859235102</v>
      </c>
      <c r="R26" s="0" t="n">
        <v>93079.430320329</v>
      </c>
      <c r="S26" s="0" t="n">
        <v>919334.64960788</v>
      </c>
      <c r="T26" s="0" t="n">
        <v>2124276.13899552</v>
      </c>
      <c r="U26" s="0" t="n">
        <v>238754.141626482</v>
      </c>
      <c r="V26" s="0" t="n">
        <v>2447596.73015486</v>
      </c>
      <c r="W26" s="0" t="n">
        <v>484010.407639216</v>
      </c>
      <c r="X26" s="0" t="n">
        <v>149069.424925496</v>
      </c>
      <c r="Y26" s="0" t="n">
        <v>276923.041593888</v>
      </c>
      <c r="Z26" s="0" t="n">
        <v>825117.977464498</v>
      </c>
      <c r="AA26" s="0" t="n">
        <v>726722.615729204</v>
      </c>
      <c r="AB26" s="0" t="n">
        <v>2354888.38945887</v>
      </c>
      <c r="AC26" s="0" t="n">
        <v>1203887.19716211</v>
      </c>
      <c r="AD26" s="0" t="n">
        <v>30963.8911255303</v>
      </c>
      <c r="AE26" s="0" t="n">
        <v>1655606.21066835</v>
      </c>
      <c r="AF26" s="0" t="n">
        <v>3125565.71793477</v>
      </c>
      <c r="AG26" s="0" t="n">
        <v>1385281.77375925</v>
      </c>
      <c r="AH26" s="0" t="n">
        <v>117810.745492788</v>
      </c>
      <c r="AI26" s="0" t="n">
        <v>4908105.91697881</v>
      </c>
      <c r="AJ26" s="0" t="n">
        <v>1485249.91986018</v>
      </c>
      <c r="AK26" s="0" t="n">
        <v>1246162.95305083</v>
      </c>
      <c r="AL26" s="0" t="n">
        <v>1412331.0292383</v>
      </c>
      <c r="AM26" s="0" t="n">
        <v>468595.734927009</v>
      </c>
      <c r="AN26" s="0" t="n">
        <v>514949.033127578</v>
      </c>
      <c r="AO26" s="0" t="n">
        <v>558706.109119571</v>
      </c>
      <c r="AP26" s="0" t="n">
        <v>272795.362233486</v>
      </c>
      <c r="AQ26" s="0" t="n">
        <v>136029.117053162</v>
      </c>
      <c r="AR26" s="0" t="n">
        <v>39288.5418418866</v>
      </c>
      <c r="AS26" s="0" t="n">
        <v>42109.8794865669</v>
      </c>
      <c r="AT26" s="0" t="n">
        <v>6599.66356217783</v>
      </c>
      <c r="AU26" s="0" t="n">
        <v>465081.483228891</v>
      </c>
      <c r="AV26" s="0" t="n">
        <v>4513.35927524776</v>
      </c>
      <c r="AW26" s="0" t="n">
        <v>0</v>
      </c>
      <c r="AX26" s="0" t="n">
        <v>0</v>
      </c>
      <c r="AY26" s="0" t="n">
        <v>57106.955378047</v>
      </c>
      <c r="AZ26" s="0" t="n">
        <v>7331.65836878284</v>
      </c>
      <c r="BA26" s="0" t="n">
        <v>7331.65836878284</v>
      </c>
      <c r="BB26" s="0" t="n">
        <v>0</v>
      </c>
      <c r="BC26" s="0" t="n">
        <v>7331.65836878284</v>
      </c>
      <c r="BD26" s="0" t="n">
        <v>17339.9101889817</v>
      </c>
      <c r="BE26" s="0" t="n">
        <v>5026.37668842127</v>
      </c>
      <c r="BF26" s="0" t="n">
        <v>180.421835705563</v>
      </c>
      <c r="BG26" s="0" t="n">
        <v>0</v>
      </c>
      <c r="BH26" s="0" t="n">
        <v>61865.3906849427</v>
      </c>
      <c r="BI26" s="0" t="n">
        <v>61865.3906849427</v>
      </c>
      <c r="BJ26" s="0" t="n">
        <v>253491.343655209</v>
      </c>
      <c r="BK26" s="0" t="n">
        <v>326951.149521582</v>
      </c>
      <c r="BL26" s="0" t="n">
        <v>41808483.2840811</v>
      </c>
      <c r="BM26" s="0" t="n">
        <v>44428.8895942343</v>
      </c>
      <c r="BN26" s="0" t="n">
        <v>171817.790739831</v>
      </c>
      <c r="BO26" s="0" t="n">
        <v>5810.06498200264</v>
      </c>
      <c r="BP26" s="0" t="n">
        <v>333234.790385412</v>
      </c>
      <c r="BQ26" s="0" t="n">
        <v>219284.468339043</v>
      </c>
      <c r="BR26" s="0" t="n">
        <v>218628.846805517</v>
      </c>
      <c r="BS26" s="0" t="n">
        <v>9693244.97783678</v>
      </c>
      <c r="BT26" s="0" t="n">
        <v>12829903.2487047</v>
      </c>
      <c r="BU26" s="0" t="n">
        <v>7527000.59834312</v>
      </c>
      <c r="BV26" s="0" t="n">
        <v>39834323.3772865</v>
      </c>
      <c r="BW26" s="0" t="n">
        <v>1812033.425019</v>
      </c>
      <c r="BX26" s="0" t="s">
        <v>274</v>
      </c>
      <c r="BY26" s="0" t="s">
        <v>281</v>
      </c>
      <c r="BZ26" s="0" t="n">
        <v>3</v>
      </c>
      <c r="CA26" s="0" t="n">
        <v>2</v>
      </c>
      <c r="CB26" s="0" t="n">
        <v>6</v>
      </c>
      <c r="CC26" s="0" t="n">
        <v>4</v>
      </c>
      <c r="CD26" s="0" t="n">
        <v>1</v>
      </c>
      <c r="CE26" s="0" t="n">
        <v>0</v>
      </c>
      <c r="CF26" s="0" t="n">
        <v>1</v>
      </c>
      <c r="CG26" s="0" t="n">
        <v>1</v>
      </c>
      <c r="CH26" s="0" t="n">
        <v>6</v>
      </c>
      <c r="CI26" s="0" t="n">
        <v>1</v>
      </c>
      <c r="CJ26" s="0" t="n">
        <v>1</v>
      </c>
    </row>
    <row r="27" customFormat="false" ht="15" hidden="false" customHeight="false" outlineLevel="0" collapsed="false">
      <c r="A27" s="0" t="s">
        <v>282</v>
      </c>
      <c r="B27" s="0" t="n">
        <v>4421846.00731478</v>
      </c>
      <c r="C27" s="0" t="n">
        <v>297616.607566466</v>
      </c>
      <c r="D27" s="0" t="n">
        <v>29573421.1492748</v>
      </c>
      <c r="E27" s="0" t="n">
        <v>726586.047533663</v>
      </c>
      <c r="F27" s="0" t="n">
        <v>759098.513347428</v>
      </c>
      <c r="G27" s="0" t="n">
        <v>21326347.7587522</v>
      </c>
      <c r="H27" s="0" t="n">
        <v>10714670.588849</v>
      </c>
      <c r="I27" s="0" t="n">
        <v>25191098.6411867</v>
      </c>
      <c r="J27" s="0" t="n">
        <v>712360.510501212</v>
      </c>
      <c r="K27" s="0" t="n">
        <v>389657.787028856</v>
      </c>
      <c r="L27" s="0" t="n">
        <v>644162.56719877</v>
      </c>
      <c r="M27" s="0" t="n">
        <v>10476993.8726703</v>
      </c>
      <c r="N27" s="0" t="n">
        <v>51149.8455415462</v>
      </c>
      <c r="O27" s="0" t="n">
        <v>92333.4264851412</v>
      </c>
      <c r="P27" s="0" t="n">
        <v>43513.1234920913</v>
      </c>
      <c r="Q27" s="0" t="n">
        <v>357507.419829518</v>
      </c>
      <c r="R27" s="0" t="n">
        <v>35300.1953530623</v>
      </c>
      <c r="S27" s="0" t="n">
        <v>993745.633011149</v>
      </c>
      <c r="T27" s="0" t="n">
        <v>1571211.9332975</v>
      </c>
      <c r="U27" s="0" t="n">
        <v>327780.78552263</v>
      </c>
      <c r="V27" s="0" t="n">
        <v>2727990.08978573</v>
      </c>
      <c r="W27" s="0" t="n">
        <v>507867.84947879</v>
      </c>
      <c r="X27" s="0" t="n">
        <v>108538.318975123</v>
      </c>
      <c r="Y27" s="0" t="n">
        <v>250355.168021563</v>
      </c>
      <c r="Z27" s="0" t="n">
        <v>831968.118045472</v>
      </c>
      <c r="AA27" s="0" t="n">
        <v>782629.468496746</v>
      </c>
      <c r="AB27" s="0" t="n">
        <v>1604245.66848351</v>
      </c>
      <c r="AC27" s="0" t="n">
        <v>638342.755620224</v>
      </c>
      <c r="AD27" s="0" t="n">
        <v>29329.3232878148</v>
      </c>
      <c r="AE27" s="0" t="n">
        <v>1334300.27821911</v>
      </c>
      <c r="AF27" s="0" t="n">
        <v>2509173.37874132</v>
      </c>
      <c r="AG27" s="0" t="n">
        <v>1801619.75181231</v>
      </c>
      <c r="AH27" s="0" t="n">
        <v>132811.765921965</v>
      </c>
      <c r="AI27" s="0" t="n">
        <v>4303945.65569164</v>
      </c>
      <c r="AJ27" s="0" t="n">
        <v>690375.671639153</v>
      </c>
      <c r="AK27" s="0" t="n">
        <v>944216.584545927</v>
      </c>
      <c r="AL27" s="0" t="n">
        <v>1712533.42698281</v>
      </c>
      <c r="AM27" s="0" t="n">
        <v>398432.605731399</v>
      </c>
      <c r="AN27" s="0" t="n">
        <v>441353.260384342</v>
      </c>
      <c r="AO27" s="0" t="n">
        <v>689747.68674196</v>
      </c>
      <c r="AP27" s="0" t="n">
        <v>131402.769400985</v>
      </c>
      <c r="AQ27" s="0" t="n">
        <v>129927.885516351</v>
      </c>
      <c r="AR27" s="0" t="n">
        <v>15561.009586162</v>
      </c>
      <c r="AS27" s="0" t="n">
        <v>58029.6850558755</v>
      </c>
      <c r="AT27" s="0" t="n">
        <v>15256.9962638191</v>
      </c>
      <c r="AU27" s="0" t="n">
        <v>705773.645299919</v>
      </c>
      <c r="AV27" s="0" t="n">
        <v>8907.91031080466</v>
      </c>
      <c r="AW27" s="0" t="n">
        <v>146094.763539808</v>
      </c>
      <c r="AX27" s="0" t="n">
        <v>0</v>
      </c>
      <c r="AY27" s="0" t="n">
        <v>95327.3229848118</v>
      </c>
      <c r="AZ27" s="0" t="n">
        <v>479906.259127607</v>
      </c>
      <c r="BA27" s="0" t="n">
        <v>386909.902105376</v>
      </c>
      <c r="BB27" s="0" t="n">
        <v>349659.237747673</v>
      </c>
      <c r="BC27" s="0" t="n">
        <v>3263168.97005557</v>
      </c>
      <c r="BD27" s="0" t="n">
        <v>37014.4409056389</v>
      </c>
      <c r="BE27" s="0" t="n">
        <v>22023.7353063677</v>
      </c>
      <c r="BF27" s="0" t="n">
        <v>136872.77032874</v>
      </c>
      <c r="BG27" s="0" t="n">
        <v>151297.586530781</v>
      </c>
      <c r="BH27" s="0" t="n">
        <v>874504.080830993</v>
      </c>
      <c r="BI27" s="0" t="n">
        <v>75034.3832159474</v>
      </c>
      <c r="BJ27" s="0" t="n">
        <v>329090.797453185</v>
      </c>
      <c r="BK27" s="0" t="n">
        <v>539563.320433082</v>
      </c>
      <c r="BL27" s="0" t="n">
        <v>64405259.5810261</v>
      </c>
      <c r="BM27" s="0" t="n">
        <v>129824.169494712</v>
      </c>
      <c r="BN27" s="0" t="n">
        <v>195859.617937413</v>
      </c>
      <c r="BO27" s="0" t="n">
        <v>17434.3134121263</v>
      </c>
      <c r="BP27" s="0" t="n">
        <v>876384.316732336</v>
      </c>
      <c r="BQ27" s="0" t="n">
        <v>144682.412759824</v>
      </c>
      <c r="BR27" s="0" t="n">
        <v>13995.3626744453</v>
      </c>
      <c r="BS27" s="0" t="n">
        <v>12958169.9811665</v>
      </c>
      <c r="BT27" s="0" t="n">
        <v>15789846.4368495</v>
      </c>
      <c r="BU27" s="0" t="n">
        <v>13134288.4239446</v>
      </c>
      <c r="BV27" s="0" t="n">
        <v>77920739.3268829</v>
      </c>
      <c r="BW27" s="0" t="n">
        <v>3614643.12413624</v>
      </c>
      <c r="BX27" s="0" t="s">
        <v>274</v>
      </c>
      <c r="BY27" s="0" t="s">
        <v>283</v>
      </c>
      <c r="BZ27" s="0" t="n">
        <v>1</v>
      </c>
      <c r="CA27" s="0" t="n">
        <v>2</v>
      </c>
      <c r="CB27" s="0" t="n">
        <v>3</v>
      </c>
      <c r="CC27" s="0" t="n">
        <v>0</v>
      </c>
      <c r="CD27" s="0" t="n">
        <v>1</v>
      </c>
      <c r="CE27" s="0" t="n">
        <v>0</v>
      </c>
      <c r="CF27" s="0" t="n">
        <v>1</v>
      </c>
      <c r="CG27" s="0" t="n">
        <v>1</v>
      </c>
      <c r="CH27" s="0" t="n">
        <v>0</v>
      </c>
      <c r="CI27" s="0" t="n">
        <v>1</v>
      </c>
      <c r="CJ27" s="0" t="n">
        <v>1</v>
      </c>
    </row>
    <row r="28" s="3" customFormat="true" ht="15" hidden="false" customHeight="false" outlineLevel="0" collapsed="false">
      <c r="A28" s="3" t="s">
        <v>284</v>
      </c>
      <c r="B28" s="3" t="n">
        <v>3592588.79018687</v>
      </c>
      <c r="C28" s="3" t="n">
        <v>991748.47730371</v>
      </c>
      <c r="D28" s="3" t="n">
        <v>23654732.2883058</v>
      </c>
      <c r="E28" s="3" t="n">
        <v>723706.17061445</v>
      </c>
      <c r="F28" s="3" t="n">
        <v>937916.990036671</v>
      </c>
      <c r="G28" s="3" t="n">
        <v>19263421.9085732</v>
      </c>
      <c r="H28" s="3" t="n">
        <v>10131053.7764644</v>
      </c>
      <c r="I28" s="3" t="n">
        <v>30466635.2940681</v>
      </c>
      <c r="J28" s="3" t="n">
        <v>571349.555453256</v>
      </c>
      <c r="K28" s="3" t="n">
        <v>585910.829582498</v>
      </c>
      <c r="L28" s="3" t="n">
        <v>659909.12115608</v>
      </c>
      <c r="M28" s="3" t="n">
        <v>13886319.6308137</v>
      </c>
      <c r="N28" s="3" t="n">
        <v>53604.0800521538</v>
      </c>
      <c r="O28" s="3" t="n">
        <v>101179.112228843</v>
      </c>
      <c r="P28" s="3" t="n">
        <v>64719.5271065793</v>
      </c>
      <c r="Q28" s="3" t="n">
        <v>438310.003693055</v>
      </c>
      <c r="R28" s="3" t="n">
        <v>36619.1226676363</v>
      </c>
      <c r="S28" s="3" t="n">
        <v>784698.652538985</v>
      </c>
      <c r="T28" s="3" t="n">
        <v>2726171.51764424</v>
      </c>
      <c r="U28" s="3" t="n">
        <v>198288.025071839</v>
      </c>
      <c r="V28" s="3" t="n">
        <v>2380605.49087921</v>
      </c>
      <c r="W28" s="3" t="n">
        <v>511295.341317353</v>
      </c>
      <c r="X28" s="3" t="n">
        <v>86281.3116987092</v>
      </c>
      <c r="Y28" s="3" t="n">
        <v>287777.385491723</v>
      </c>
      <c r="Z28" s="3" t="n">
        <v>797547.105039406</v>
      </c>
      <c r="AA28" s="3" t="n">
        <v>806335.086140636</v>
      </c>
      <c r="AB28" s="3" t="n">
        <v>1411510.52837521</v>
      </c>
      <c r="AC28" s="3" t="n">
        <v>716443.120941054</v>
      </c>
      <c r="AD28" s="3" t="n">
        <v>46312.5082774381</v>
      </c>
      <c r="AE28" s="3" t="n">
        <v>964271.805363279</v>
      </c>
      <c r="AF28" s="3" t="n">
        <v>1926272.33975331</v>
      </c>
      <c r="AG28" s="3" t="n">
        <v>1518496.5865964</v>
      </c>
      <c r="AH28" s="3" t="n">
        <v>156243.864571869</v>
      </c>
      <c r="AI28" s="3" t="n">
        <v>5093359.7459677</v>
      </c>
      <c r="AJ28" s="3" t="n">
        <v>677056.765071997</v>
      </c>
      <c r="AK28" s="3" t="n">
        <v>1573027.74961556</v>
      </c>
      <c r="AL28" s="3" t="n">
        <v>1526283.8556059</v>
      </c>
      <c r="AM28" s="3" t="n">
        <v>172688.499918418</v>
      </c>
      <c r="AN28" s="3" t="n">
        <v>534712.078534797</v>
      </c>
      <c r="AO28" s="3" t="n">
        <v>335958.293387339</v>
      </c>
      <c r="AP28" s="3" t="n">
        <v>405255.75581992</v>
      </c>
      <c r="AQ28" s="3" t="n">
        <v>122101.816774831</v>
      </c>
      <c r="AR28" s="3" t="n">
        <v>24753.7774713602</v>
      </c>
      <c r="AS28" s="3" t="n">
        <v>50112.9394974551</v>
      </c>
      <c r="AT28" s="3" t="n">
        <v>31027.1195156043</v>
      </c>
      <c r="AU28" s="3" t="n">
        <v>317984.427394339</v>
      </c>
      <c r="AV28" s="3" t="n">
        <v>89966.8623608901</v>
      </c>
      <c r="AW28" s="3" t="n">
        <v>0</v>
      </c>
      <c r="AX28" s="3" t="n">
        <v>0</v>
      </c>
      <c r="AY28" s="3" t="n">
        <v>296645.675601906</v>
      </c>
      <c r="AZ28" s="3" t="n">
        <v>252370.173974354</v>
      </c>
      <c r="BA28" s="3" t="n">
        <v>375102.83387005</v>
      </c>
      <c r="BB28" s="3" t="n">
        <v>382583.908830813</v>
      </c>
      <c r="BC28" s="3" t="n">
        <v>711939.900797476</v>
      </c>
      <c r="BD28" s="3" t="n">
        <v>54162.4920994373</v>
      </c>
      <c r="BE28" s="3" t="n">
        <v>4787.36863835327</v>
      </c>
      <c r="BF28" s="3" t="n">
        <v>58670.342713336</v>
      </c>
      <c r="BG28" s="3" t="n">
        <v>90496.8216259407</v>
      </c>
      <c r="BH28" s="3" t="n">
        <v>170603.453524641</v>
      </c>
      <c r="BI28" s="3" t="n">
        <v>90064.5085830441</v>
      </c>
      <c r="BJ28" s="3" t="n">
        <v>261914.9837861</v>
      </c>
      <c r="BK28" s="3" t="n">
        <v>551496.320361168</v>
      </c>
      <c r="BL28" s="3" t="n">
        <v>53022611.7605624</v>
      </c>
      <c r="BM28" s="3" t="n">
        <v>60881.2940897458</v>
      </c>
      <c r="BN28" s="3" t="n">
        <v>106811.623251002</v>
      </c>
      <c r="BO28" s="3" t="n">
        <v>18697.12029949</v>
      </c>
      <c r="BP28" s="3" t="n">
        <v>126799.271279772</v>
      </c>
      <c r="BQ28" s="3" t="n">
        <v>102928.051573928</v>
      </c>
      <c r="BR28" s="3" t="n">
        <v>10712.8961844983</v>
      </c>
      <c r="BS28" s="3" t="n">
        <v>6574449.24188129</v>
      </c>
      <c r="BT28" s="3" t="n">
        <v>7108258.42055729</v>
      </c>
      <c r="BU28" s="3" t="n">
        <v>8888893.91422946</v>
      </c>
      <c r="BV28" s="3" t="n">
        <v>71214766.4015885</v>
      </c>
      <c r="BW28" s="3" t="n">
        <v>2293782.27387297</v>
      </c>
      <c r="BX28" s="3" t="s">
        <v>285</v>
      </c>
      <c r="BY28" s="3" t="s">
        <v>286</v>
      </c>
      <c r="BZ28" s="3" t="n">
        <v>6</v>
      </c>
      <c r="CA28" s="3" t="n">
        <v>5</v>
      </c>
      <c r="CB28" s="3" t="n">
        <v>2</v>
      </c>
      <c r="CC28" s="3" t="n">
        <v>0</v>
      </c>
      <c r="CD28" s="3" t="n">
        <v>1</v>
      </c>
      <c r="CE28" s="3" t="n">
        <v>1</v>
      </c>
      <c r="CF28" s="3" t="n">
        <v>1</v>
      </c>
      <c r="CG28" s="3" t="n">
        <v>1</v>
      </c>
      <c r="CH28" s="3" t="n">
        <v>3</v>
      </c>
      <c r="CI28" s="3" t="n">
        <v>2</v>
      </c>
      <c r="CJ28" s="3" t="n">
        <v>1</v>
      </c>
    </row>
    <row r="29" customFormat="false" ht="15" hidden="false" customHeight="false" outlineLevel="0" collapsed="false">
      <c r="A29" s="0" t="s">
        <v>287</v>
      </c>
      <c r="B29" s="0" t="n">
        <v>4482392.19821562</v>
      </c>
      <c r="C29" s="0" t="n">
        <v>1165142.39154891</v>
      </c>
      <c r="D29" s="0" t="n">
        <v>22370696.9471756</v>
      </c>
      <c r="E29" s="0" t="n">
        <v>916007.517175119</v>
      </c>
      <c r="F29" s="0" t="n">
        <v>975754.477373204</v>
      </c>
      <c r="G29" s="0" t="n">
        <v>22586592.6748108</v>
      </c>
      <c r="H29" s="0" t="n">
        <v>7615125.88070624</v>
      </c>
      <c r="I29" s="0" t="n">
        <v>39789836.1286724</v>
      </c>
      <c r="J29" s="0" t="n">
        <v>417330.413575394</v>
      </c>
      <c r="K29" s="0" t="n">
        <v>609259.450162562</v>
      </c>
      <c r="L29" s="0" t="n">
        <v>782892.967203392</v>
      </c>
      <c r="M29" s="0" t="n">
        <v>11526630.6371215</v>
      </c>
      <c r="N29" s="0" t="n">
        <v>75836.8501549306</v>
      </c>
      <c r="O29" s="0" t="n">
        <v>149748.589580344</v>
      </c>
      <c r="P29" s="0" t="n">
        <v>52325.9659134709</v>
      </c>
      <c r="Q29" s="0" t="n">
        <v>438685.496436538</v>
      </c>
      <c r="R29" s="0" t="n">
        <v>21952.2250809736</v>
      </c>
      <c r="S29" s="0" t="n">
        <v>1012491.22147543</v>
      </c>
      <c r="T29" s="0" t="n">
        <v>4398295.75245511</v>
      </c>
      <c r="U29" s="0" t="n">
        <v>278789.00167103</v>
      </c>
      <c r="V29" s="0" t="n">
        <v>3007749.3935524</v>
      </c>
      <c r="W29" s="0" t="n">
        <v>784363.966292826</v>
      </c>
      <c r="X29" s="0" t="n">
        <v>73595.901252952</v>
      </c>
      <c r="Y29" s="0" t="n">
        <v>596734.575452209</v>
      </c>
      <c r="Z29" s="0" t="n">
        <v>794265.820920241</v>
      </c>
      <c r="AA29" s="0" t="n">
        <v>976804.032856355</v>
      </c>
      <c r="AB29" s="0" t="n">
        <v>1286597.53226735</v>
      </c>
      <c r="AC29" s="0" t="n">
        <v>1545311.44787877</v>
      </c>
      <c r="AD29" s="0" t="n">
        <v>35325.5166689727</v>
      </c>
      <c r="AE29" s="0" t="n">
        <v>1277612.9540777</v>
      </c>
      <c r="AF29" s="0" t="n">
        <v>1639266.384303</v>
      </c>
      <c r="AG29" s="0" t="n">
        <v>1912604.95469491</v>
      </c>
      <c r="AH29" s="0" t="n">
        <v>185436.605268214</v>
      </c>
      <c r="AI29" s="0" t="n">
        <v>5065325.44987512</v>
      </c>
      <c r="AJ29" s="0" t="n">
        <v>515897.363620556</v>
      </c>
      <c r="AK29" s="0" t="n">
        <v>1315586.08179298</v>
      </c>
      <c r="AL29" s="0" t="n">
        <v>1784182.31134035</v>
      </c>
      <c r="AM29" s="0" t="n">
        <v>244160.094761246</v>
      </c>
      <c r="AN29" s="0" t="n">
        <v>667057.710227583</v>
      </c>
      <c r="AO29" s="0" t="n">
        <v>440330.473415619</v>
      </c>
      <c r="AP29" s="0" t="n">
        <v>210429.495185369</v>
      </c>
      <c r="AQ29" s="0" t="n">
        <v>118984.741398999</v>
      </c>
      <c r="AR29" s="0" t="n">
        <v>21010.34025089</v>
      </c>
      <c r="AS29" s="0" t="n">
        <v>31448.2471275239</v>
      </c>
      <c r="AT29" s="0" t="n">
        <v>11479.0682371383</v>
      </c>
      <c r="AU29" s="0" t="n">
        <v>631943.082979156</v>
      </c>
      <c r="AV29" s="0" t="n">
        <v>18957.3033521163</v>
      </c>
      <c r="AW29" s="0" t="n">
        <v>1219752.23489862</v>
      </c>
      <c r="AX29" s="0" t="n">
        <v>1256216.65692323</v>
      </c>
      <c r="AY29" s="0" t="n">
        <v>207061.886505494</v>
      </c>
      <c r="AZ29" s="0" t="n">
        <v>4889465.55130655</v>
      </c>
      <c r="BA29" s="0" t="n">
        <v>2002077.10467227</v>
      </c>
      <c r="BB29" s="0" t="n">
        <v>2457249.19687482</v>
      </c>
      <c r="BC29" s="0" t="n">
        <v>5834913.13130242</v>
      </c>
      <c r="BD29" s="0" t="n">
        <v>48476.435832927</v>
      </c>
      <c r="BE29" s="0" t="n">
        <v>10305.0733482217</v>
      </c>
      <c r="BF29" s="0" t="n">
        <v>118235.913676669</v>
      </c>
      <c r="BG29" s="0" t="n">
        <v>262618.523023985</v>
      </c>
      <c r="BH29" s="0" t="n">
        <v>170866.277712732</v>
      </c>
      <c r="BI29" s="0" t="n">
        <v>123799.782975255</v>
      </c>
      <c r="BJ29" s="0" t="n">
        <v>216831.946976121</v>
      </c>
      <c r="BK29" s="0" t="n">
        <v>309270.397524475</v>
      </c>
      <c r="BL29" s="0" t="n">
        <v>36388416.7521183</v>
      </c>
      <c r="BM29" s="0" t="n">
        <v>133423.303115452</v>
      </c>
      <c r="BN29" s="0" t="n">
        <v>910534.602489905</v>
      </c>
      <c r="BO29" s="0" t="n">
        <v>61692.9428375111</v>
      </c>
      <c r="BP29" s="0" t="n">
        <v>215654.73895082</v>
      </c>
      <c r="BQ29" s="0" t="n">
        <v>348776.778649832</v>
      </c>
      <c r="BR29" s="0" t="n">
        <v>13780.3996555691</v>
      </c>
      <c r="BS29" s="0" t="n">
        <v>9121998.80105449</v>
      </c>
      <c r="BT29" s="0" t="n">
        <v>4029275.19142652</v>
      </c>
      <c r="BU29" s="0" t="n">
        <v>4534247.99189143</v>
      </c>
      <c r="BV29" s="0" t="n">
        <v>42867850.3184956</v>
      </c>
      <c r="BW29" s="0" t="n">
        <v>942730.490198519</v>
      </c>
      <c r="BX29" s="0" t="s">
        <v>285</v>
      </c>
      <c r="BY29" s="0" t="s">
        <v>288</v>
      </c>
      <c r="BZ29" s="0" t="n">
        <v>3</v>
      </c>
      <c r="CA29" s="0" t="n">
        <v>6</v>
      </c>
      <c r="CB29" s="0" t="n">
        <v>5</v>
      </c>
      <c r="CC29" s="0" t="n">
        <v>5</v>
      </c>
      <c r="CD29" s="0" t="n">
        <v>1</v>
      </c>
      <c r="CE29" s="0" t="n">
        <v>1</v>
      </c>
      <c r="CF29" s="0" t="n">
        <v>1</v>
      </c>
      <c r="CG29" s="0" t="n">
        <v>1</v>
      </c>
      <c r="CH29" s="0" t="n">
        <v>3</v>
      </c>
      <c r="CI29" s="0" t="n">
        <v>3</v>
      </c>
      <c r="CJ29" s="0" t="n">
        <v>0</v>
      </c>
    </row>
    <row r="30" customFormat="false" ht="15" hidden="false" customHeight="false" outlineLevel="0" collapsed="false">
      <c r="A30" s="0" t="s">
        <v>289</v>
      </c>
      <c r="B30" s="0" t="n">
        <v>3765388.12995552</v>
      </c>
      <c r="C30" s="0" t="n">
        <v>2052620.31897265</v>
      </c>
      <c r="D30" s="0" t="n">
        <v>21711585.3880855</v>
      </c>
      <c r="E30" s="0" t="n">
        <v>733659.642127184</v>
      </c>
      <c r="F30" s="0" t="n">
        <v>846765.595469475</v>
      </c>
      <c r="G30" s="0" t="n">
        <v>19592645.0801121</v>
      </c>
      <c r="H30" s="0" t="n">
        <v>9784626.48915072</v>
      </c>
      <c r="I30" s="0" t="n">
        <v>31536326.8153976</v>
      </c>
      <c r="J30" s="0" t="n">
        <v>483478.983922692</v>
      </c>
      <c r="K30" s="0" t="n">
        <v>619549.428684456</v>
      </c>
      <c r="L30" s="0" t="n">
        <v>835008.647543733</v>
      </c>
      <c r="M30" s="0" t="n">
        <v>18394160.6140596</v>
      </c>
      <c r="N30" s="0" t="n">
        <v>47674.7988248403</v>
      </c>
      <c r="O30" s="0" t="n">
        <v>97802.8976556149</v>
      </c>
      <c r="P30" s="0" t="n">
        <v>92505.922116524</v>
      </c>
      <c r="Q30" s="0" t="n">
        <v>649321.718790537</v>
      </c>
      <c r="R30" s="0" t="n">
        <v>21974.7976823434</v>
      </c>
      <c r="S30" s="0" t="n">
        <v>1127462.76796131</v>
      </c>
      <c r="T30" s="0" t="n">
        <v>2912780.61690809</v>
      </c>
      <c r="U30" s="0" t="n">
        <v>280697.667704639</v>
      </c>
      <c r="V30" s="0" t="n">
        <v>2322121.73405643</v>
      </c>
      <c r="W30" s="0" t="n">
        <v>518214.230511964</v>
      </c>
      <c r="X30" s="0" t="n">
        <v>66234.0345178503</v>
      </c>
      <c r="Y30" s="0" t="n">
        <v>259794.137911793</v>
      </c>
      <c r="Z30" s="0" t="n">
        <v>1050964.94308382</v>
      </c>
      <c r="AA30" s="0" t="n">
        <v>821185.792736149</v>
      </c>
      <c r="AB30" s="0" t="n">
        <v>1653368.87895031</v>
      </c>
      <c r="AC30" s="0" t="n">
        <v>867802.107666855</v>
      </c>
      <c r="AD30" s="0" t="n">
        <v>42696.2441430258</v>
      </c>
      <c r="AE30" s="0" t="n">
        <v>1292891.35689823</v>
      </c>
      <c r="AF30" s="0" t="n">
        <v>1407866.99053857</v>
      </c>
      <c r="AG30" s="0" t="n">
        <v>1714004.52367407</v>
      </c>
      <c r="AH30" s="0" t="n">
        <v>160047.111032992</v>
      </c>
      <c r="AI30" s="0" t="n">
        <v>5766398.75172246</v>
      </c>
      <c r="AJ30" s="0" t="n">
        <v>824953.753627419</v>
      </c>
      <c r="AK30" s="0" t="n">
        <v>1166412.77765688</v>
      </c>
      <c r="AL30" s="0" t="n">
        <v>1752897.50955829</v>
      </c>
      <c r="AM30" s="0" t="n">
        <v>179550.783281949</v>
      </c>
      <c r="AN30" s="0" t="n">
        <v>893133.9837952</v>
      </c>
      <c r="AO30" s="0" t="n">
        <v>465014.371857724</v>
      </c>
      <c r="AP30" s="0" t="n">
        <v>255904.743688449</v>
      </c>
      <c r="AQ30" s="0" t="n">
        <v>132210.072670697</v>
      </c>
      <c r="AR30" s="0" t="n">
        <v>12384.6597744884</v>
      </c>
      <c r="AS30" s="0" t="n">
        <v>58810.8339573999</v>
      </c>
      <c r="AT30" s="0" t="n">
        <v>23777.6049654742</v>
      </c>
      <c r="AU30" s="0" t="n">
        <v>752458.303736431</v>
      </c>
      <c r="AV30" s="0" t="n">
        <v>95279.5572177046</v>
      </c>
      <c r="AW30" s="0" t="n">
        <v>837610.36184913</v>
      </c>
      <c r="AX30" s="0" t="n">
        <v>456305.956543954</v>
      </c>
      <c r="AY30" s="0" t="n">
        <v>215937.551956947</v>
      </c>
      <c r="AZ30" s="0" t="n">
        <v>537360.753406739</v>
      </c>
      <c r="BA30" s="0" t="n">
        <v>241122.080246666</v>
      </c>
      <c r="BB30" s="0" t="n">
        <v>204933.093282037</v>
      </c>
      <c r="BC30" s="0" t="n">
        <v>1623536.06895127</v>
      </c>
      <c r="BD30" s="0" t="n">
        <v>82297.5509473582</v>
      </c>
      <c r="BE30" s="0" t="n">
        <v>20823.6363330996</v>
      </c>
      <c r="BF30" s="0" t="n">
        <v>201914.317188872</v>
      </c>
      <c r="BG30" s="0" t="n">
        <v>419210.925331361</v>
      </c>
      <c r="BH30" s="0" t="n">
        <v>819532.120918943</v>
      </c>
      <c r="BI30" s="0" t="n">
        <v>117838.246604618</v>
      </c>
      <c r="BJ30" s="0" t="n">
        <v>222371.582675652</v>
      </c>
      <c r="BK30" s="0" t="n">
        <v>282850.692837829</v>
      </c>
      <c r="BL30" s="0" t="n">
        <v>42485403.0176865</v>
      </c>
      <c r="BM30" s="0" t="n">
        <v>143909.674845297</v>
      </c>
      <c r="BN30" s="0" t="n">
        <v>524676.54026526</v>
      </c>
      <c r="BO30" s="0" t="n">
        <v>54690.3857591965</v>
      </c>
      <c r="BP30" s="0" t="n">
        <v>270175.814349614</v>
      </c>
      <c r="BQ30" s="0" t="n">
        <v>95433.273369923</v>
      </c>
      <c r="BR30" s="0" t="n">
        <v>31870.055545196</v>
      </c>
      <c r="BS30" s="0" t="n">
        <v>9912237.89695611</v>
      </c>
      <c r="BT30" s="0" t="n">
        <v>3498823.2901426</v>
      </c>
      <c r="BU30" s="0" t="n">
        <v>4469040.04808069</v>
      </c>
      <c r="BV30" s="0" t="n">
        <v>68719495.2405144</v>
      </c>
      <c r="BW30" s="0" t="n">
        <v>855374.437135817</v>
      </c>
      <c r="BX30" s="0" t="s">
        <v>285</v>
      </c>
      <c r="BY30" s="0" t="s">
        <v>290</v>
      </c>
      <c r="BZ30" s="0" t="n">
        <v>6</v>
      </c>
      <c r="CA30" s="0" t="n">
        <v>4</v>
      </c>
      <c r="CB30" s="0" t="n">
        <v>3</v>
      </c>
      <c r="CC30" s="0" t="n">
        <v>5</v>
      </c>
      <c r="CD30" s="0" t="n">
        <v>1</v>
      </c>
      <c r="CE30" s="0" t="n">
        <v>1</v>
      </c>
      <c r="CF30" s="0" t="n">
        <v>1</v>
      </c>
      <c r="CG30" s="0" t="n">
        <v>1</v>
      </c>
      <c r="CH30" s="0" t="n">
        <v>3</v>
      </c>
      <c r="CI30" s="0" t="n">
        <v>2</v>
      </c>
      <c r="CJ30" s="0" t="n">
        <v>6</v>
      </c>
    </row>
    <row r="31" s="3" customFormat="true" ht="15" hidden="false" customHeight="false" outlineLevel="0" collapsed="false">
      <c r="A31" s="3" t="s">
        <v>291</v>
      </c>
      <c r="B31" s="3" t="n">
        <v>5297607.58865588</v>
      </c>
      <c r="C31" s="3" t="n">
        <v>1402242.84208821</v>
      </c>
      <c r="D31" s="3" t="n">
        <v>24760710.1502107</v>
      </c>
      <c r="E31" s="3" t="n">
        <v>805779.0798267</v>
      </c>
      <c r="F31" s="3" t="n">
        <v>1056335.91862891</v>
      </c>
      <c r="G31" s="3" t="n">
        <v>21213964.7979976</v>
      </c>
      <c r="H31" s="3" t="n">
        <v>7257363.298366</v>
      </c>
      <c r="I31" s="3" t="n">
        <v>31177360.2395629</v>
      </c>
      <c r="J31" s="3" t="n">
        <v>601476.571802403</v>
      </c>
      <c r="K31" s="3" t="n">
        <v>669195.629361133</v>
      </c>
      <c r="L31" s="3" t="n">
        <v>897620.371545632</v>
      </c>
      <c r="M31" s="3" t="n">
        <v>12932674.5772962</v>
      </c>
      <c r="N31" s="3" t="n">
        <v>56608.6791518824</v>
      </c>
      <c r="O31" s="3" t="n">
        <v>98056.1782582276</v>
      </c>
      <c r="P31" s="3" t="n">
        <v>55059.0808426758</v>
      </c>
      <c r="Q31" s="3" t="n">
        <v>372762.64519633</v>
      </c>
      <c r="R31" s="3" t="n">
        <v>20177.0741005035</v>
      </c>
      <c r="S31" s="3" t="n">
        <v>978416.300846037</v>
      </c>
      <c r="T31" s="3" t="n">
        <v>2982470.47783871</v>
      </c>
      <c r="U31" s="3" t="n">
        <v>268901.687703337</v>
      </c>
      <c r="V31" s="3" t="n">
        <v>3021574.87561413</v>
      </c>
      <c r="W31" s="3" t="n">
        <v>564236.376754487</v>
      </c>
      <c r="X31" s="3" t="n">
        <v>100546.249638934</v>
      </c>
      <c r="Y31" s="3" t="n">
        <v>328343.674143512</v>
      </c>
      <c r="Z31" s="3" t="n">
        <v>842063.653675351</v>
      </c>
      <c r="AA31" s="3" t="n">
        <v>854054.76729387</v>
      </c>
      <c r="AB31" s="3" t="n">
        <v>1663347.89841743</v>
      </c>
      <c r="AC31" s="3" t="n">
        <v>1295940.16708187</v>
      </c>
      <c r="AD31" s="3" t="n">
        <v>45962.5227553361</v>
      </c>
      <c r="AE31" s="3" t="n">
        <v>1034442.71709951</v>
      </c>
      <c r="AF31" s="3" t="n">
        <v>2337418.52727963</v>
      </c>
      <c r="AG31" s="3" t="n">
        <v>1575765.5558289</v>
      </c>
      <c r="AH31" s="3" t="n">
        <v>153147.931826214</v>
      </c>
      <c r="AI31" s="3" t="n">
        <v>5823454.26935594</v>
      </c>
      <c r="AJ31" s="3" t="n">
        <v>1075922.07510851</v>
      </c>
      <c r="AK31" s="3" t="n">
        <v>1005637.99735886</v>
      </c>
      <c r="AL31" s="3" t="n">
        <v>1693070.21119208</v>
      </c>
      <c r="AM31" s="3" t="n">
        <v>113071.797918442</v>
      </c>
      <c r="AN31" s="3" t="n">
        <v>757641.500566439</v>
      </c>
      <c r="AO31" s="3" t="n">
        <v>434872.427184004</v>
      </c>
      <c r="AP31" s="3" t="n">
        <v>277060.763937529</v>
      </c>
      <c r="AQ31" s="3" t="n">
        <v>102827.245152921</v>
      </c>
      <c r="AR31" s="3" t="n">
        <v>24622.6574771325</v>
      </c>
      <c r="AS31" s="3" t="n">
        <v>38955.9235867431</v>
      </c>
      <c r="AT31" s="3" t="n">
        <v>12786.7663816046</v>
      </c>
      <c r="AU31" s="3" t="n">
        <v>707380.847202435</v>
      </c>
      <c r="AV31" s="3" t="n">
        <v>62276.8493841966</v>
      </c>
      <c r="AW31" s="3" t="n">
        <v>35145.1259596786</v>
      </c>
      <c r="AX31" s="3" t="n">
        <v>0</v>
      </c>
      <c r="AY31" s="3" t="n">
        <v>322050.143314924</v>
      </c>
      <c r="AZ31" s="3" t="n">
        <v>68965.8376180728</v>
      </c>
      <c r="BA31" s="3" t="n">
        <v>33715.092131574</v>
      </c>
      <c r="BB31" s="3" t="n">
        <v>165412.695541224</v>
      </c>
      <c r="BC31" s="3" t="n">
        <v>8532.83715741735</v>
      </c>
      <c r="BD31" s="3" t="n">
        <v>8145.68571338924</v>
      </c>
      <c r="BE31" s="3" t="n">
        <v>24248.0242730584</v>
      </c>
      <c r="BF31" s="3" t="n">
        <v>5586.91461107775</v>
      </c>
      <c r="BG31" s="3" t="n">
        <v>0</v>
      </c>
      <c r="BH31" s="3" t="n">
        <v>137156.190685932</v>
      </c>
      <c r="BI31" s="3" t="n">
        <v>29235.8693902682</v>
      </c>
      <c r="BJ31" s="3" t="n">
        <v>237593.849000304</v>
      </c>
      <c r="BK31" s="3" t="n">
        <v>398381.276564903</v>
      </c>
      <c r="BL31" s="3" t="n">
        <v>51213883.7954777</v>
      </c>
      <c r="BM31" s="3" t="n">
        <v>176679.944440559</v>
      </c>
      <c r="BN31" s="3" t="n">
        <v>630825.480963796</v>
      </c>
      <c r="BO31" s="3" t="n">
        <v>20862.7456678096</v>
      </c>
      <c r="BP31" s="3" t="n">
        <v>1000012.40309032</v>
      </c>
      <c r="BQ31" s="3" t="n">
        <v>634574.463481761</v>
      </c>
      <c r="BR31" s="3" t="n">
        <v>7815.28565701183</v>
      </c>
      <c r="BS31" s="3" t="n">
        <v>6584197.96723714</v>
      </c>
      <c r="BT31" s="3" t="n">
        <v>4766164.02517912</v>
      </c>
      <c r="BU31" s="3" t="n">
        <v>8504694.02452542</v>
      </c>
      <c r="BV31" s="3" t="n">
        <v>85330818.0117506</v>
      </c>
      <c r="BW31" s="3" t="n">
        <v>2178346.07181757</v>
      </c>
      <c r="BX31" s="3" t="s">
        <v>292</v>
      </c>
      <c r="BY31" s="3" t="s">
        <v>293</v>
      </c>
      <c r="BZ31" s="3" t="n">
        <v>6</v>
      </c>
      <c r="CA31" s="3" t="n">
        <v>5</v>
      </c>
      <c r="CB31" s="3" t="n">
        <v>2</v>
      </c>
      <c r="CC31" s="3" t="n">
        <v>0</v>
      </c>
      <c r="CD31" s="3" t="n">
        <v>1</v>
      </c>
      <c r="CE31" s="3" t="n">
        <v>1</v>
      </c>
      <c r="CF31" s="3" t="n">
        <v>1</v>
      </c>
      <c r="CG31" s="3" t="n">
        <v>1</v>
      </c>
      <c r="CH31" s="3" t="n">
        <v>3</v>
      </c>
      <c r="CI31" s="3" t="n">
        <v>2</v>
      </c>
      <c r="CJ31" s="3" t="n">
        <v>0</v>
      </c>
    </row>
    <row r="32" customFormat="false" ht="15" hidden="false" customHeight="false" outlineLevel="0" collapsed="false">
      <c r="A32" s="0" t="s">
        <v>294</v>
      </c>
      <c r="B32" s="0" t="n">
        <v>4156965.34697586</v>
      </c>
      <c r="C32" s="0" t="n">
        <v>1586916.74454205</v>
      </c>
      <c r="D32" s="0" t="n">
        <v>23851323.4700458</v>
      </c>
      <c r="E32" s="0" t="n">
        <v>810046.095198429</v>
      </c>
      <c r="F32" s="0" t="n">
        <v>784541.752958051</v>
      </c>
      <c r="G32" s="0" t="n">
        <v>19469331.9035252</v>
      </c>
      <c r="H32" s="0" t="n">
        <v>5880623.19267526</v>
      </c>
      <c r="I32" s="0" t="n">
        <v>29526331.7091343</v>
      </c>
      <c r="J32" s="0" t="n">
        <v>603295.044063007</v>
      </c>
      <c r="K32" s="0" t="n">
        <v>620518.112916808</v>
      </c>
      <c r="L32" s="0" t="n">
        <v>819713.793981592</v>
      </c>
      <c r="M32" s="0" t="n">
        <v>8659444.46096145</v>
      </c>
      <c r="N32" s="0" t="n">
        <v>54520.577868175</v>
      </c>
      <c r="O32" s="0" t="n">
        <v>102238.887983766</v>
      </c>
      <c r="P32" s="0" t="n">
        <v>61885.1984207566</v>
      </c>
      <c r="Q32" s="0" t="n">
        <v>307086.680616639</v>
      </c>
      <c r="R32" s="0" t="n">
        <v>55412.2446077979</v>
      </c>
      <c r="S32" s="0" t="n">
        <v>794433.126995142</v>
      </c>
      <c r="T32" s="0" t="n">
        <v>2930693.54153186</v>
      </c>
      <c r="U32" s="0" t="n">
        <v>233248.734477732</v>
      </c>
      <c r="V32" s="0" t="n">
        <v>2271736.88573533</v>
      </c>
      <c r="W32" s="0" t="n">
        <v>595671.031399945</v>
      </c>
      <c r="X32" s="0" t="n">
        <v>87176.9951619167</v>
      </c>
      <c r="Y32" s="0" t="n">
        <v>380549.577494939</v>
      </c>
      <c r="Z32" s="0" t="n">
        <v>780453.144230307</v>
      </c>
      <c r="AA32" s="0" t="n">
        <v>771870.709067667</v>
      </c>
      <c r="AB32" s="0" t="n">
        <v>1227737.2304896</v>
      </c>
      <c r="AC32" s="0" t="n">
        <v>1570947.94607567</v>
      </c>
      <c r="AD32" s="0" t="n">
        <v>40363.4603004686</v>
      </c>
      <c r="AE32" s="0" t="n">
        <v>1011902.82381668</v>
      </c>
      <c r="AF32" s="0" t="n">
        <v>2152198.29952847</v>
      </c>
      <c r="AG32" s="0" t="n">
        <v>1529057.12696086</v>
      </c>
      <c r="AH32" s="0" t="n">
        <v>146262.842851359</v>
      </c>
      <c r="AI32" s="0" t="n">
        <v>5219909.15075144</v>
      </c>
      <c r="AJ32" s="0" t="n">
        <v>539924.400591361</v>
      </c>
      <c r="AK32" s="0" t="n">
        <v>1379883.24171111</v>
      </c>
      <c r="AL32" s="0" t="n">
        <v>1567932.21458101</v>
      </c>
      <c r="AM32" s="0" t="n">
        <v>574543.070614178</v>
      </c>
      <c r="AN32" s="0" t="n">
        <v>570605.056921642</v>
      </c>
      <c r="AO32" s="0" t="n">
        <v>364899.230820747</v>
      </c>
      <c r="AP32" s="0" t="n">
        <v>229358.771508638</v>
      </c>
      <c r="AQ32" s="0" t="n">
        <v>111988.494424494</v>
      </c>
      <c r="AR32" s="0" t="n">
        <v>24713.902027391</v>
      </c>
      <c r="AS32" s="0" t="n">
        <v>44871.5100874321</v>
      </c>
      <c r="AT32" s="0" t="n">
        <v>16798.3258112515</v>
      </c>
      <c r="AU32" s="0" t="n">
        <v>714713.658616479</v>
      </c>
      <c r="AV32" s="0" t="n">
        <v>31264.5732661763</v>
      </c>
      <c r="AW32" s="0" t="n">
        <v>19548.700917334</v>
      </c>
      <c r="AX32" s="0" t="n">
        <v>0</v>
      </c>
      <c r="AY32" s="0" t="n">
        <v>260326.942819278</v>
      </c>
      <c r="AZ32" s="0" t="n">
        <v>382399.789222558</v>
      </c>
      <c r="BA32" s="0" t="n">
        <v>70703.0965528531</v>
      </c>
      <c r="BB32" s="0" t="n">
        <v>49347.1999093174</v>
      </c>
      <c r="BC32" s="0" t="n">
        <v>329879.268719996</v>
      </c>
      <c r="BD32" s="0" t="n">
        <v>59436.6572619784</v>
      </c>
      <c r="BE32" s="0" t="n">
        <v>2474.69289521905</v>
      </c>
      <c r="BF32" s="0" t="n">
        <v>499.748804809632</v>
      </c>
      <c r="BG32" s="0" t="n">
        <v>0</v>
      </c>
      <c r="BH32" s="0" t="n">
        <v>31997.5939081792</v>
      </c>
      <c r="BI32" s="0" t="n">
        <v>7872.79550916242</v>
      </c>
      <c r="BJ32" s="0" t="n">
        <v>247034.983924005</v>
      </c>
      <c r="BK32" s="0" t="n">
        <v>425939.564773155</v>
      </c>
      <c r="BL32" s="0" t="n">
        <v>51808995.3183922</v>
      </c>
      <c r="BM32" s="0" t="n">
        <v>65267.5699471917</v>
      </c>
      <c r="BN32" s="0" t="n">
        <v>570274.965343938</v>
      </c>
      <c r="BO32" s="0" t="n">
        <v>15109.2136597386</v>
      </c>
      <c r="BP32" s="0" t="n">
        <v>745138.359847023</v>
      </c>
      <c r="BQ32" s="0" t="n">
        <v>943237.557854683</v>
      </c>
      <c r="BR32" s="0" t="n">
        <v>894730.429402417</v>
      </c>
      <c r="BS32" s="0" t="n">
        <v>6314631.19083</v>
      </c>
      <c r="BT32" s="0" t="n">
        <v>6280936.23880358</v>
      </c>
      <c r="BU32" s="0" t="n">
        <v>9516001.35884892</v>
      </c>
      <c r="BV32" s="0" t="n">
        <v>77922399.0818762</v>
      </c>
      <c r="BW32" s="0" t="n">
        <v>2459047.16375592</v>
      </c>
      <c r="BX32" s="0" t="s">
        <v>292</v>
      </c>
      <c r="BY32" s="0" t="s">
        <v>295</v>
      </c>
      <c r="BZ32" s="0" t="n">
        <v>6</v>
      </c>
      <c r="CA32" s="0" t="n">
        <v>5</v>
      </c>
      <c r="CB32" s="0" t="n">
        <v>2</v>
      </c>
      <c r="CC32" s="0" t="n">
        <v>0</v>
      </c>
      <c r="CD32" s="0" t="n">
        <v>1</v>
      </c>
      <c r="CE32" s="0" t="n">
        <v>1</v>
      </c>
      <c r="CF32" s="0" t="n">
        <v>1</v>
      </c>
      <c r="CG32" s="0" t="n">
        <v>1</v>
      </c>
      <c r="CH32" s="0" t="n">
        <v>3</v>
      </c>
      <c r="CI32" s="0" t="n">
        <v>2</v>
      </c>
      <c r="CJ32" s="0" t="n">
        <v>0</v>
      </c>
    </row>
    <row r="33" s="5" customFormat="true" ht="13.8" hidden="false" customHeight="false" outlineLevel="0" collapsed="false">
      <c r="A33" s="5" t="s">
        <v>296</v>
      </c>
      <c r="B33" s="5" t="n">
        <v>5197358.53537596</v>
      </c>
      <c r="C33" s="5" t="n">
        <v>1191080.7209704</v>
      </c>
      <c r="D33" s="5" t="n">
        <v>22411436.5780408</v>
      </c>
      <c r="E33" s="5" t="n">
        <v>775879.094706526</v>
      </c>
      <c r="F33" s="5" t="n">
        <v>750205.853230159</v>
      </c>
      <c r="G33" s="5" t="n">
        <v>18843922.720734</v>
      </c>
      <c r="H33" s="5" t="n">
        <v>6960268.06048456</v>
      </c>
      <c r="I33" s="5" t="n">
        <v>27675574.4576513</v>
      </c>
      <c r="J33" s="5" t="n">
        <v>457492.063815465</v>
      </c>
      <c r="K33" s="5" t="n">
        <v>557231.376372245</v>
      </c>
      <c r="L33" s="5" t="n">
        <v>702412.16876086</v>
      </c>
      <c r="M33" s="5" t="n">
        <v>11107390.1445696</v>
      </c>
      <c r="N33" s="5" t="n">
        <v>51280.5432649018</v>
      </c>
      <c r="O33" s="5" t="n">
        <v>87718.5511288555</v>
      </c>
      <c r="P33" s="5" t="n">
        <v>57606.9794951226</v>
      </c>
      <c r="Q33" s="5" t="n">
        <v>363430.040682879</v>
      </c>
      <c r="R33" s="5" t="n">
        <v>224375.183969792</v>
      </c>
      <c r="S33" s="5" t="n">
        <v>836274.785490731</v>
      </c>
      <c r="T33" s="5" t="n">
        <v>2867226.37405216</v>
      </c>
      <c r="U33" s="5" t="n">
        <v>221544.962553573</v>
      </c>
      <c r="V33" s="5" t="n">
        <v>2363236.04224857</v>
      </c>
      <c r="W33" s="5" t="n">
        <v>480319.459772651</v>
      </c>
      <c r="X33" s="5" t="n">
        <v>83305.3307647194</v>
      </c>
      <c r="Y33" s="5" t="n">
        <v>276148.073057284</v>
      </c>
      <c r="Z33" s="5" t="n">
        <v>824294.69671431</v>
      </c>
      <c r="AA33" s="5" t="n">
        <v>699677.623611445</v>
      </c>
      <c r="AB33" s="5" t="n">
        <v>1173992.23740736</v>
      </c>
      <c r="AC33" s="5" t="n">
        <v>1272397.26866277</v>
      </c>
      <c r="AD33" s="5" t="n">
        <v>11861.5754045092</v>
      </c>
      <c r="AE33" s="5" t="n">
        <v>1476440.8704335</v>
      </c>
      <c r="AF33" s="5" t="n">
        <v>2082704.71170899</v>
      </c>
      <c r="AG33" s="5" t="n">
        <v>1443849.4423326</v>
      </c>
      <c r="AH33" s="5" t="n">
        <v>124034.650052803</v>
      </c>
      <c r="AI33" s="5" t="n">
        <v>4634987.84425977</v>
      </c>
      <c r="AJ33" s="5" t="n">
        <v>502448.29690462</v>
      </c>
      <c r="AK33" s="5" t="n">
        <v>899124.569451069</v>
      </c>
      <c r="AL33" s="5" t="n">
        <v>1862845.22535727</v>
      </c>
      <c r="AM33" s="5" t="n">
        <v>510468.889058989</v>
      </c>
      <c r="AN33" s="5" t="n">
        <v>557765.114487554</v>
      </c>
      <c r="AO33" s="5" t="n">
        <v>372009.348570902</v>
      </c>
      <c r="AP33" s="5" t="n">
        <v>156236.126218917</v>
      </c>
      <c r="AQ33" s="5" t="n">
        <v>115778.73446751</v>
      </c>
      <c r="AR33" s="5" t="n">
        <v>25662.0335992883</v>
      </c>
      <c r="AS33" s="5" t="n">
        <v>31361.643237829</v>
      </c>
      <c r="AT33" s="5" t="n">
        <v>10679.3249241515</v>
      </c>
      <c r="AU33" s="5" t="n">
        <v>557981.908633307</v>
      </c>
      <c r="AV33" s="5" t="n">
        <v>7672.53161699189</v>
      </c>
      <c r="AW33" s="5" t="n">
        <v>436936.257393923</v>
      </c>
      <c r="AX33" s="5" t="n">
        <v>618286.519152771</v>
      </c>
      <c r="AY33" s="5" t="n">
        <v>201510.40953695</v>
      </c>
      <c r="AZ33" s="5" t="n">
        <v>1886405.11161071</v>
      </c>
      <c r="BA33" s="5" t="n">
        <v>1311511.89841476</v>
      </c>
      <c r="BB33" s="5" t="n">
        <v>1259856.79518756</v>
      </c>
      <c r="BC33" s="5" t="n">
        <v>3802015.55767404</v>
      </c>
      <c r="BD33" s="5" t="n">
        <v>55528.5647256447</v>
      </c>
      <c r="BE33" s="5" t="n">
        <v>1514.41013991045</v>
      </c>
      <c r="BF33" s="5" t="n">
        <v>25166.6465863893</v>
      </c>
      <c r="BG33" s="5" t="n">
        <v>68965.2143317194</v>
      </c>
      <c r="BH33" s="5" t="n">
        <v>59611.8244094499</v>
      </c>
      <c r="BI33" s="5" t="n">
        <v>23909.983411021</v>
      </c>
      <c r="BJ33" s="5" t="n">
        <v>265520.044941409</v>
      </c>
      <c r="BK33" s="5" t="n">
        <v>457281.416827403</v>
      </c>
      <c r="BL33" s="5" t="n">
        <v>49994512.9591452</v>
      </c>
      <c r="BM33" s="5" t="n">
        <v>80675.740162333</v>
      </c>
      <c r="BN33" s="5" t="n">
        <v>484493.987264948</v>
      </c>
      <c r="BO33" s="5" t="n">
        <v>37975.3109933289</v>
      </c>
      <c r="BP33" s="5" t="n">
        <v>205493.882810379</v>
      </c>
      <c r="BQ33" s="5" t="n">
        <v>191804.758251738</v>
      </c>
      <c r="BR33" s="5" t="n">
        <v>16297.2944167722</v>
      </c>
      <c r="BS33" s="5" t="n">
        <v>10993928.1111974</v>
      </c>
      <c r="BT33" s="5" t="n">
        <v>6604837.62500487</v>
      </c>
      <c r="BU33" s="5" t="n">
        <v>6845333.91826935</v>
      </c>
      <c r="BV33" s="5" t="n">
        <v>56904173.5964752</v>
      </c>
      <c r="BW33" s="5" t="n">
        <v>1604211.56032997</v>
      </c>
      <c r="BX33" s="5" t="s">
        <v>292</v>
      </c>
      <c r="BY33" s="5" t="s">
        <v>297</v>
      </c>
      <c r="BZ33" s="5" t="n">
        <v>3</v>
      </c>
      <c r="CA33" s="5" t="n">
        <v>5</v>
      </c>
      <c r="CB33" s="5" t="n">
        <v>5</v>
      </c>
      <c r="CC33" s="5" t="n">
        <v>0</v>
      </c>
      <c r="CD33" s="5" t="n">
        <v>1</v>
      </c>
      <c r="CE33" s="5" t="n">
        <v>1</v>
      </c>
      <c r="CF33" s="5" t="n">
        <v>1</v>
      </c>
      <c r="CG33" s="5" t="n">
        <v>1</v>
      </c>
      <c r="CH33" s="5" t="n">
        <v>0</v>
      </c>
      <c r="CI33" s="5" t="n">
        <v>3</v>
      </c>
      <c r="CJ33" s="5" t="n">
        <v>5</v>
      </c>
    </row>
    <row r="34" customFormat="false" ht="15" hidden="false" customHeight="false" outlineLevel="0" collapsed="false">
      <c r="A34" s="0" t="s">
        <v>298</v>
      </c>
      <c r="B34" s="0" t="n">
        <v>5136271.90041263</v>
      </c>
      <c r="C34" s="0" t="n">
        <v>1419414.48413351</v>
      </c>
      <c r="D34" s="0" t="n">
        <v>25894005.3695955</v>
      </c>
      <c r="E34" s="0" t="n">
        <v>869708.869892751</v>
      </c>
      <c r="F34" s="0" t="n">
        <v>918455.141728199</v>
      </c>
      <c r="G34" s="0" t="n">
        <v>17677895.9921999</v>
      </c>
      <c r="H34" s="0" t="n">
        <v>8898532.55095139</v>
      </c>
      <c r="I34" s="0" t="n">
        <v>25105585.7135094</v>
      </c>
      <c r="J34" s="0" t="n">
        <v>480503.097703234</v>
      </c>
      <c r="K34" s="0" t="n">
        <v>725490.074271359</v>
      </c>
      <c r="L34" s="0" t="n">
        <v>938508.248185054</v>
      </c>
      <c r="M34" s="0" t="n">
        <v>10324886.9719532</v>
      </c>
      <c r="N34" s="0" t="n">
        <v>46688.9494781069</v>
      </c>
      <c r="O34" s="0" t="n">
        <v>87617.8368786655</v>
      </c>
      <c r="P34" s="0" t="n">
        <v>53315.5087119997</v>
      </c>
      <c r="Q34" s="0" t="n">
        <v>486378.063055634</v>
      </c>
      <c r="R34" s="0" t="n">
        <v>26464.575872685</v>
      </c>
      <c r="S34" s="0" t="n">
        <v>964672.554805254</v>
      </c>
      <c r="T34" s="0" t="n">
        <v>2849142.77624701</v>
      </c>
      <c r="U34" s="0" t="n">
        <v>256795.914248346</v>
      </c>
      <c r="V34" s="0" t="n">
        <v>2017062.00874132</v>
      </c>
      <c r="W34" s="0" t="n">
        <v>497926.590365725</v>
      </c>
      <c r="X34" s="0" t="n">
        <v>119342.783471261</v>
      </c>
      <c r="Y34" s="0" t="n">
        <v>226622.284493748</v>
      </c>
      <c r="Z34" s="0" t="n">
        <v>996225.704641126</v>
      </c>
      <c r="AA34" s="0" t="n">
        <v>740274.493446497</v>
      </c>
      <c r="AB34" s="0" t="n">
        <v>1174728.35954119</v>
      </c>
      <c r="AC34" s="0" t="n">
        <v>1499414.2350546</v>
      </c>
      <c r="AD34" s="0" t="n">
        <v>38581.2926176237</v>
      </c>
      <c r="AE34" s="0" t="n">
        <v>1506457.67311363</v>
      </c>
      <c r="AF34" s="0" t="n">
        <v>3028536.46362679</v>
      </c>
      <c r="AG34" s="0" t="n">
        <v>1566315.67402233</v>
      </c>
      <c r="AH34" s="0" t="n">
        <v>142908.585780332</v>
      </c>
      <c r="AI34" s="0" t="n">
        <v>4563562.81772548</v>
      </c>
      <c r="AJ34" s="0" t="n">
        <v>925523.494203849</v>
      </c>
      <c r="AK34" s="0" t="n">
        <v>1015695.87419153</v>
      </c>
      <c r="AL34" s="0" t="n">
        <v>1466981.03948044</v>
      </c>
      <c r="AM34" s="0" t="n">
        <v>245322.569644697</v>
      </c>
      <c r="AN34" s="0" t="n">
        <v>381075.636036386</v>
      </c>
      <c r="AO34" s="0" t="n">
        <v>328919.98988507</v>
      </c>
      <c r="AP34" s="0" t="n">
        <v>326058.376333149</v>
      </c>
      <c r="AQ34" s="0" t="n">
        <v>79580.9056139908</v>
      </c>
      <c r="AR34" s="0" t="n">
        <v>36511.5489148881</v>
      </c>
      <c r="AS34" s="0" t="n">
        <v>42856.893174629</v>
      </c>
      <c r="AT34" s="0" t="n">
        <v>15443.8446879083</v>
      </c>
      <c r="AU34" s="0" t="n">
        <v>686060.78615559</v>
      </c>
      <c r="AV34" s="0" t="n">
        <v>62968.8073972888</v>
      </c>
      <c r="AW34" s="0" t="n">
        <v>67372.183852353</v>
      </c>
      <c r="AX34" s="0" t="n">
        <v>0</v>
      </c>
      <c r="AY34" s="0" t="n">
        <v>143171.593084439</v>
      </c>
      <c r="AZ34" s="0" t="n">
        <v>1316970.60089659</v>
      </c>
      <c r="BA34" s="0" t="n">
        <v>681893.977902771</v>
      </c>
      <c r="BB34" s="0" t="n">
        <v>414819.179069792</v>
      </c>
      <c r="BC34" s="0" t="n">
        <v>2242652.96402434</v>
      </c>
      <c r="BD34" s="0" t="n">
        <v>48532.2442265148</v>
      </c>
      <c r="BE34" s="0" t="n">
        <v>7218.88633143146</v>
      </c>
      <c r="BF34" s="0" t="n">
        <v>4624.25433760098</v>
      </c>
      <c r="BG34" s="0" t="n">
        <v>0</v>
      </c>
      <c r="BH34" s="0" t="n">
        <v>60807.6819777318</v>
      </c>
      <c r="BI34" s="0" t="n">
        <v>20969.5526251975</v>
      </c>
      <c r="BJ34" s="0" t="n">
        <v>197789.317034249</v>
      </c>
      <c r="BK34" s="0" t="n">
        <v>339022.262319382</v>
      </c>
      <c r="BL34" s="0" t="n">
        <v>38830686.9073643</v>
      </c>
      <c r="BM34" s="0" t="n">
        <v>82596.9081075337</v>
      </c>
      <c r="BN34" s="0" t="n">
        <v>206081.397475678</v>
      </c>
      <c r="BO34" s="0" t="n">
        <v>11760.0696593265</v>
      </c>
      <c r="BP34" s="0" t="n">
        <v>527813.513521821</v>
      </c>
      <c r="BQ34" s="0" t="n">
        <v>553108.203714094</v>
      </c>
      <c r="BR34" s="0" t="n">
        <v>2634.09325162187</v>
      </c>
      <c r="BS34" s="0" t="n">
        <v>8851411.56400907</v>
      </c>
      <c r="BT34" s="0" t="n">
        <v>4143991.08437514</v>
      </c>
      <c r="BU34" s="0" t="n">
        <v>6347434.21863717</v>
      </c>
      <c r="BV34" s="0" t="n">
        <v>55956758.2947139</v>
      </c>
      <c r="BW34" s="0" t="n">
        <v>1375192.00907487</v>
      </c>
      <c r="BX34" s="0" t="s">
        <v>292</v>
      </c>
      <c r="BY34" s="0" t="s">
        <v>299</v>
      </c>
      <c r="BZ34" s="0" t="n">
        <v>3</v>
      </c>
      <c r="CA34" s="0" t="n">
        <v>5</v>
      </c>
      <c r="CB34" s="0" t="n">
        <v>2</v>
      </c>
      <c r="CC34" s="0" t="n">
        <v>0</v>
      </c>
      <c r="CD34" s="0" t="n">
        <v>1</v>
      </c>
      <c r="CE34" s="0" t="n">
        <v>1</v>
      </c>
      <c r="CF34" s="0" t="n">
        <v>1</v>
      </c>
      <c r="CG34" s="0" t="n">
        <v>1</v>
      </c>
      <c r="CH34" s="0" t="n">
        <v>3</v>
      </c>
      <c r="CI34" s="0" t="n">
        <v>2</v>
      </c>
      <c r="CJ34" s="0" t="n">
        <v>0</v>
      </c>
    </row>
    <row r="35" customFormat="false" ht="15" hidden="false" customHeight="false" outlineLevel="0" collapsed="false">
      <c r="A35" s="0" t="s">
        <v>300</v>
      </c>
      <c r="B35" s="0" t="n">
        <v>5754749.99392757</v>
      </c>
      <c r="C35" s="0" t="n">
        <v>1815441.0112997</v>
      </c>
      <c r="D35" s="0" t="n">
        <v>25602051.7920995</v>
      </c>
      <c r="E35" s="0" t="n">
        <v>930531.834691686</v>
      </c>
      <c r="F35" s="0" t="n">
        <v>1016836.7448538</v>
      </c>
      <c r="G35" s="0" t="n">
        <v>21543928.6093116</v>
      </c>
      <c r="H35" s="0" t="n">
        <v>11567185.0712635</v>
      </c>
      <c r="I35" s="0" t="n">
        <v>31924391.5083772</v>
      </c>
      <c r="J35" s="0" t="n">
        <v>505357.213641497</v>
      </c>
      <c r="K35" s="0" t="n">
        <v>624313.431911702</v>
      </c>
      <c r="L35" s="0" t="n">
        <v>931240.706566813</v>
      </c>
      <c r="M35" s="0" t="n">
        <v>17164202.9340526</v>
      </c>
      <c r="N35" s="0" t="n">
        <v>49630.3576110475</v>
      </c>
      <c r="O35" s="0" t="n">
        <v>109837.135927539</v>
      </c>
      <c r="P35" s="0" t="n">
        <v>65921.3246501159</v>
      </c>
      <c r="Q35" s="0" t="n">
        <v>514433.547150973</v>
      </c>
      <c r="R35" s="0" t="n">
        <v>30890.163549236</v>
      </c>
      <c r="S35" s="0" t="n">
        <v>994639.472938358</v>
      </c>
      <c r="T35" s="0" t="n">
        <v>2880968.86544966</v>
      </c>
      <c r="U35" s="0" t="n">
        <v>380392.881540676</v>
      </c>
      <c r="V35" s="0" t="n">
        <v>2378851.93696063</v>
      </c>
      <c r="W35" s="0" t="n">
        <v>583710.968289999</v>
      </c>
      <c r="X35" s="0" t="n">
        <v>100073.166094982</v>
      </c>
      <c r="Y35" s="0" t="n">
        <v>413902.294759956</v>
      </c>
      <c r="Z35" s="0" t="n">
        <v>732301.294309529</v>
      </c>
      <c r="AA35" s="0" t="n">
        <v>880415.236261985</v>
      </c>
      <c r="AB35" s="0" t="n">
        <v>1458268.31914576</v>
      </c>
      <c r="AC35" s="0" t="n">
        <v>1544737.90114896</v>
      </c>
      <c r="AD35" s="0" t="n">
        <v>52980.0690859663</v>
      </c>
      <c r="AE35" s="0" t="n">
        <v>1692981.79564367</v>
      </c>
      <c r="AF35" s="0" t="n">
        <v>2498667.79309438</v>
      </c>
      <c r="AG35" s="0" t="n">
        <v>1875139.84137095</v>
      </c>
      <c r="AH35" s="0" t="n">
        <v>152098.304997951</v>
      </c>
      <c r="AI35" s="0" t="n">
        <v>4834145.73206816</v>
      </c>
      <c r="AJ35" s="0" t="n">
        <v>607982.856814631</v>
      </c>
      <c r="AK35" s="0" t="n">
        <v>1383079.59712286</v>
      </c>
      <c r="AL35" s="0" t="n">
        <v>1565880.66411876</v>
      </c>
      <c r="AM35" s="0" t="n">
        <v>512123.115497477</v>
      </c>
      <c r="AN35" s="0" t="n">
        <v>491595.416159082</v>
      </c>
      <c r="AO35" s="0" t="n">
        <v>461020.428230915</v>
      </c>
      <c r="AP35" s="0" t="n">
        <v>354788.157474009</v>
      </c>
      <c r="AQ35" s="0" t="n">
        <v>103611.079905167</v>
      </c>
      <c r="AR35" s="0" t="n">
        <v>36937.4305583601</v>
      </c>
      <c r="AS35" s="0" t="n">
        <v>35120.1510434189</v>
      </c>
      <c r="AT35" s="0" t="n">
        <v>11682.8796478497</v>
      </c>
      <c r="AU35" s="0" t="n">
        <v>624407.704439143</v>
      </c>
      <c r="AV35" s="0" t="n">
        <v>20191.1408992105</v>
      </c>
      <c r="AW35" s="0" t="n">
        <v>284504.084750723</v>
      </c>
      <c r="AX35" s="0" t="n">
        <v>0</v>
      </c>
      <c r="AY35" s="0" t="n">
        <v>154276.378094592</v>
      </c>
      <c r="AZ35" s="0" t="n">
        <v>1440959.39343645</v>
      </c>
      <c r="BA35" s="0" t="n">
        <v>842617.210078228</v>
      </c>
      <c r="BB35" s="0" t="n">
        <v>742786.307509298</v>
      </c>
      <c r="BC35" s="0" t="n">
        <v>1452785.08293674</v>
      </c>
      <c r="BD35" s="0" t="n">
        <v>43697.0708267748</v>
      </c>
      <c r="BE35" s="0" t="n">
        <v>1566.70717829076</v>
      </c>
      <c r="BF35" s="0" t="n">
        <v>15466.4352095355</v>
      </c>
      <c r="BG35" s="0" t="n">
        <v>36462.8731661164</v>
      </c>
      <c r="BH35" s="0" t="n">
        <v>30379.2157586231</v>
      </c>
      <c r="BI35" s="0" t="n">
        <v>15133.2094941971</v>
      </c>
      <c r="BJ35" s="0" t="n">
        <v>202718.78544963</v>
      </c>
      <c r="BK35" s="0" t="n">
        <v>344686.87928726</v>
      </c>
      <c r="BL35" s="0" t="n">
        <v>42353370.0343424</v>
      </c>
      <c r="BM35" s="0" t="n">
        <v>83006.2332092497</v>
      </c>
      <c r="BN35" s="0" t="n">
        <v>325288.562241325</v>
      </c>
      <c r="BO35" s="0" t="n">
        <v>30042.2595151604</v>
      </c>
      <c r="BP35" s="0" t="n">
        <v>123908.929187419</v>
      </c>
      <c r="BQ35" s="0" t="n">
        <v>177644.998884515</v>
      </c>
      <c r="BR35" s="0" t="n">
        <v>10842.1510956884</v>
      </c>
      <c r="BS35" s="0" t="n">
        <v>9808183.90294132</v>
      </c>
      <c r="BT35" s="0" t="n">
        <v>6069805.23339356</v>
      </c>
      <c r="BU35" s="0" t="n">
        <v>6960461.90883175</v>
      </c>
      <c r="BV35" s="0" t="n">
        <v>54551957.4084566</v>
      </c>
      <c r="BW35" s="0" t="n">
        <v>1484709.81802646</v>
      </c>
      <c r="BX35" s="0" t="s">
        <v>292</v>
      </c>
      <c r="BY35" s="0" t="s">
        <v>301</v>
      </c>
      <c r="BZ35" s="0" t="n">
        <v>3</v>
      </c>
      <c r="CA35" s="0" t="n">
        <v>5</v>
      </c>
      <c r="CB35" s="0" t="n">
        <v>2</v>
      </c>
      <c r="CC35" s="0" t="n">
        <v>2</v>
      </c>
      <c r="CD35" s="0" t="n">
        <v>1</v>
      </c>
      <c r="CE35" s="0" t="n">
        <v>1</v>
      </c>
      <c r="CF35" s="0" t="n">
        <v>1</v>
      </c>
      <c r="CG35" s="0" t="n">
        <v>1</v>
      </c>
      <c r="CH35" s="0" t="n">
        <v>3</v>
      </c>
      <c r="CI35" s="0" t="n">
        <v>2</v>
      </c>
      <c r="CJ35" s="0" t="n">
        <v>0</v>
      </c>
    </row>
    <row r="37" customFormat="false" ht="13.8" hidden="false" customHeight="false" outlineLevel="0" collapsed="false">
      <c r="A37" s="0" t="s">
        <v>302</v>
      </c>
      <c r="B37" s="0" t="n">
        <f aca="false">STDEV(B25,B20,B15)</f>
        <v>6679.71998316953</v>
      </c>
      <c r="C37" s="0" t="n">
        <f aca="false">STDEV(C25,C20,C15)</f>
        <v>2470.77760187233</v>
      </c>
      <c r="D37" s="0" t="n">
        <f aca="false">STDEV(D25,D20,D15)</f>
        <v>11422.6452274001</v>
      </c>
      <c r="E37" s="0" t="n">
        <f aca="false">STDEV(E25,E20,E15)</f>
        <v>4042.04998994265</v>
      </c>
      <c r="F37" s="0" t="n">
        <f aca="false">STDEV(F25,F20,F15)</f>
        <v>74989.1577952614</v>
      </c>
      <c r="G37" s="0" t="n">
        <f aca="false">STDEV(G25,G20,G15)</f>
        <v>8749.80636192545</v>
      </c>
      <c r="H37" s="0" t="n">
        <f aca="false">STDEV(H25,H20,H15)</f>
        <v>19803.9833721243</v>
      </c>
      <c r="I37" s="0" t="n">
        <f aca="false">STDEV(I25,I20,I15)</f>
        <v>17911.4065041148</v>
      </c>
      <c r="J37" s="0" t="n">
        <f aca="false">STDEV(J25,J20,J15)</f>
        <v>92104.2452077781</v>
      </c>
      <c r="K37" s="0" t="n">
        <f aca="false">STDEV(K25,K20,K15)</f>
        <v>24879.0189164699</v>
      </c>
      <c r="L37" s="0" t="n">
        <f aca="false">STDEV(L25,L20,L15)</f>
        <v>755.850595002374</v>
      </c>
      <c r="M37" s="0" t="n">
        <f aca="false">STDEV(M25,M20,M15)</f>
        <v>11828.8959562632</v>
      </c>
      <c r="N37" s="0" t="n">
        <f aca="false">STDEV(N25,N20,N15)</f>
        <v>6636.23261778726</v>
      </c>
      <c r="O37" s="0" t="n">
        <f aca="false">STDEV(O25,O20,O15)</f>
        <v>5203.55547059554</v>
      </c>
      <c r="P37" s="0" t="n">
        <f aca="false">STDEV(P25,P20,P15)</f>
        <v>1901.21016466562</v>
      </c>
      <c r="Q37" s="0" t="n">
        <f aca="false">STDEV(Q25,Q20,Q15)</f>
        <v>0</v>
      </c>
      <c r="R37" s="0" t="n">
        <f aca="false">STDEV(R25,R20,R15)</f>
        <v>25319.7970046909</v>
      </c>
      <c r="S37" s="0" t="n">
        <f aca="false">STDEV(S25,S20,S15)</f>
        <v>59153.7892422195</v>
      </c>
      <c r="T37" s="0" t="n">
        <f aca="false">STDEV(T25,T20,T15)</f>
        <v>14263.7107556132</v>
      </c>
      <c r="U37" s="0" t="n">
        <f aca="false">STDEV(U25,U20,U15)</f>
        <v>179.241291891657</v>
      </c>
      <c r="V37" s="0" t="n">
        <f aca="false">STDEV(V25,V20,V15)</f>
        <v>3684.61737979581</v>
      </c>
      <c r="W37" s="0" t="n">
        <f aca="false">STDEV(W25,W20,W15)</f>
        <v>60985.7215667494</v>
      </c>
      <c r="X37" s="0" t="n">
        <f aca="false">STDEV(X25,X20,X15)</f>
        <v>6079.92218713385</v>
      </c>
      <c r="Y37" s="0" t="n">
        <f aca="false">STDEV(Y25,Y20,Y15)</f>
        <v>30852.3723204763</v>
      </c>
      <c r="Z37" s="0" t="n">
        <f aca="false">STDEV(Z25,Z20,Z15)</f>
        <v>314376.66862402</v>
      </c>
      <c r="AA37" s="0" t="n">
        <f aca="false">STDEV(AA25,AA20,AA15)</f>
        <v>21632.5617489806</v>
      </c>
      <c r="AB37" s="0" t="n">
        <f aca="false">STDEV(AB25,AB20,AB15)</f>
        <v>1717.81006190309</v>
      </c>
      <c r="AC37" s="0" t="n">
        <f aca="false">STDEV(AC25,AC20,AC15)</f>
        <v>447282.396348123</v>
      </c>
      <c r="AD37" s="0" t="n">
        <f aca="false">STDEV(AD25,AD20,AD15)</f>
        <v>3301.41993614327</v>
      </c>
      <c r="AE37" s="0" t="n">
        <f aca="false">STDEV(AE25,AE20,AE15)</f>
        <v>2507.35879983115</v>
      </c>
      <c r="AF37" s="0" t="n">
        <f aca="false">STDEV(AF25,AF20,AF15)</f>
        <v>197751.850598204</v>
      </c>
      <c r="AG37" s="0" t="n">
        <f aca="false">STDEV(AG25,AG20,AG15)</f>
        <v>243616.981636725</v>
      </c>
      <c r="AH37" s="0" t="n">
        <f aca="false">STDEV(AH25,AH20,AH15)</f>
        <v>12169.9504933172</v>
      </c>
      <c r="AI37" s="0" t="n">
        <f aca="false">STDEV(AI25,AI20,AI15)</f>
        <v>352224.841055183</v>
      </c>
      <c r="AJ37" s="0" t="n">
        <f aca="false">STDEV(AJ25,AJ20,AJ15)</f>
        <v>158595.624045937</v>
      </c>
      <c r="AK37" s="0" t="n">
        <f aca="false">STDEV(AK25,AK20,AK15)</f>
        <v>106324.464014958</v>
      </c>
      <c r="AL37" s="0" t="n">
        <f aca="false">STDEV(AL25,AL20,AL15)</f>
        <v>188217.132048257</v>
      </c>
      <c r="AM37" s="0" t="n">
        <f aca="false">STDEV(AM25,AM20,AM15)</f>
        <v>0</v>
      </c>
      <c r="AN37" s="0" t="n">
        <f aca="false">STDEV(AN25,AN20,AN15)</f>
        <v>0</v>
      </c>
      <c r="AO37" s="0" t="n">
        <f aca="false">STDEV(AO25,AO20,AO15)</f>
        <v>76836.5614132995</v>
      </c>
      <c r="AP37" s="0" t="n">
        <f aca="false">STDEV(AP25,AP20,AP15)</f>
        <v>0</v>
      </c>
      <c r="AQ37" s="0" t="n">
        <f aca="false">STDEV(AQ25,AQ20,AQ15)</f>
        <v>33523.6421352015</v>
      </c>
      <c r="AR37" s="0" t="n">
        <f aca="false">STDEV(AR25,AR20,AR15)</f>
        <v>4323.93000410513</v>
      </c>
      <c r="AS37" s="0" t="n">
        <f aca="false">STDEV(AS25,AS20,AS15)</f>
        <v>12258.699259478</v>
      </c>
      <c r="AT37" s="0" t="n">
        <f aca="false">STDEV(AT25,AT20,AT15)</f>
        <v>1978.6289681163</v>
      </c>
      <c r="AU37" s="0" t="n">
        <f aca="false">STDEV(AU25,AU20,AU15)</f>
        <v>80493.5338384253</v>
      </c>
      <c r="AV37" s="0" t="n">
        <f aca="false">STDEV(AV25,AV20,AV15)</f>
        <v>5499.11737420963</v>
      </c>
      <c r="AW37" s="0" t="n">
        <f aca="false">STDEV(AW25,AW20,AW15)</f>
        <v>69110.4795573992</v>
      </c>
      <c r="AX37" s="0" t="n">
        <f aca="false">STDEV(AX25,AX20,AX15)</f>
        <v>0</v>
      </c>
      <c r="AY37" s="0" t="n">
        <f aca="false">STDEV(AY25,AY20,AY15)</f>
        <v>0</v>
      </c>
      <c r="AZ37" s="0" t="n">
        <f aca="false">STDEV(AZ25,AZ20,AZ15)</f>
        <v>433683.167834385</v>
      </c>
      <c r="BA37" s="0" t="n">
        <f aca="false">STDEV(BA25,BA20,BA15)</f>
        <v>198785.264602443</v>
      </c>
      <c r="BB37" s="0" t="n">
        <f aca="false">STDEV(BB25,BB20,BB15)</f>
        <v>114319.301164489</v>
      </c>
      <c r="BC37" s="0" t="n">
        <f aca="false">STDEV(BC25,BC20,BC15)</f>
        <v>554841.407831116</v>
      </c>
      <c r="BD37" s="0" t="n">
        <f aca="false">STDEV(BD25,BD20,BD15)</f>
        <v>979.160126572084</v>
      </c>
      <c r="BE37" s="0" t="n">
        <f aca="false">STDEV(BE25,BE20,BE15)</f>
        <v>963.602407046591</v>
      </c>
      <c r="BF37" s="0" t="n">
        <f aca="false">STDEV(BF25,BF20,BF15)</f>
        <v>7956.15861412681</v>
      </c>
      <c r="BG37" s="0" t="n">
        <f aca="false">STDEV(BG25,BG20,BG15)</f>
        <v>45877.6172112172</v>
      </c>
      <c r="BH37" s="0" t="n">
        <f aca="false">STDEV(BH25,BH20,BH15)</f>
        <v>53970.6943087251</v>
      </c>
      <c r="BI37" s="0" t="n">
        <f aca="false">STDEV(BI25,BI20,BI15)</f>
        <v>18574.203466141</v>
      </c>
      <c r="BJ37" s="0" t="n">
        <f aca="false">STDEV(BJ25,BJ20,BJ15)</f>
        <v>0</v>
      </c>
      <c r="BK37" s="0" t="n">
        <f aca="false">STDEV(BK25,BK20,BK15)</f>
        <v>0</v>
      </c>
      <c r="BL37" s="0" t="n">
        <f aca="false">STDEV(BL25,BL20,BL15)</f>
        <v>46759.6654037521</v>
      </c>
      <c r="BM37" s="0" t="n">
        <f aca="false">STDEV(BM25,BM20,BM15)</f>
        <v>18664.8797509109</v>
      </c>
      <c r="BN37" s="0" t="n">
        <f aca="false">STDEV(BN25,BN20,BN15)</f>
        <v>48312.9060416668</v>
      </c>
      <c r="BO37" s="0" t="n">
        <f aca="false">STDEV(BO25,BO20,BO15)</f>
        <v>7711.02395190557</v>
      </c>
      <c r="BP37" s="0" t="n">
        <f aca="false">STDEV(BP25,BP20,BP15)</f>
        <v>326496.374181317</v>
      </c>
      <c r="BQ37" s="0" t="n">
        <f aca="false">STDEV(BQ25,BQ20,BQ15)</f>
        <v>190892.549426507</v>
      </c>
      <c r="BR37" s="0" t="n">
        <f aca="false">STDEV(BR25,BR20,BR15)</f>
        <v>3751.3674759253</v>
      </c>
      <c r="BS37" s="0" t="n">
        <f aca="false">STDEV(BS25,BS20,BS15)</f>
        <v>8215.85088761413</v>
      </c>
      <c r="BT37" s="0" t="n">
        <f aca="false">STDEV(BT25,BT20,BT15)</f>
        <v>4868.7410024307</v>
      </c>
      <c r="BU37" s="0" t="n">
        <f aca="false">STDEV(BU25,BU20,BU15)</f>
        <v>5658.72584786379</v>
      </c>
      <c r="BV37" s="0" t="n">
        <f aca="false">STDEV(BV25,BV20,BV15)</f>
        <v>70397.5895856072</v>
      </c>
      <c r="BW37" s="0" t="n">
        <f aca="false">STDEV(BW25,BW20,BW15)</f>
        <v>3828.40955665816</v>
      </c>
      <c r="BX37" s="0" t="n">
        <f aca="false">AVERAGE(B37:BW37)</f>
        <v>67420.9464885565</v>
      </c>
    </row>
    <row r="38" customFormat="false" ht="13.8" hidden="false" customHeight="false" outlineLevel="0" collapsed="false">
      <c r="A38" s="0" t="n">
        <v>1</v>
      </c>
      <c r="B38" s="0" t="n">
        <f aca="false">STDEV(B31:B35)</f>
        <v>584697.786745011</v>
      </c>
      <c r="C38" s="0" t="n">
        <f aca="false">STDEV(C31:C35)</f>
        <v>232968.568591183</v>
      </c>
      <c r="D38" s="0" t="n">
        <f aca="false">STDEV(D31:D35)</f>
        <v>1414968.29026796</v>
      </c>
      <c r="E38" s="0" t="n">
        <f aca="false">STDEV(E31:E35)</f>
        <v>61736.2366062612</v>
      </c>
      <c r="F38" s="0" t="n">
        <f aca="false">STDEV(F31:F35)</f>
        <v>136071.761773884</v>
      </c>
      <c r="G38" s="0" t="n">
        <f aca="false">STDEV(G31:G35)</f>
        <v>1624402.83164512</v>
      </c>
      <c r="H38" s="0" t="n">
        <f aca="false">STDEV(H31:H35)</f>
        <v>2213191.52940397</v>
      </c>
      <c r="I38" s="0" t="n">
        <f aca="false">STDEV(I31:I35)</f>
        <v>2759395.67467842</v>
      </c>
      <c r="J38" s="0" t="n">
        <f aca="false">STDEV(J31:J35)</f>
        <v>68547.3759255503</v>
      </c>
      <c r="K38" s="0" t="n">
        <f aca="false">STDEV(K31:K35)</f>
        <v>62520.1581183304</v>
      </c>
      <c r="L38" s="0" t="n">
        <f aca="false">STDEV(L31:L35)</f>
        <v>98854.5760448127</v>
      </c>
      <c r="M38" s="0" t="n">
        <f aca="false">STDEV(M31:M35)</f>
        <v>3251685.22492934</v>
      </c>
      <c r="N38" s="0" t="n">
        <f aca="false">STDEV(N31:N35)</f>
        <v>3924.61091678278</v>
      </c>
      <c r="O38" s="0" t="n">
        <f aca="false">STDEV(O31:O35)</f>
        <v>9584.88238417542</v>
      </c>
      <c r="P38" s="0" t="n">
        <f aca="false">STDEV(P31:P35)</f>
        <v>5141.01526531403</v>
      </c>
      <c r="Q38" s="0" t="n">
        <f aca="false">STDEV(Q31:Q35)</f>
        <v>87862.8533361413</v>
      </c>
      <c r="R38" s="0" t="n">
        <f aca="false">STDEV(R31:R35)</f>
        <v>86517.3713459377</v>
      </c>
      <c r="S38" s="0" t="n">
        <f aca="false">STDEV(S31:S35)</f>
        <v>91592.6433225286</v>
      </c>
      <c r="T38" s="0" t="n">
        <f aca="false">STDEV(T31:T35)</f>
        <v>54185.252851415</v>
      </c>
      <c r="U38" s="0" t="n">
        <f aca="false">STDEV(U31:U35)</f>
        <v>63318.6298801157</v>
      </c>
      <c r="V38" s="0" t="n">
        <f aca="false">STDEV(V31:V35)</f>
        <v>371044.687253695</v>
      </c>
      <c r="W38" s="0" t="n">
        <f aca="false">STDEV(W31:W35)</f>
        <v>52042.3925619565</v>
      </c>
      <c r="X38" s="0" t="n">
        <f aca="false">STDEV(X31:X35)</f>
        <v>14136.1860868057</v>
      </c>
      <c r="Y38" s="0" t="n">
        <f aca="false">STDEV(Y31:Y35)</f>
        <v>75936.1168269418</v>
      </c>
      <c r="Z38" s="0" t="n">
        <f aca="false">STDEV(Z31:Z35)</f>
        <v>99599.9338202462</v>
      </c>
      <c r="AA38" s="0" t="n">
        <f aca="false">STDEV(AA31:AA35)</f>
        <v>76214.5137214949</v>
      </c>
      <c r="AB38" s="0" t="n">
        <f aca="false">STDEV(AB31:AB35)</f>
        <v>215648.289271621</v>
      </c>
      <c r="AC38" s="0" t="n">
        <f aca="false">STDEV(AC31:AC35)</f>
        <v>141806.639209794</v>
      </c>
      <c r="AD38" s="0" t="n">
        <f aca="false">STDEV(AD31:AD35)</f>
        <v>15627.961449483</v>
      </c>
      <c r="AE38" s="0" t="n">
        <f aca="false">STDEV(AE31:AE35)</f>
        <v>304891.221717918</v>
      </c>
      <c r="AF38" s="0" t="n">
        <f aca="false">STDEV(AF31:AF35)</f>
        <v>377097.721477846</v>
      </c>
      <c r="AG38" s="0" t="n">
        <f aca="false">STDEV(AG31:AG35)</f>
        <v>163416.851647109</v>
      </c>
      <c r="AH38" s="0" t="n">
        <f aca="false">STDEV(AH31:AH35)</f>
        <v>11765.574532963</v>
      </c>
      <c r="AI38" s="0" t="n">
        <f aca="false">STDEV(AI31:AI35)</f>
        <v>518772.318878853</v>
      </c>
      <c r="AJ38" s="0" t="n">
        <f aca="false">STDEV(AJ31:AJ35)</f>
        <v>255287.859252589</v>
      </c>
      <c r="AK38" s="0" t="n">
        <f aca="false">STDEV(AK31:AK35)</f>
        <v>228091.169210725</v>
      </c>
      <c r="AL38" s="0" t="n">
        <f aca="false">STDEV(AL31:AL35)</f>
        <v>152253.594483727</v>
      </c>
      <c r="AM38" s="0" t="n">
        <f aca="false">STDEV(AM31:AM35)</f>
        <v>200684.844031989</v>
      </c>
      <c r="AN38" s="0" t="n">
        <f aca="false">STDEV(AN31:AN35)</f>
        <v>137414.806649036</v>
      </c>
      <c r="AO38" s="0" t="n">
        <f aca="false">STDEV(AO31:AO35)</f>
        <v>54116.6272415404</v>
      </c>
      <c r="AP38" s="0" t="n">
        <f aca="false">STDEV(AP31:AP35)</f>
        <v>79004.6070342687</v>
      </c>
      <c r="AQ38" s="0" t="n">
        <f aca="false">STDEV(AQ31:AQ35)</f>
        <v>14077.0362228779</v>
      </c>
      <c r="AR38" s="0" t="n">
        <f aca="false">STDEV(AR31:AR35)</f>
        <v>6436.66844571618</v>
      </c>
      <c r="AS38" s="0" t="n">
        <f aca="false">STDEV(AS31:AS35)</f>
        <v>5524.42978975389</v>
      </c>
      <c r="AT38" s="0" t="n">
        <f aca="false">STDEV(AT31:AT35)</f>
        <v>2570.11438185819</v>
      </c>
      <c r="AU38" s="0" t="n">
        <f aca="false">STDEV(AU31:AU35)</f>
        <v>66284.0787843291</v>
      </c>
      <c r="AV38" s="0" t="n">
        <f aca="false">STDEV(AV31:AV35)</f>
        <v>24943.7013025058</v>
      </c>
      <c r="AW38" s="0" t="n">
        <f aca="false">STDEV(AW31:AW35)</f>
        <v>184195.288037455</v>
      </c>
      <c r="AX38" s="0" t="n">
        <f aca="false">STDEV(AX31:AX35)</f>
        <v>276506.137279464</v>
      </c>
      <c r="AY38" s="0" t="n">
        <f aca="false">STDEV(AY31:AY35)</f>
        <v>75058.1185636255</v>
      </c>
      <c r="AZ38" s="0" t="n">
        <f aca="false">STDEV(AZ31:AZ35)</f>
        <v>762733.976594338</v>
      </c>
      <c r="BA38" s="0" t="n">
        <f aca="false">STDEV(BA31:BA35)</f>
        <v>541281.644886498</v>
      </c>
      <c r="BB38" s="0" t="n">
        <f aca="false">STDEV(BB31:BB35)</f>
        <v>488652.070052406</v>
      </c>
      <c r="BC38" s="0" t="n">
        <f aca="false">STDEV(BC31:BC35)</f>
        <v>1534937.61841077</v>
      </c>
      <c r="BD38" s="0" t="n">
        <f aca="false">STDEV(BD31:BD35)</f>
        <v>20451.2856810831</v>
      </c>
      <c r="BE38" s="0" t="n">
        <f aca="false">STDEV(BE31:BE35)</f>
        <v>9705.85833454199</v>
      </c>
      <c r="BF38" s="0" t="n">
        <f aca="false">STDEV(BF31:BF35)</f>
        <v>9977.18087020522</v>
      </c>
      <c r="BG38" s="0" t="n">
        <f aca="false">STDEV(BG31:BG35)</f>
        <v>31075.4146418757</v>
      </c>
      <c r="BH38" s="0" t="n">
        <f aca="false">STDEV(BH31:BH35)</f>
        <v>43404.452227261</v>
      </c>
      <c r="BI38" s="0" t="n">
        <f aca="false">STDEV(BI31:BI35)</f>
        <v>8225.36882104481</v>
      </c>
      <c r="BJ38" s="0" t="n">
        <f aca="false">STDEV(BJ31:BJ35)</f>
        <v>29117.1652655171</v>
      </c>
      <c r="BK38" s="0" t="n">
        <f aca="false">STDEV(BK31:BK35)</f>
        <v>51219.6447137448</v>
      </c>
      <c r="BL38" s="0" t="n">
        <f aca="false">STDEV(BL31:BL35)</f>
        <v>5874769.57387766</v>
      </c>
      <c r="BM38" s="0" t="n">
        <f aca="false">STDEV(BM31:BM35)</f>
        <v>44787.0370792526</v>
      </c>
      <c r="BN38" s="0" t="n">
        <f aca="false">STDEV(BN31:BN35)</f>
        <v>175488.399983317</v>
      </c>
      <c r="BO38" s="0" t="n">
        <f aca="false">STDEV(BO31:BO35)</f>
        <v>10804.0429672925</v>
      </c>
      <c r="BP38" s="0" t="n">
        <f aca="false">STDEV(BP31:BP35)</f>
        <v>366388.234218262</v>
      </c>
      <c r="BQ38" s="0" t="n">
        <f aca="false">STDEV(BQ31:BQ35)</f>
        <v>322601.660961004</v>
      </c>
      <c r="BR38" s="0" t="n">
        <f aca="false">STDEV(BR31:BR35)</f>
        <v>395963.973825737</v>
      </c>
      <c r="BS38" s="0" t="n">
        <f aca="false">STDEV(BS31:BS35)</f>
        <v>2031015.67781297</v>
      </c>
      <c r="BT38" s="0" t="n">
        <f aca="false">STDEV(BT31:BT35)</f>
        <v>1061335.09151244</v>
      </c>
      <c r="BU38" s="0" t="n">
        <f aca="false">STDEV(BU31:BU35)</f>
        <v>1325795.36276865</v>
      </c>
      <c r="BV38" s="0" t="n">
        <f aca="false">STDEV(BV31:BV35)</f>
        <v>14408277.3642199</v>
      </c>
      <c r="BW38" s="0" t="n">
        <f aca="false">STDEV(BW31:BW35)</f>
        <v>472660.299877967</v>
      </c>
      <c r="BX38" s="0" t="n">
        <f aca="false">AVERAGE(B38:BW38)</f>
        <v>636922.772470326</v>
      </c>
    </row>
    <row r="39" customFormat="false" ht="13.8" hidden="false" customHeight="false" outlineLevel="0" collapsed="false">
      <c r="A39" s="0" t="n">
        <v>2</v>
      </c>
      <c r="B39" s="0" t="n">
        <f aca="false">STDEV(B28:B30)</f>
        <v>471823.510553398</v>
      </c>
      <c r="C39" s="0" t="n">
        <f aca="false">STDEV(C28:C30)</f>
        <v>569082.827247443</v>
      </c>
      <c r="D39" s="0" t="n">
        <f aca="false">STDEV(D28:D30)</f>
        <v>988179.696920327</v>
      </c>
      <c r="E39" s="0" t="n">
        <f aca="false">STDEV(E28:E30)</f>
        <v>108266.359055417</v>
      </c>
      <c r="F39" s="0" t="n">
        <f aca="false">STDEV(F28:F30)</f>
        <v>66305.3339159843</v>
      </c>
      <c r="G39" s="0" t="n">
        <f aca="false">STDEV(G28:G30)</f>
        <v>1831009.46830141</v>
      </c>
      <c r="H39" s="0" t="n">
        <f aca="false">STDEV(H28:H30)</f>
        <v>1363612.72190766</v>
      </c>
      <c r="I39" s="0" t="n">
        <f aca="false">STDEV(I28:I30)</f>
        <v>5102070.3271235</v>
      </c>
      <c r="J39" s="0" t="n">
        <f aca="false">STDEV(J28:J30)</f>
        <v>77264.4449977827</v>
      </c>
      <c r="K39" s="0" t="n">
        <f aca="false">STDEV(K28:K30)</f>
        <v>17236.5749232801</v>
      </c>
      <c r="L39" s="0" t="n">
        <f aca="false">STDEV(L28:L30)</f>
        <v>89908.2075110553</v>
      </c>
      <c r="M39" s="0" t="n">
        <f aca="false">STDEV(M28:M30)</f>
        <v>3489310.59239804</v>
      </c>
      <c r="N39" s="0" t="n">
        <f aca="false">STDEV(N28:N30)</f>
        <v>14846.7368885901</v>
      </c>
      <c r="O39" s="0" t="n">
        <f aca="false">STDEV(O28:O30)</f>
        <v>29065.2939218504</v>
      </c>
      <c r="P39" s="0" t="n">
        <f aca="false">STDEV(P28:P30)</f>
        <v>20575.5234326909</v>
      </c>
      <c r="Q39" s="0" t="n">
        <f aca="false">STDEV(Q28:Q30)</f>
        <v>121719.419890408</v>
      </c>
      <c r="R39" s="0" t="n">
        <f aca="false">STDEV(R28:R30)</f>
        <v>8461.42864823329</v>
      </c>
      <c r="S39" s="0" t="n">
        <f aca="false">STDEV(S28:S30)</f>
        <v>174449.204538775</v>
      </c>
      <c r="T39" s="0" t="n">
        <f aca="false">STDEV(T28:T30)</f>
        <v>916294.860703437</v>
      </c>
      <c r="U39" s="0" t="n">
        <f aca="false">STDEV(U28:U30)</f>
        <v>47037.9269638115</v>
      </c>
      <c r="V39" s="0" t="n">
        <f aca="false">STDEV(V28:V30)</f>
        <v>380091.022418356</v>
      </c>
      <c r="W39" s="0" t="n">
        <f aca="false">STDEV(W28:W30)</f>
        <v>155697.37036417</v>
      </c>
      <c r="X39" s="0" t="n">
        <f aca="false">STDEV(X28:X30)</f>
        <v>10140.7596885778</v>
      </c>
      <c r="Y39" s="0" t="n">
        <f aca="false">STDEV(Y28:Y30)</f>
        <v>186978.816011924</v>
      </c>
      <c r="Z39" s="0" t="n">
        <f aca="false">STDEV(Z28:Z30)</f>
        <v>147267.221281659</v>
      </c>
      <c r="AA39" s="0" t="n">
        <f aca="false">STDEV(AA28:AA30)</f>
        <v>94425.6691255638</v>
      </c>
      <c r="AB39" s="0" t="n">
        <f aca="false">STDEV(AB28:AB30)</f>
        <v>186467.128062465</v>
      </c>
      <c r="AC39" s="0" t="n">
        <f aca="false">STDEV(AC28:AC30)</f>
        <v>441390.067917553</v>
      </c>
      <c r="AD39" s="0" t="n">
        <f aca="false">STDEV(AD28:AD30)</f>
        <v>5599.38946658602</v>
      </c>
      <c r="AE39" s="0" t="n">
        <f aca="false">STDEV(AE28:AE30)</f>
        <v>185475.476690519</v>
      </c>
      <c r="AF39" s="0" t="n">
        <f aca="false">STDEV(AF28:AF30)</f>
        <v>259699.250413803</v>
      </c>
      <c r="AG39" s="0" t="n">
        <f aca="false">STDEV(AG28:AG30)</f>
        <v>197056.206223546</v>
      </c>
      <c r="AH39" s="0" t="n">
        <f aca="false">STDEV(AH28:AH30)</f>
        <v>15870.8706468195</v>
      </c>
      <c r="AI39" s="0" t="n">
        <f aca="false">STDEV(AI28:AI30)</f>
        <v>396919.639135324</v>
      </c>
      <c r="AJ39" s="0" t="n">
        <f aca="false">STDEV(AJ28:AJ30)</f>
        <v>154575.614778024</v>
      </c>
      <c r="AK39" s="0" t="n">
        <f aca="false">STDEV(AK28:AK30)</f>
        <v>205695.820091671</v>
      </c>
      <c r="AL39" s="0" t="n">
        <f aca="false">STDEV(AL28:AL30)</f>
        <v>140738.587725856</v>
      </c>
      <c r="AM39" s="0" t="n">
        <f aca="false">STDEV(AM28:AM30)</f>
        <v>39432.7337207883</v>
      </c>
      <c r="AN39" s="0" t="n">
        <f aca="false">STDEV(AN28:AN30)</f>
        <v>181242.061834847</v>
      </c>
      <c r="AO39" s="0" t="n">
        <f aca="false">STDEV(AO28:AO30)</f>
        <v>68505.8613019232</v>
      </c>
      <c r="AP39" s="0" t="n">
        <f aca="false">STDEV(AP28:AP30)</f>
        <v>101923.987104732</v>
      </c>
      <c r="AQ39" s="0" t="n">
        <f aca="false">STDEV(AQ28:AQ30)</f>
        <v>6913.78313468925</v>
      </c>
      <c r="AR39" s="0" t="n">
        <f aca="false">STDEV(AR28:AR30)</f>
        <v>6343.11645938131</v>
      </c>
      <c r="AS39" s="0" t="n">
        <f aca="false">STDEV(AS28:AS30)</f>
        <v>13980.5535615428</v>
      </c>
      <c r="AT39" s="0" t="n">
        <f aca="false">STDEV(AT28:AT30)</f>
        <v>9882.10314707275</v>
      </c>
      <c r="AU39" s="0" t="n">
        <f aca="false">STDEV(AU28:AU30)</f>
        <v>224299.466886914</v>
      </c>
      <c r="AV39" s="0" t="n">
        <f aca="false">STDEV(AV28:AV30)</f>
        <v>42613.9035065346</v>
      </c>
      <c r="AW39" s="0" t="n">
        <f aca="false">STDEV(AW28:AW30)</f>
        <v>623888.217011533</v>
      </c>
      <c r="AX39" s="0" t="n">
        <f aca="false">STDEV(AX28:AX30)</f>
        <v>635892.095627622</v>
      </c>
      <c r="AY39" s="0" t="n">
        <f aca="false">STDEV(AY28:AY30)</f>
        <v>49358.94705854</v>
      </c>
      <c r="AZ39" s="0" t="n">
        <f aca="false">STDEV(AZ28:AZ30)</f>
        <v>2598868.00167379</v>
      </c>
      <c r="BA39" s="0" t="n">
        <f aca="false">STDEV(BA28:BA30)</f>
        <v>980302.565388503</v>
      </c>
      <c r="BB39" s="0" t="n">
        <f aca="false">STDEV(BB28:BB30)</f>
        <v>1252246.22846196</v>
      </c>
      <c r="BC39" s="0" t="n">
        <f aca="false">STDEV(BC28:BC30)</f>
        <v>2732872.6966192</v>
      </c>
      <c r="BD39" s="0" t="n">
        <f aca="false">STDEV(BD28:BD30)</f>
        <v>18109.7607191329</v>
      </c>
      <c r="BE39" s="0" t="n">
        <f aca="false">STDEV(BE28:BE30)</f>
        <v>8147.05584970948</v>
      </c>
      <c r="BF39" s="0" t="n">
        <f aca="false">STDEV(BF28:BF30)</f>
        <v>71959.4430704858</v>
      </c>
      <c r="BG39" s="0" t="n">
        <f aca="false">STDEV(BG28:BG30)</f>
        <v>164418.177486255</v>
      </c>
      <c r="BH39" s="0" t="n">
        <f aca="false">STDEV(BH28:BH30)</f>
        <v>374583.293048227</v>
      </c>
      <c r="BI39" s="0" t="n">
        <f aca="false">STDEV(BI28:BI30)</f>
        <v>18004.5789449388</v>
      </c>
      <c r="BJ39" s="0" t="n">
        <f aca="false">STDEV(BJ28:BJ30)</f>
        <v>24586.0676775663</v>
      </c>
      <c r="BK39" s="0" t="n">
        <f aca="false">STDEV(BK28:BK30)</f>
        <v>148066.354312982</v>
      </c>
      <c r="BL39" s="0" t="n">
        <f aca="false">STDEV(BL28:BL30)</f>
        <v>8415288.20255546</v>
      </c>
      <c r="BM39" s="0" t="n">
        <f aca="false">STDEV(BM28:BM30)</f>
        <v>45214.339680443</v>
      </c>
      <c r="BN39" s="0" t="n">
        <f aca="false">STDEV(BN28:BN30)</f>
        <v>401967.693646257</v>
      </c>
      <c r="BO39" s="0" t="n">
        <f aca="false">STDEV(BO28:BO30)</f>
        <v>23069.4304214075</v>
      </c>
      <c r="BP39" s="0" t="n">
        <f aca="false">STDEV(BP28:BP30)</f>
        <v>72370.1997836355</v>
      </c>
      <c r="BQ39" s="0" t="n">
        <f aca="false">STDEV(BQ28:BQ30)</f>
        <v>144153.101465468</v>
      </c>
      <c r="BR39" s="0" t="n">
        <f aca="false">STDEV(BR28:BR30)</f>
        <v>11432.9248223723</v>
      </c>
      <c r="BS39" s="0" t="n">
        <f aca="false">STDEV(BS28:BS30)</f>
        <v>1744291.62752301</v>
      </c>
      <c r="BT39" s="0" t="n">
        <f aca="false">STDEV(BT28:BT30)</f>
        <v>1948911.61530036</v>
      </c>
      <c r="BU39" s="0" t="n">
        <f aca="false">STDEV(BU28:BU30)</f>
        <v>2533189.7344054</v>
      </c>
      <c r="BV39" s="0" t="n">
        <f aca="false">STDEV(BV28:BV30)</f>
        <v>15695442.9414153</v>
      </c>
      <c r="BW39" s="0" t="n">
        <f aca="false">STDEV(BW28:BW30)</f>
        <v>806431.347249873</v>
      </c>
      <c r="BX39" s="0" t="n">
        <f aca="false">AVERAGE(B39:BW39)</f>
        <v>823092.075429235</v>
      </c>
    </row>
    <row r="40" customFormat="false" ht="13.8" hidden="false" customHeight="false" outlineLevel="0" collapsed="false">
      <c r="A40" s="0" t="n">
        <v>3</v>
      </c>
      <c r="B40" s="0" t="n">
        <f aca="false">STDEV(B23:B27)</f>
        <v>2141726.30411572</v>
      </c>
      <c r="C40" s="0" t="n">
        <f aca="false">STDEV(C23:C27)</f>
        <v>87819.2248971995</v>
      </c>
      <c r="D40" s="0" t="n">
        <f aca="false">STDEV(D23:D27)</f>
        <v>12951470.1605246</v>
      </c>
      <c r="E40" s="0" t="n">
        <f aca="false">STDEV(E23:E27)</f>
        <v>276001.066605043</v>
      </c>
      <c r="F40" s="0" t="n">
        <f aca="false">STDEV(F23:F27)</f>
        <v>64349.7732433204</v>
      </c>
      <c r="G40" s="0" t="n">
        <f aca="false">STDEV(G23:G27)</f>
        <v>11271089.7796769</v>
      </c>
      <c r="H40" s="0" t="n">
        <f aca="false">STDEV(H23:H27)</f>
        <v>4752554.02002656</v>
      </c>
      <c r="I40" s="0" t="n">
        <f aca="false">STDEV(I23:I27)</f>
        <v>11554349.7262209</v>
      </c>
      <c r="J40" s="0" t="n">
        <f aca="false">STDEV(J23:J27)</f>
        <v>747683.423146647</v>
      </c>
      <c r="K40" s="0" t="n">
        <f aca="false">STDEV(K23:K27)</f>
        <v>75756.6880677232</v>
      </c>
      <c r="L40" s="0" t="n">
        <f aca="false">STDEV(L23:L27)</f>
        <v>321872.222960324</v>
      </c>
      <c r="M40" s="0" t="n">
        <f aca="false">STDEV(M23:M27)</f>
        <v>3798461.64859304</v>
      </c>
      <c r="N40" s="0" t="n">
        <f aca="false">STDEV(N23:N27)</f>
        <v>4538.06784129937</v>
      </c>
      <c r="O40" s="0" t="n">
        <f aca="false">STDEV(O23:O27)</f>
        <v>7180.87602085076</v>
      </c>
      <c r="P40" s="0" t="n">
        <f aca="false">STDEV(P23:P27)</f>
        <v>6619.53563293769</v>
      </c>
      <c r="Q40" s="0" t="n">
        <f aca="false">STDEV(Q23:Q27)</f>
        <v>129563.742045587</v>
      </c>
      <c r="R40" s="0" t="n">
        <f aca="false">STDEV(R23:R27)</f>
        <v>43956.2879038354</v>
      </c>
      <c r="S40" s="0" t="n">
        <f aca="false">STDEV(S23:S27)</f>
        <v>59418.9640780208</v>
      </c>
      <c r="T40" s="0" t="n">
        <f aca="false">STDEV(T23:T27)</f>
        <v>851413.501992789</v>
      </c>
      <c r="U40" s="0" t="n">
        <f aca="false">STDEV(U23:U27)</f>
        <v>135061.815017269</v>
      </c>
      <c r="V40" s="0" t="n">
        <f aca="false">STDEV(V23:V27)</f>
        <v>1338871.60437446</v>
      </c>
      <c r="W40" s="0" t="n">
        <f aca="false">STDEV(W23:W27)</f>
        <v>54613.9146337663</v>
      </c>
      <c r="X40" s="0" t="n">
        <f aca="false">STDEV(X23:X27)</f>
        <v>20447.4917919348</v>
      </c>
      <c r="Y40" s="0" t="n">
        <f aca="false">STDEV(Y23:Y27)</f>
        <v>81846.1630487719</v>
      </c>
      <c r="Z40" s="0" t="n">
        <f aca="false">STDEV(Z23:Z27)</f>
        <v>47097.1179521066</v>
      </c>
      <c r="AA40" s="0" t="n">
        <f aca="false">STDEV(AA23:AA27)</f>
        <v>81549.2598156232</v>
      </c>
      <c r="AB40" s="0" t="n">
        <f aca="false">STDEV(AB23:AB27)</f>
        <v>1059788.59038255</v>
      </c>
      <c r="AC40" s="0" t="n">
        <f aca="false">STDEV(AC23:AC27)</f>
        <v>258052.783565475</v>
      </c>
      <c r="AD40" s="0" t="n">
        <f aca="false">STDEV(AD23:AD27)</f>
        <v>6837.65222325436</v>
      </c>
      <c r="AE40" s="0" t="n">
        <f aca="false">STDEV(AE23:AE27)</f>
        <v>646633.935798226</v>
      </c>
      <c r="AF40" s="0" t="n">
        <f aca="false">STDEV(AF23:AF27)</f>
        <v>356895.502823362</v>
      </c>
      <c r="AG40" s="0" t="n">
        <f aca="false">STDEV(AG23:AG27)</f>
        <v>201611.89485255</v>
      </c>
      <c r="AH40" s="0" t="n">
        <f aca="false">STDEV(AH23:AH27)</f>
        <v>31306.6469724814</v>
      </c>
      <c r="AI40" s="0" t="n">
        <f aca="false">STDEV(AI23:AI27)</f>
        <v>614392.437356711</v>
      </c>
      <c r="AJ40" s="0" t="n">
        <f aca="false">STDEV(AJ23:AJ27)</f>
        <v>337743.619547181</v>
      </c>
      <c r="AK40" s="0" t="n">
        <f aca="false">STDEV(AK23:AK27)</f>
        <v>122636.74340773</v>
      </c>
      <c r="AL40" s="0" t="n">
        <f aca="false">STDEV(AL23:AL27)</f>
        <v>381174.389833359</v>
      </c>
      <c r="AM40" s="0" t="n">
        <f aca="false">STDEV(AM23:AM27)</f>
        <v>242028.135881032</v>
      </c>
      <c r="AN40" s="0" t="n">
        <f aca="false">STDEV(AN23:AN27)</f>
        <v>269751.52122765</v>
      </c>
      <c r="AO40" s="0" t="n">
        <f aca="false">STDEV(AO23:AO27)</f>
        <v>130840.9172291</v>
      </c>
      <c r="AP40" s="0" t="n">
        <f aca="false">STDEV(AP23:AP27)</f>
        <v>127717.744370799</v>
      </c>
      <c r="AQ40" s="0" t="n">
        <f aca="false">STDEV(AQ23:AQ27)</f>
        <v>33271.1941954431</v>
      </c>
      <c r="AR40" s="0" t="n">
        <f aca="false">STDEV(AR23:AR27)</f>
        <v>9897.04612314847</v>
      </c>
      <c r="AS40" s="0" t="n">
        <f aca="false">STDEV(AS23:AS27)</f>
        <v>9050.17727768734</v>
      </c>
      <c r="AT40" s="0" t="n">
        <f aca="false">STDEV(AT23:AT27)</f>
        <v>3592.40651489574</v>
      </c>
      <c r="AU40" s="0" t="n">
        <f aca="false">STDEV(AU23:AU27)</f>
        <v>95741.8466513687</v>
      </c>
      <c r="AV40" s="0" t="n">
        <f aca="false">STDEV(AV23:AV27)</f>
        <v>66779.2191044168</v>
      </c>
      <c r="AW40" s="0" t="n">
        <f aca="false">STDEV(AW23:AW27)</f>
        <v>62873.0031955426</v>
      </c>
      <c r="AX40" s="0" t="n">
        <f aca="false">STDEV(AX23:AX27)</f>
        <v>0</v>
      </c>
      <c r="AY40" s="0" t="n">
        <f aca="false">STDEV(AY23:AY27)</f>
        <v>64691.0324023864</v>
      </c>
      <c r="AZ40" s="0" t="n">
        <f aca="false">STDEV(AZ23:AZ27)</f>
        <v>200636.684107867</v>
      </c>
      <c r="BA40" s="0" t="n">
        <f aca="false">STDEV(BA23:BA27)</f>
        <v>165670.10146534</v>
      </c>
      <c r="BB40" s="0" t="n">
        <f aca="false">STDEV(BB23:BB27)</f>
        <v>145688.967264799</v>
      </c>
      <c r="BC40" s="0" t="n">
        <f aca="false">STDEV(BC23:BC27)</f>
        <v>1455317.11953711</v>
      </c>
      <c r="BD40" s="0" t="n">
        <f aca="false">STDEV(BD23:BD27)</f>
        <v>15357.1216783452</v>
      </c>
      <c r="BE40" s="0" t="n">
        <f aca="false">STDEV(BE23:BE27)</f>
        <v>8393.70151758109</v>
      </c>
      <c r="BF40" s="0" t="n">
        <f aca="false">STDEV(BF23:BF27)</f>
        <v>61051.2445821201</v>
      </c>
      <c r="BG40" s="0" t="n">
        <f aca="false">STDEV(BG23:BG27)</f>
        <v>67662.3376628966</v>
      </c>
      <c r="BH40" s="0" t="n">
        <f aca="false">STDEV(BH23:BH27)</f>
        <v>376392.137012385</v>
      </c>
      <c r="BI40" s="0" t="n">
        <f aca="false">STDEV(BI23:BI27)</f>
        <v>32529.6590376309</v>
      </c>
      <c r="BJ40" s="0" t="n">
        <f aca="false">STDEV(BJ23:BJ27)</f>
        <v>146632.115762231</v>
      </c>
      <c r="BK40" s="0" t="n">
        <f aca="false">STDEV(BK23:BK27)</f>
        <v>209556.200181845</v>
      </c>
      <c r="BL40" s="0" t="n">
        <f aca="false">STDEV(BL23:BL27)</f>
        <v>27725456.8265038</v>
      </c>
      <c r="BM40" s="0" t="n">
        <f aca="false">STDEV(BM23:BM27)</f>
        <v>35382.4404064275</v>
      </c>
      <c r="BN40" s="0" t="n">
        <f aca="false">STDEV(BN23:BN27)</f>
        <v>280731.968366497</v>
      </c>
      <c r="BO40" s="0" t="n">
        <f aca="false">STDEV(BO23:BO27)</f>
        <v>6090.42787281552</v>
      </c>
      <c r="BP40" s="0" t="n">
        <f aca="false">STDEV(BP23:BP27)</f>
        <v>227405.246746614</v>
      </c>
      <c r="BQ40" s="0" t="n">
        <f aca="false">STDEV(BQ23:BQ27)</f>
        <v>231799.437275393</v>
      </c>
      <c r="BR40" s="0" t="n">
        <f aca="false">STDEV(BR23:BR27)</f>
        <v>209582.77537578</v>
      </c>
      <c r="BS40" s="0" t="n">
        <f aca="false">STDEV(BS23:BS27)</f>
        <v>4767705.59381193</v>
      </c>
      <c r="BT40" s="0" t="n">
        <f aca="false">STDEV(BT23:BT27)</f>
        <v>7937199.8922804</v>
      </c>
      <c r="BU40" s="0" t="n">
        <f aca="false">STDEV(BU23:BU27)</f>
        <v>5646077.20334618</v>
      </c>
      <c r="BV40" s="0" t="n">
        <f aca="false">STDEV(BV23:BV27)</f>
        <v>36319523.2183593</v>
      </c>
      <c r="BW40" s="0" t="n">
        <f aca="false">STDEV(BW23:BW27)</f>
        <v>1532977.82529906</v>
      </c>
      <c r="BX40" s="0" t="n">
        <f aca="false">AVERAGE(B40:BW40)</f>
        <v>1943830.28468403</v>
      </c>
    </row>
    <row r="41" customFormat="false" ht="13.8" hidden="false" customHeight="false" outlineLevel="0" collapsed="false">
      <c r="A41" s="0" t="n">
        <v>4</v>
      </c>
      <c r="B41" s="0" t="n">
        <f aca="false">STDEV(B18:B22)</f>
        <v>2076433.59864902</v>
      </c>
      <c r="C41" s="0" t="n">
        <f aca="false">STDEV(C18:C22)</f>
        <v>152904.615813332</v>
      </c>
      <c r="D41" s="0" t="n">
        <f aca="false">STDEV(D18:D22)</f>
        <v>12950852.0926857</v>
      </c>
      <c r="E41" s="0" t="n">
        <f aca="false">STDEV(E18:E22)</f>
        <v>310211.048991081</v>
      </c>
      <c r="F41" s="0" t="n">
        <f aca="false">STDEV(F18:F22)</f>
        <v>161049.225519516</v>
      </c>
      <c r="G41" s="0" t="n">
        <f aca="false">STDEV(G18:G22)</f>
        <v>10148714.0786379</v>
      </c>
      <c r="H41" s="0" t="n">
        <f aca="false">STDEV(H18:H22)</f>
        <v>4652875.21013826</v>
      </c>
      <c r="I41" s="0" t="n">
        <f aca="false">STDEV(I18:I22)</f>
        <v>13740694.7823908</v>
      </c>
      <c r="J41" s="0" t="n">
        <f aca="false">STDEV(J18:J22)</f>
        <v>245274.51046864</v>
      </c>
      <c r="K41" s="0" t="n">
        <f aca="false">STDEV(K18:K22)</f>
        <v>117611.71385387</v>
      </c>
      <c r="L41" s="0" t="n">
        <f aca="false">STDEV(L18:L22)</f>
        <v>294076.490830592</v>
      </c>
      <c r="M41" s="0" t="n">
        <f aca="false">STDEV(M18:M22)</f>
        <v>3582185.87910017</v>
      </c>
      <c r="N41" s="0" t="n">
        <f aca="false">STDEV(N18:N22)</f>
        <v>8771.25076004509</v>
      </c>
      <c r="O41" s="0" t="n">
        <f aca="false">STDEV(O18:O22)</f>
        <v>35466.0227198435</v>
      </c>
      <c r="P41" s="0" t="n">
        <f aca="false">STDEV(P18:P22)</f>
        <v>8362.36954949414</v>
      </c>
      <c r="Q41" s="0" t="n">
        <f aca="false">STDEV(Q18:Q22)</f>
        <v>133681.48063136</v>
      </c>
      <c r="R41" s="0" t="n">
        <f aca="false">STDEV(R18:R22)</f>
        <v>21749.5791746154</v>
      </c>
      <c r="S41" s="0" t="n">
        <f aca="false">STDEV(S18:S22)</f>
        <v>91014.3531360098</v>
      </c>
      <c r="T41" s="0" t="n">
        <f aca="false">STDEV(T18:T22)</f>
        <v>1267482.74718729</v>
      </c>
      <c r="U41" s="0" t="n">
        <f aca="false">STDEV(U18:U22)</f>
        <v>116101.155048547</v>
      </c>
      <c r="V41" s="0" t="n">
        <f aca="false">STDEV(V18:V22)</f>
        <v>1213384.3532437</v>
      </c>
      <c r="W41" s="0" t="n">
        <f aca="false">STDEV(W18:W22)</f>
        <v>190540.761076954</v>
      </c>
      <c r="X41" s="0" t="n">
        <f aca="false">STDEV(X18:X22)</f>
        <v>27224.5934687325</v>
      </c>
      <c r="Y41" s="0" t="n">
        <f aca="false">STDEV(Y18:Y22)</f>
        <v>199382.93483312</v>
      </c>
      <c r="Z41" s="0" t="n">
        <f aca="false">STDEV(Z18:Z22)</f>
        <v>267370.923987524</v>
      </c>
      <c r="AA41" s="0" t="n">
        <f aca="false">STDEV(AA18:AA22)</f>
        <v>180764.521523473</v>
      </c>
      <c r="AB41" s="0" t="n">
        <f aca="false">STDEV(AB18:AB22)</f>
        <v>712190.119321357</v>
      </c>
      <c r="AC41" s="0" t="n">
        <f aca="false">STDEV(AC18:AC22)</f>
        <v>454433.762394226</v>
      </c>
      <c r="AD41" s="0" t="n">
        <f aca="false">STDEV(AD18:AD22)</f>
        <v>8217.20947439107</v>
      </c>
      <c r="AE41" s="0" t="n">
        <f aca="false">STDEV(AE18:AE22)</f>
        <v>635352.885465669</v>
      </c>
      <c r="AF41" s="0" t="n">
        <f aca="false">STDEV(AF18:AF22)</f>
        <v>650926.8553743</v>
      </c>
      <c r="AG41" s="0" t="n">
        <f aca="false">STDEV(AG18:AG22)</f>
        <v>148251.706513177</v>
      </c>
      <c r="AH41" s="0" t="n">
        <f aca="false">STDEV(AH18:AH22)</f>
        <v>14404.0053314729</v>
      </c>
      <c r="AI41" s="0" t="n">
        <f aca="false">STDEV(AI18:AI22)</f>
        <v>635432.057298611</v>
      </c>
      <c r="AJ41" s="0" t="n">
        <f aca="false">STDEV(AJ18:AJ22)</f>
        <v>374230.892934396</v>
      </c>
      <c r="AK41" s="0" t="n">
        <f aca="false">STDEV(AK18:AK22)</f>
        <v>192589.515054931</v>
      </c>
      <c r="AL41" s="0" t="n">
        <f aca="false">STDEV(AL18:AL22)</f>
        <v>278105.337098635</v>
      </c>
      <c r="AM41" s="0" t="n">
        <f aca="false">STDEV(AM18:AM22)</f>
        <v>186193.465606672</v>
      </c>
      <c r="AN41" s="0" t="n">
        <f aca="false">STDEV(AN18:AN22)</f>
        <v>251066.413912526</v>
      </c>
      <c r="AO41" s="0" t="n">
        <f aca="false">STDEV(AO18:AO22)</f>
        <v>102886.383721515</v>
      </c>
      <c r="AP41" s="0" t="n">
        <f aca="false">STDEV(AP18:AP22)</f>
        <v>154422.81056775</v>
      </c>
      <c r="AQ41" s="0" t="n">
        <f aca="false">STDEV(AQ18:AQ22)</f>
        <v>16161.5133370108</v>
      </c>
      <c r="AR41" s="0" t="n">
        <f aca="false">STDEV(AR18:AR22)</f>
        <v>11025.3706689195</v>
      </c>
      <c r="AS41" s="0" t="n">
        <f aca="false">STDEV(AS18:AS22)</f>
        <v>2288.87627326516</v>
      </c>
      <c r="AT41" s="0" t="n">
        <f aca="false">STDEV(AT18:AT22)</f>
        <v>1340.46097595819</v>
      </c>
      <c r="AU41" s="0" t="n">
        <f aca="false">STDEV(AU18:AU22)</f>
        <v>105526.950677327</v>
      </c>
      <c r="AV41" s="0" t="n">
        <f aca="false">STDEV(AV18:AV22)</f>
        <v>72783.0309790719</v>
      </c>
      <c r="AW41" s="0" t="n">
        <f aca="false">STDEV(AW18:AW22)</f>
        <v>56904.2256505757</v>
      </c>
      <c r="AX41" s="0" t="n">
        <f aca="false">STDEV(AX18:AX22)</f>
        <v>0</v>
      </c>
      <c r="AY41" s="0" t="n">
        <f aca="false">STDEV(AY18:AY22)</f>
        <v>68766.3110611323</v>
      </c>
      <c r="AZ41" s="0" t="n">
        <f aca="false">STDEV(AZ18:AZ22)</f>
        <v>317642.427767792</v>
      </c>
      <c r="BA41" s="0" t="n">
        <f aca="false">STDEV(BA18:BA22)</f>
        <v>233149.296944417</v>
      </c>
      <c r="BB41" s="0" t="n">
        <f aca="false">STDEV(BB18:BB22)</f>
        <v>82369.1992955955</v>
      </c>
      <c r="BC41" s="0" t="n">
        <f aca="false">STDEV(BC18:BC22)</f>
        <v>610984.861355393</v>
      </c>
      <c r="BD41" s="0" t="n">
        <f aca="false">STDEV(BD18:BD22)</f>
        <v>15073.515016084</v>
      </c>
      <c r="BE41" s="0" t="n">
        <f aca="false">STDEV(BE18:BE22)</f>
        <v>6478.17729171694</v>
      </c>
      <c r="BF41" s="0" t="n">
        <f aca="false">STDEV(BF18:BF22)</f>
        <v>22981.4413207121</v>
      </c>
      <c r="BG41" s="0" t="n">
        <f aca="false">STDEV(BG18:BG22)</f>
        <v>95118.8268679571</v>
      </c>
      <c r="BH41" s="0" t="n">
        <f aca="false">STDEV(BH18:BH22)</f>
        <v>415530.621692589</v>
      </c>
      <c r="BI41" s="0" t="n">
        <f aca="false">STDEV(BI18:BI22)</f>
        <v>121980.80150325</v>
      </c>
      <c r="BJ41" s="0" t="n">
        <f aca="false">STDEV(BJ18:BJ22)</f>
        <v>143156.710285467</v>
      </c>
      <c r="BK41" s="0" t="n">
        <f aca="false">STDEV(BK18:BK22)</f>
        <v>224285.02530634</v>
      </c>
      <c r="BL41" s="0" t="n">
        <f aca="false">STDEV(BL18:BL22)</f>
        <v>25073470.4265104</v>
      </c>
      <c r="BM41" s="0" t="n">
        <f aca="false">STDEV(BM18:BM22)</f>
        <v>29660.1897345789</v>
      </c>
      <c r="BN41" s="0" t="n">
        <f aca="false">STDEV(BN18:BN22)</f>
        <v>329764.294225666</v>
      </c>
      <c r="BO41" s="0" t="n">
        <f aca="false">STDEV(BO18:BO22)</f>
        <v>14928.7267920659</v>
      </c>
      <c r="BP41" s="0" t="n">
        <f aca="false">STDEV(BP18:BP22)</f>
        <v>167609.90929786</v>
      </c>
      <c r="BQ41" s="0" t="n">
        <f aca="false">STDEV(BQ18:BQ22)</f>
        <v>132258.422418138</v>
      </c>
      <c r="BR41" s="0" t="n">
        <f aca="false">STDEV(BR18:BR22)</f>
        <v>4044.31536008634</v>
      </c>
      <c r="BS41" s="0" t="n">
        <f aca="false">STDEV(BS18:BS22)</f>
        <v>4556836.96219771</v>
      </c>
      <c r="BT41" s="0" t="n">
        <f aca="false">STDEV(BT18:BT22)</f>
        <v>7193094.60940884</v>
      </c>
      <c r="BU41" s="0" t="n">
        <f aca="false">STDEV(BU18:BU22)</f>
        <v>4314130.78510539</v>
      </c>
      <c r="BV41" s="0" t="n">
        <f aca="false">STDEV(BV18:BV22)</f>
        <v>35976132.7781413</v>
      </c>
      <c r="BW41" s="0" t="n">
        <f aca="false">STDEV(BW18:BW22)</f>
        <v>1110583.68147975</v>
      </c>
      <c r="BX41" s="0" t="n">
        <f aca="false">AVERAGE(B41:BW41)</f>
        <v>1871877.65484367</v>
      </c>
    </row>
    <row r="42" customFormat="false" ht="13.8" hidden="false" customHeight="false" outlineLevel="0" collapsed="false">
      <c r="A42" s="0" t="n">
        <v>5</v>
      </c>
      <c r="B42" s="0" t="n">
        <f aca="false">STDEV(B13:B17)</f>
        <v>2493359.18476566</v>
      </c>
      <c r="C42" s="0" t="n">
        <f aca="false">STDEV(C13:C17)</f>
        <v>503390.218367194</v>
      </c>
      <c r="D42" s="0" t="n">
        <f aca="false">STDEV(D13:D17)</f>
        <v>12341875.2351077</v>
      </c>
      <c r="E42" s="0" t="n">
        <f aca="false">STDEV(E13:E17)</f>
        <v>413672.339784648</v>
      </c>
      <c r="F42" s="0" t="n">
        <f aca="false">STDEV(F13:F17)</f>
        <v>197211.020929863</v>
      </c>
      <c r="G42" s="0" t="n">
        <f aca="false">STDEV(G13:G17)</f>
        <v>10552737.2098132</v>
      </c>
      <c r="H42" s="0" t="n">
        <f aca="false">STDEV(H13:H17)</f>
        <v>4909228.8547747</v>
      </c>
      <c r="I42" s="0" t="n">
        <f aca="false">STDEV(I13:I17)</f>
        <v>17317318.4704913</v>
      </c>
      <c r="J42" s="0" t="n">
        <f aca="false">STDEV(J13:J17)</f>
        <v>585751.413455855</v>
      </c>
      <c r="K42" s="0" t="n">
        <f aca="false">STDEV(K13:K17)</f>
        <v>155801.58052092</v>
      </c>
      <c r="L42" s="0" t="n">
        <f aca="false">STDEV(L13:L17)</f>
        <v>430273.83875687</v>
      </c>
      <c r="M42" s="0" t="n">
        <f aca="false">STDEV(M13:M17)</f>
        <v>6196006.2076268</v>
      </c>
      <c r="N42" s="0" t="n">
        <f aca="false">STDEV(N13:N17)</f>
        <v>13485.0600507886</v>
      </c>
      <c r="O42" s="0" t="n">
        <f aca="false">STDEV(O13:O17)</f>
        <v>70437.1049802542</v>
      </c>
      <c r="P42" s="0" t="n">
        <f aca="false">STDEV(P13:P17)</f>
        <v>13171.6350506008</v>
      </c>
      <c r="Q42" s="0" t="n">
        <f aca="false">STDEV(Q13:Q17)</f>
        <v>232429.284003977</v>
      </c>
      <c r="R42" s="0" t="n">
        <f aca="false">STDEV(R13:R17)</f>
        <v>37641.5342012814</v>
      </c>
      <c r="S42" s="0" t="n">
        <f aca="false">STDEV(S13:S17)</f>
        <v>192033.851734534</v>
      </c>
      <c r="T42" s="0" t="n">
        <f aca="false">STDEV(T13:T17)</f>
        <v>1767282.97938238</v>
      </c>
      <c r="U42" s="0" t="n">
        <f aca="false">STDEV(U13:U17)</f>
        <v>155781.930568437</v>
      </c>
      <c r="V42" s="0" t="n">
        <f aca="false">STDEV(V13:V17)</f>
        <v>1455864.9875881</v>
      </c>
      <c r="W42" s="0" t="n">
        <f aca="false">STDEV(W13:W17)</f>
        <v>261357.962396819</v>
      </c>
      <c r="X42" s="0" t="n">
        <f aca="false">STDEV(X13:X17)</f>
        <v>14104.9766356656</v>
      </c>
      <c r="Y42" s="0" t="n">
        <f aca="false">STDEV(Y13:Y17)</f>
        <v>314601.365543416</v>
      </c>
      <c r="Z42" s="0" t="n">
        <f aca="false">STDEV(Z13:Z17)</f>
        <v>138536.676457126</v>
      </c>
      <c r="AA42" s="0" t="n">
        <f aca="false">STDEV(AA13:AA17)</f>
        <v>264387.731718885</v>
      </c>
      <c r="AB42" s="0" t="n">
        <f aca="false">STDEV(AB13:AB17)</f>
        <v>1028614.6146311</v>
      </c>
      <c r="AC42" s="0" t="n">
        <f aca="false">STDEV(AC13:AC17)</f>
        <v>463283.37655783</v>
      </c>
      <c r="AD42" s="0" t="n">
        <f aca="false">STDEV(AD13:AD17)</f>
        <v>11425.0621576416</v>
      </c>
      <c r="AE42" s="0" t="n">
        <f aca="false">STDEV(AE13:AE17)</f>
        <v>707609.685221419</v>
      </c>
      <c r="AF42" s="0" t="n">
        <f aca="false">STDEV(AF13:AF17)</f>
        <v>519936.792973678</v>
      </c>
      <c r="AG42" s="0" t="n">
        <f aca="false">STDEV(AG13:AG17)</f>
        <v>489370.641603011</v>
      </c>
      <c r="AH42" s="0" t="n">
        <f aca="false">STDEV(AH13:AH17)</f>
        <v>35728.024535075</v>
      </c>
      <c r="AI42" s="0" t="n">
        <f aca="false">STDEV(AI13:AI17)</f>
        <v>870868.893071823</v>
      </c>
      <c r="AJ42" s="0" t="n">
        <f aca="false">STDEV(AJ13:AJ17)</f>
        <v>383853.578554946</v>
      </c>
      <c r="AK42" s="0" t="n">
        <f aca="false">STDEV(AK13:AK17)</f>
        <v>315443.643385802</v>
      </c>
      <c r="AL42" s="0" t="n">
        <f aca="false">STDEV(AL13:AL17)</f>
        <v>162173.201168153</v>
      </c>
      <c r="AM42" s="0" t="n">
        <f aca="false">STDEV(AM13:AM17)</f>
        <v>366280.431813865</v>
      </c>
      <c r="AN42" s="0" t="n">
        <f aca="false">STDEV(AN13:AN17)</f>
        <v>305680.483193707</v>
      </c>
      <c r="AO42" s="0" t="n">
        <f aca="false">STDEV(AO13:AO17)</f>
        <v>132350.288310859</v>
      </c>
      <c r="AP42" s="0" t="n">
        <f aca="false">STDEV(AP13:AP17)</f>
        <v>237429.544194112</v>
      </c>
      <c r="AQ42" s="0" t="n">
        <f aca="false">STDEV(AQ13:AQ17)</f>
        <v>22851.6512223488</v>
      </c>
      <c r="AR42" s="0" t="n">
        <f aca="false">STDEV(AR13:AR17)</f>
        <v>13117.0983654127</v>
      </c>
      <c r="AS42" s="0" t="n">
        <f aca="false">STDEV(AS13:AS17)</f>
        <v>5814.68213869603</v>
      </c>
      <c r="AT42" s="0" t="n">
        <f aca="false">STDEV(AT13:AT17)</f>
        <v>4891.9489088397</v>
      </c>
      <c r="AU42" s="0" t="n">
        <f aca="false">STDEV(AU13:AU17)</f>
        <v>119134.410121357</v>
      </c>
      <c r="AV42" s="0" t="n">
        <f aca="false">STDEV(AV13:AV17)</f>
        <v>69575.0236673793</v>
      </c>
      <c r="AW42" s="0" t="n">
        <f aca="false">STDEV(AW13:AW17)</f>
        <v>106105.502127139</v>
      </c>
      <c r="AX42" s="0" t="n">
        <f aca="false">STDEV(AX13:AX17)</f>
        <v>0</v>
      </c>
      <c r="AY42" s="0" t="n">
        <f aca="false">STDEV(AY13:AY17)</f>
        <v>95794.0937787611</v>
      </c>
      <c r="AZ42" s="0" t="n">
        <f aca="false">STDEV(AZ13:AZ17)</f>
        <v>844438.006626532</v>
      </c>
      <c r="BA42" s="0" t="n">
        <f aca="false">STDEV(BA13:BA17)</f>
        <v>376323.324253658</v>
      </c>
      <c r="BB42" s="0" t="n">
        <f aca="false">STDEV(BB13:BB17)</f>
        <v>330468.171458921</v>
      </c>
      <c r="BC42" s="0" t="n">
        <f aca="false">STDEV(BC13:BC17)</f>
        <v>1022668.20876901</v>
      </c>
      <c r="BD42" s="0" t="n">
        <f aca="false">STDEV(BD13:BD17)</f>
        <v>27097.7844137561</v>
      </c>
      <c r="BE42" s="0" t="n">
        <f aca="false">STDEV(BE13:BE17)</f>
        <v>6944.76587924747</v>
      </c>
      <c r="BF42" s="0" t="n">
        <f aca="false">STDEV(BF13:BF17)</f>
        <v>6301.44898906009</v>
      </c>
      <c r="BG42" s="0" t="n">
        <f aca="false">STDEV(BG13:BG17)</f>
        <v>35536.6494845446</v>
      </c>
      <c r="BH42" s="0" t="n">
        <f aca="false">STDEV(BH13:BH17)</f>
        <v>32823.1390182872</v>
      </c>
      <c r="BI42" s="0" t="n">
        <f aca="false">STDEV(BI13:BI17)</f>
        <v>10742.4467601961</v>
      </c>
      <c r="BJ42" s="0" t="n">
        <f aca="false">STDEV(BJ13:BJ17)</f>
        <v>115099.847280791</v>
      </c>
      <c r="BK42" s="0" t="n">
        <f aca="false">STDEV(BK13:BK17)</f>
        <v>181909.702137148</v>
      </c>
      <c r="BL42" s="0" t="n">
        <f aca="false">STDEV(BL13:BL17)</f>
        <v>23640164.2550967</v>
      </c>
      <c r="BM42" s="0" t="n">
        <f aca="false">STDEV(BM13:BM17)</f>
        <v>39755.6279136927</v>
      </c>
      <c r="BN42" s="0" t="n">
        <f aca="false">STDEV(BN13:BN17)</f>
        <v>300736.616438044</v>
      </c>
      <c r="BO42" s="0" t="n">
        <f aca="false">STDEV(BO13:BO17)</f>
        <v>12546.7624685796</v>
      </c>
      <c r="BP42" s="0" t="n">
        <f aca="false">STDEV(BP13:BP17)</f>
        <v>205654.365545009</v>
      </c>
      <c r="BQ42" s="0" t="n">
        <f aca="false">STDEV(BQ13:BQ17)</f>
        <v>239095.564213122</v>
      </c>
      <c r="BR42" s="0" t="n">
        <f aca="false">STDEV(BR13:BR17)</f>
        <v>68782.6737800262</v>
      </c>
      <c r="BS42" s="0" t="n">
        <f aca="false">STDEV(BS13:BS17)</f>
        <v>4725036.35267212</v>
      </c>
      <c r="BT42" s="0" t="n">
        <f aca="false">STDEV(BT13:BT17)</f>
        <v>3100473.9235914</v>
      </c>
      <c r="BU42" s="0" t="n">
        <f aca="false">STDEV(BU13:BU17)</f>
        <v>4175398.01952326</v>
      </c>
      <c r="BV42" s="0" t="n">
        <f aca="false">STDEV(BV13:BV17)</f>
        <v>35171009.5519466</v>
      </c>
      <c r="BW42" s="0" t="n">
        <f aca="false">STDEV(BW13:BW17)</f>
        <v>1087419.84282591</v>
      </c>
      <c r="BX42" s="0" t="n">
        <f aca="false">AVERAGE(B42:BW42)</f>
        <v>1935831.1132094</v>
      </c>
    </row>
    <row r="43" customFormat="false" ht="13.8" hidden="false" customHeight="false" outlineLevel="0" collapsed="false">
      <c r="A43" s="0" t="n">
        <v>6</v>
      </c>
      <c r="B43" s="0" t="n">
        <f aca="false">STDEV(B7:B12)</f>
        <v>284278.00972109</v>
      </c>
      <c r="C43" s="0" t="n">
        <f aca="false">STDEV(C7:C12)</f>
        <v>39195.0237818235</v>
      </c>
      <c r="D43" s="0" t="n">
        <f aca="false">STDEV(D7:D12)</f>
        <v>2106131.674913</v>
      </c>
      <c r="E43" s="0" t="n">
        <f aca="false">STDEV(E7:E12)</f>
        <v>94854.6447794321</v>
      </c>
      <c r="F43" s="0" t="n">
        <f aca="false">STDEV(F7:F12)</f>
        <v>97620.5147232223</v>
      </c>
      <c r="G43" s="0" t="n">
        <f aca="false">STDEV(G7:G12)</f>
        <v>1624562.40982224</v>
      </c>
      <c r="H43" s="0" t="n">
        <f aca="false">STDEV(H7:H12)</f>
        <v>924337.79122998</v>
      </c>
      <c r="I43" s="0" t="n">
        <f aca="false">STDEV(I7:I12)</f>
        <v>4747577.87320408</v>
      </c>
      <c r="J43" s="0" t="n">
        <f aca="false">STDEV(J7:J12)</f>
        <v>123959.000452905</v>
      </c>
      <c r="K43" s="0" t="n">
        <f aca="false">STDEV(K7:K12)</f>
        <v>82286.3786468004</v>
      </c>
      <c r="L43" s="0" t="n">
        <f aca="false">STDEV(L7:L12)</f>
        <v>185511.311195263</v>
      </c>
      <c r="M43" s="0" t="n">
        <f aca="false">STDEV(M7:M12)</f>
        <v>888279.673249373</v>
      </c>
      <c r="N43" s="0" t="n">
        <f aca="false">STDEV(N7:N12)</f>
        <v>17790.1348713881</v>
      </c>
      <c r="O43" s="0" t="n">
        <f aca="false">STDEV(O7:O12)</f>
        <v>42581.5880410419</v>
      </c>
      <c r="P43" s="0" t="n">
        <f aca="false">STDEV(P7:P12)</f>
        <v>5727.34219582613</v>
      </c>
      <c r="Q43" s="0" t="n">
        <f aca="false">STDEV(Q7:Q12)</f>
        <v>60943.0996687676</v>
      </c>
      <c r="R43" s="0" t="n">
        <f aca="false">STDEV(R7:R12)</f>
        <v>13455.9138617187</v>
      </c>
      <c r="S43" s="0" t="n">
        <f aca="false">STDEV(S7:S12)</f>
        <v>166075.906905099</v>
      </c>
      <c r="T43" s="0" t="n">
        <f aca="false">STDEV(T7:T12)</f>
        <v>633220.468894022</v>
      </c>
      <c r="U43" s="0" t="n">
        <f aca="false">STDEV(U7:U12)</f>
        <v>74810.1542106121</v>
      </c>
      <c r="V43" s="0" t="n">
        <f aca="false">STDEV(V7:V12)</f>
        <v>428218.491939808</v>
      </c>
      <c r="W43" s="0" t="n">
        <f aca="false">STDEV(W7:W12)</f>
        <v>181150.374468259</v>
      </c>
      <c r="X43" s="0" t="n">
        <f aca="false">STDEV(X7:X12)</f>
        <v>11260.5706264519</v>
      </c>
      <c r="Y43" s="0" t="n">
        <f aca="false">STDEV(Y7:Y12)</f>
        <v>166506.632087841</v>
      </c>
      <c r="Z43" s="0" t="n">
        <f aca="false">STDEV(Z7:Z12)</f>
        <v>74195.2484872722</v>
      </c>
      <c r="AA43" s="0" t="n">
        <f aca="false">STDEV(AA7:AA12)</f>
        <v>206206.171320053</v>
      </c>
      <c r="AB43" s="0" t="n">
        <f aca="false">STDEV(AB7:AB12)</f>
        <v>393456.062411531</v>
      </c>
      <c r="AC43" s="0" t="n">
        <f aca="false">STDEV(AC7:AC12)</f>
        <v>298407.937965966</v>
      </c>
      <c r="AD43" s="0" t="n">
        <f aca="false">STDEV(AD7:AD12)</f>
        <v>15439.2033248076</v>
      </c>
      <c r="AE43" s="0" t="n">
        <f aca="false">STDEV(AE7:AE12)</f>
        <v>240616.169780276</v>
      </c>
      <c r="AF43" s="0" t="n">
        <f aca="false">STDEV(AF7:AF12)</f>
        <v>260385.97826186</v>
      </c>
      <c r="AG43" s="0" t="n">
        <f aca="false">STDEV(AG7:AG12)</f>
        <v>344480.436727293</v>
      </c>
      <c r="AH43" s="0" t="n">
        <f aca="false">STDEV(AH7:AH12)</f>
        <v>49505.7532095528</v>
      </c>
      <c r="AI43" s="0" t="n">
        <f aca="false">STDEV(AI7:AI12)</f>
        <v>493311.341839983</v>
      </c>
      <c r="AJ43" s="0" t="n">
        <f aca="false">STDEV(AJ7:AJ12)</f>
        <v>406362.274342778</v>
      </c>
      <c r="AK43" s="0" t="n">
        <f aca="false">STDEV(AK7:AK12)</f>
        <v>39578.0945403803</v>
      </c>
      <c r="AL43" s="0" t="n">
        <f aca="false">STDEV(AL7:AL12)</f>
        <v>483679.397556768</v>
      </c>
      <c r="AM43" s="0" t="n">
        <f aca="false">STDEV(AM7:AM12)</f>
        <v>129102.730829623</v>
      </c>
      <c r="AN43" s="0" t="n">
        <f aca="false">STDEV(AN7:AN12)</f>
        <v>106016.79246361</v>
      </c>
      <c r="AO43" s="0" t="n">
        <f aca="false">STDEV(AO7:AO12)</f>
        <v>68659.0652070132</v>
      </c>
      <c r="AP43" s="0" t="n">
        <f aca="false">STDEV(AP7:AP12)</f>
        <v>112262.872106414</v>
      </c>
      <c r="AQ43" s="0" t="n">
        <f aca="false">STDEV(AQ7:AQ12)</f>
        <v>32334.3365063745</v>
      </c>
      <c r="AR43" s="0" t="n">
        <f aca="false">STDEV(AR7:AR12)</f>
        <v>7264.2251649868</v>
      </c>
      <c r="AS43" s="0" t="n">
        <f aca="false">STDEV(AS7:AS12)</f>
        <v>11734.257820333</v>
      </c>
      <c r="AT43" s="0" t="n">
        <f aca="false">STDEV(AT7:AT12)</f>
        <v>4692.42763144415</v>
      </c>
      <c r="AU43" s="0" t="n">
        <f aca="false">STDEV(AU7:AU12)</f>
        <v>91364.2774476073</v>
      </c>
      <c r="AV43" s="0" t="n">
        <f aca="false">STDEV(AV7:AV12)</f>
        <v>37237.3576536785</v>
      </c>
      <c r="AW43" s="0" t="n">
        <f aca="false">STDEV(AW7:AW12)</f>
        <v>46963.6601859523</v>
      </c>
      <c r="AX43" s="0" t="n">
        <f aca="false">STDEV(AX7:AX12)</f>
        <v>0</v>
      </c>
      <c r="AY43" s="0" t="n">
        <f aca="false">STDEV(AY7:AY12)</f>
        <v>15662.8741538145</v>
      </c>
      <c r="AZ43" s="0" t="n">
        <f aca="false">STDEV(AZ7:AZ12)</f>
        <v>282284.180657922</v>
      </c>
      <c r="BA43" s="0" t="n">
        <f aca="false">STDEV(BA7:BA12)</f>
        <v>339595.363919293</v>
      </c>
      <c r="BB43" s="0" t="n">
        <f aca="false">STDEV(BB7:BB12)</f>
        <v>84136.2691119565</v>
      </c>
      <c r="BC43" s="0" t="n">
        <f aca="false">STDEV(BC7:BC12)</f>
        <v>1289912.17975913</v>
      </c>
      <c r="BD43" s="0" t="n">
        <f aca="false">STDEV(BD7:BD12)</f>
        <v>13608.9205370555</v>
      </c>
      <c r="BE43" s="0" t="n">
        <f aca="false">STDEV(BE7:BE12)</f>
        <v>1552.33580660225</v>
      </c>
      <c r="BF43" s="0" t="n">
        <f aca="false">STDEV(BF7:BF12)</f>
        <v>2194.8815023907</v>
      </c>
      <c r="BG43" s="0" t="n">
        <f aca="false">STDEV(BG7:BG12)</f>
        <v>15887.1733555837</v>
      </c>
      <c r="BH43" s="0" t="n">
        <f aca="false">STDEV(BH7:BH12)</f>
        <v>163916.28204365</v>
      </c>
      <c r="BI43" s="0" t="n">
        <f aca="false">STDEV(BI7:BI12)</f>
        <v>13361.5474809647</v>
      </c>
      <c r="BJ43" s="0" t="n">
        <f aca="false">STDEV(BJ7:BJ12)</f>
        <v>212529.349724042</v>
      </c>
      <c r="BK43" s="0" t="n">
        <f aca="false">STDEV(BK7:BK12)</f>
        <v>381885.150770616</v>
      </c>
      <c r="BL43" s="0" t="n">
        <f aca="false">STDEV(BL7:BL12)</f>
        <v>10795886.0038628</v>
      </c>
      <c r="BM43" s="0" t="n">
        <f aca="false">STDEV(BM7:BM12)</f>
        <v>29863.4074786573</v>
      </c>
      <c r="BN43" s="0" t="n">
        <f aca="false">STDEV(BN7:BN12)</f>
        <v>206899.426100238</v>
      </c>
      <c r="BO43" s="0" t="n">
        <f aca="false">STDEV(BO7:BO12)</f>
        <v>14264.1934027962</v>
      </c>
      <c r="BP43" s="0" t="n">
        <f aca="false">STDEV(BP7:BP12)</f>
        <v>676895.700992324</v>
      </c>
      <c r="BQ43" s="0" t="n">
        <f aca="false">STDEV(BQ7:BQ12)</f>
        <v>305487.7203572</v>
      </c>
      <c r="BR43" s="0" t="n">
        <f aca="false">STDEV(BR7:BR12)</f>
        <v>127417.752405909</v>
      </c>
      <c r="BS43" s="0" t="n">
        <f aca="false">STDEV(BS7:BS12)</f>
        <v>3882085.2811606</v>
      </c>
      <c r="BT43" s="0" t="n">
        <f aca="false">STDEV(BT7:BT12)</f>
        <v>6033236.29503859</v>
      </c>
      <c r="BU43" s="0" t="n">
        <f aca="false">STDEV(BU7:BU12)</f>
        <v>4113925.6541169</v>
      </c>
      <c r="BV43" s="0" t="n">
        <f aca="false">STDEV(BV7:BV12)</f>
        <v>6438681.96955157</v>
      </c>
      <c r="BW43" s="0" t="n">
        <f aca="false">STDEV(BW7:BW12)</f>
        <v>859453.44286363</v>
      </c>
      <c r="BX43" s="0" t="n">
        <f aca="false">AVERAGE(B43:BW43)</f>
        <v>719651.546113917</v>
      </c>
    </row>
    <row r="44" customFormat="false" ht="13.8" hidden="false" customHeight="false" outlineLevel="0" collapsed="false">
      <c r="A44" s="0" t="n">
        <v>7</v>
      </c>
      <c r="B44" s="0" t="n">
        <f aca="false">STDEV(B2:B6)</f>
        <v>1069438.72125795</v>
      </c>
      <c r="C44" s="0" t="n">
        <f aca="false">STDEV(C2:C6)</f>
        <v>314443.571235223</v>
      </c>
      <c r="D44" s="0" t="n">
        <f aca="false">STDEV(D2:D6)</f>
        <v>1633325.34991772</v>
      </c>
      <c r="E44" s="0" t="n">
        <f aca="false">STDEV(E2:E6)</f>
        <v>365797.736736229</v>
      </c>
      <c r="F44" s="0" t="n">
        <f aca="false">STDEV(F2:F6)</f>
        <v>114231.816987789</v>
      </c>
      <c r="G44" s="0" t="n">
        <f aca="false">STDEV(G2:G6)</f>
        <v>5745333.51439404</v>
      </c>
      <c r="H44" s="0" t="n">
        <f aca="false">STDEV(H2:H6)</f>
        <v>3239888.11615373</v>
      </c>
      <c r="I44" s="0" t="n">
        <f aca="false">STDEV(I2:I6)</f>
        <v>6761390.88575954</v>
      </c>
      <c r="J44" s="0" t="n">
        <f aca="false">STDEV(J2:J6)</f>
        <v>129399.325520778</v>
      </c>
      <c r="K44" s="0" t="n">
        <f aca="false">STDEV(K2:K6)</f>
        <v>115053.822679714</v>
      </c>
      <c r="L44" s="0" t="n">
        <f aca="false">STDEV(L2:L6)</f>
        <v>267240.398628171</v>
      </c>
      <c r="M44" s="0" t="n">
        <f aca="false">STDEV(M2:M6)</f>
        <v>1545273.79690832</v>
      </c>
      <c r="N44" s="0" t="n">
        <f aca="false">STDEV(N2:N6)</f>
        <v>18048.5523035842</v>
      </c>
      <c r="O44" s="0" t="n">
        <f aca="false">STDEV(O2:O6)</f>
        <v>45102.8199855258</v>
      </c>
      <c r="P44" s="0" t="n">
        <f aca="false">STDEV(P2:P6)</f>
        <v>3760.32553437633</v>
      </c>
      <c r="Q44" s="0" t="n">
        <f aca="false">STDEV(Q2:Q6)</f>
        <v>87184.6750670548</v>
      </c>
      <c r="R44" s="0" t="n">
        <f aca="false">STDEV(R2:R6)</f>
        <v>5761.4201369596</v>
      </c>
      <c r="S44" s="0" t="n">
        <f aca="false">STDEV(S2:S6)</f>
        <v>318464.377910625</v>
      </c>
      <c r="T44" s="0" t="n">
        <f aca="false">STDEV(T2:T6)</f>
        <v>557975.136407764</v>
      </c>
      <c r="U44" s="0" t="n">
        <f aca="false">STDEV(U2:U6)</f>
        <v>57242.4764457172</v>
      </c>
      <c r="V44" s="0" t="n">
        <f aca="false">STDEV(V2:V6)</f>
        <v>1005527.66436831</v>
      </c>
      <c r="W44" s="0" t="n">
        <f aca="false">STDEV(W2:W6)</f>
        <v>243179.792452531</v>
      </c>
      <c r="X44" s="0" t="n">
        <f aca="false">STDEV(X2:X6)</f>
        <v>23388.9909842647</v>
      </c>
      <c r="Y44" s="0" t="n">
        <f aca="false">STDEV(Y2:Y6)</f>
        <v>209772.459059248</v>
      </c>
      <c r="Z44" s="0" t="n">
        <f aca="false">STDEV(Z2:Z6)</f>
        <v>145415.988371821</v>
      </c>
      <c r="AA44" s="0" t="n">
        <f aca="false">STDEV(AA2:AA6)</f>
        <v>204098.472333637</v>
      </c>
      <c r="AB44" s="0" t="n">
        <f aca="false">STDEV(AB2:AB6)</f>
        <v>159264.428819639</v>
      </c>
      <c r="AC44" s="0" t="n">
        <f aca="false">STDEV(AC2:AC6)</f>
        <v>767774.391388732</v>
      </c>
      <c r="AD44" s="0" t="n">
        <f aca="false">STDEV(AD2:AD6)</f>
        <v>4888.34878977035</v>
      </c>
      <c r="AE44" s="0" t="n">
        <f aca="false">STDEV(AE2:AE6)</f>
        <v>170191.510445704</v>
      </c>
      <c r="AF44" s="0" t="n">
        <f aca="false">STDEV(AF2:AF6)</f>
        <v>822558.641236797</v>
      </c>
      <c r="AG44" s="0" t="n">
        <f aca="false">STDEV(AG2:AG6)</f>
        <v>351780.671146914</v>
      </c>
      <c r="AH44" s="0" t="n">
        <f aca="false">STDEV(AH2:AH6)</f>
        <v>35032.2415523794</v>
      </c>
      <c r="AI44" s="0" t="n">
        <f aca="false">STDEV(AI2:AI6)</f>
        <v>451406.473207315</v>
      </c>
      <c r="AJ44" s="0" t="n">
        <f aca="false">STDEV(AJ2:AJ6)</f>
        <v>906150.960424145</v>
      </c>
      <c r="AK44" s="0" t="n">
        <f aca="false">STDEV(AK2:AK6)</f>
        <v>202132.779760476</v>
      </c>
      <c r="AL44" s="0" t="n">
        <f aca="false">STDEV(AL2:AL6)</f>
        <v>237392.187708636</v>
      </c>
      <c r="AM44" s="0" t="n">
        <f aca="false">STDEV(AM2:AM6)</f>
        <v>167851.446935368</v>
      </c>
      <c r="AN44" s="0" t="n">
        <f aca="false">STDEV(AN2:AN6)</f>
        <v>155808.915311674</v>
      </c>
      <c r="AO44" s="0" t="n">
        <f aca="false">STDEV(AO2:AO6)</f>
        <v>54574.2322853725</v>
      </c>
      <c r="AP44" s="0" t="n">
        <f aca="false">STDEV(AP2:AP6)</f>
        <v>52702.8682762128</v>
      </c>
      <c r="AQ44" s="0" t="n">
        <f aca="false">STDEV(AQ2:AQ6)</f>
        <v>29135.5600573702</v>
      </c>
      <c r="AR44" s="0" t="n">
        <f aca="false">STDEV(AR2:AR6)</f>
        <v>6819.94251018996</v>
      </c>
      <c r="AS44" s="0" t="n">
        <f aca="false">STDEV(AS2:AS6)</f>
        <v>5246.58545768946</v>
      </c>
      <c r="AT44" s="0" t="n">
        <f aca="false">STDEV(AT2:AT6)</f>
        <v>1623.5179928526</v>
      </c>
      <c r="AU44" s="0" t="n">
        <f aca="false">STDEV(AU2:AU6)</f>
        <v>65971.1752897545</v>
      </c>
      <c r="AV44" s="0" t="n">
        <f aca="false">STDEV(AV2:AV6)</f>
        <v>74713.7472160633</v>
      </c>
      <c r="AW44" s="0" t="n">
        <f aca="false">STDEV(AW2:AW6)</f>
        <v>25555.9595424085</v>
      </c>
      <c r="AX44" s="0" t="n">
        <f aca="false">STDEV(AX2:AX6)</f>
        <v>0</v>
      </c>
      <c r="AY44" s="0" t="n">
        <f aca="false">STDEV(AY2:AY6)</f>
        <v>27153.7926567988</v>
      </c>
      <c r="AZ44" s="0" t="n">
        <f aca="false">STDEV(AZ2:AZ6)</f>
        <v>104414.446305059</v>
      </c>
      <c r="BA44" s="0" t="n">
        <f aca="false">STDEV(BA2:BA6)</f>
        <v>154437.235160055</v>
      </c>
      <c r="BB44" s="0" t="n">
        <f aca="false">STDEV(BB2:BB6)</f>
        <v>68657.9903582436</v>
      </c>
      <c r="BC44" s="0" t="n">
        <f aca="false">STDEV(BC2:BC6)</f>
        <v>489638.339057167</v>
      </c>
      <c r="BD44" s="0" t="n">
        <f aca="false">STDEV(BD2:BD6)</f>
        <v>5419.10836260278</v>
      </c>
      <c r="BE44" s="0" t="n">
        <f aca="false">STDEV(BE2:BE6)</f>
        <v>3874.44915234198</v>
      </c>
      <c r="BF44" s="0" t="n">
        <f aca="false">STDEV(BF2:BF6)</f>
        <v>17531.5225669795</v>
      </c>
      <c r="BG44" s="0" t="n">
        <f aca="false">STDEV(BG2:BG6)</f>
        <v>29935.3809676078</v>
      </c>
      <c r="BH44" s="0" t="n">
        <f aca="false">STDEV(BH2:BH6)</f>
        <v>100227.481415289</v>
      </c>
      <c r="BI44" s="0" t="n">
        <f aca="false">STDEV(BI2:BI6)</f>
        <v>16008.0129455786</v>
      </c>
      <c r="BJ44" s="0" t="n">
        <f aca="false">STDEV(BJ2:BJ6)</f>
        <v>88047.2666465502</v>
      </c>
      <c r="BK44" s="0" t="n">
        <f aca="false">STDEV(BK2:BK6)</f>
        <v>130816.704666293</v>
      </c>
      <c r="BL44" s="0" t="n">
        <f aca="false">STDEV(BL2:BL6)</f>
        <v>4732174.38376018</v>
      </c>
      <c r="BM44" s="0" t="n">
        <f aca="false">STDEV(BM2:BM6)</f>
        <v>41602.0078272122</v>
      </c>
      <c r="BN44" s="0" t="n">
        <f aca="false">STDEV(BN2:BN6)</f>
        <v>154381.64878704</v>
      </c>
      <c r="BO44" s="0" t="n">
        <f aca="false">STDEV(BO2:BO6)</f>
        <v>3182.47627141251</v>
      </c>
      <c r="BP44" s="0" t="n">
        <f aca="false">STDEV(BP2:BP6)</f>
        <v>203142.407646649</v>
      </c>
      <c r="BQ44" s="0" t="n">
        <f aca="false">STDEV(BQ2:BQ6)</f>
        <v>249742.792604769</v>
      </c>
      <c r="BR44" s="0" t="n">
        <f aca="false">STDEV(BR2:BR6)</f>
        <v>3930.16153024459</v>
      </c>
      <c r="BS44" s="0" t="n">
        <f aca="false">STDEV(BS2:BS6)</f>
        <v>2614233.17039215</v>
      </c>
      <c r="BT44" s="0" t="n">
        <f aca="false">STDEV(BT2:BT6)</f>
        <v>3767225.66841998</v>
      </c>
      <c r="BU44" s="0" t="n">
        <f aca="false">STDEV(BU2:BU6)</f>
        <v>1936151.19562204</v>
      </c>
      <c r="BV44" s="0" t="n">
        <f aca="false">STDEV(BV2:BV6)</f>
        <v>10158188.9786449</v>
      </c>
      <c r="BW44" s="0" t="n">
        <f aca="false">STDEV(BW2:BW6)</f>
        <v>587502.720015163</v>
      </c>
      <c r="BX44" s="0" t="n">
        <f aca="false">AVERAGE(B44:BW44)</f>
        <v>738674.812630789</v>
      </c>
    </row>
    <row r="45" customFormat="false" ht="13.8" hidden="false" customHeight="false" outlineLevel="0" collapsed="false">
      <c r="A45" s="0" t="s">
        <v>303</v>
      </c>
      <c r="B45" s="0" t="n">
        <f aca="false">STDEV(B2,B13,B30)</f>
        <v>575564.35549022</v>
      </c>
      <c r="C45" s="0" t="n">
        <f aca="false">STDEV(C2,C13,C30)</f>
        <v>905619.867833037</v>
      </c>
      <c r="D45" s="0" t="n">
        <f aca="false">STDEV(D2,D13,D30)</f>
        <v>3136634.69842974</v>
      </c>
      <c r="E45" s="0" t="n">
        <f aca="false">STDEV(E2,E13,E30)</f>
        <v>149909.069719578</v>
      </c>
      <c r="F45" s="0" t="n">
        <f aca="false">STDEV(F2,F13,F30)</f>
        <v>175846.90956071</v>
      </c>
      <c r="G45" s="0" t="n">
        <f aca="false">STDEV(G2,G13,G30)</f>
        <v>2252777.51718321</v>
      </c>
      <c r="H45" s="0" t="n">
        <f aca="false">STDEV(H2,H13,H30)</f>
        <v>1848884.15394217</v>
      </c>
      <c r="I45" s="0" t="n">
        <f aca="false">STDEV(I2,I13,I30)</f>
        <v>9604566.38663287</v>
      </c>
      <c r="J45" s="0" t="n">
        <f aca="false">STDEV(J2,J13,J30)</f>
        <v>168929.873325521</v>
      </c>
      <c r="K45" s="0" t="n">
        <f aca="false">STDEV(K2,K13,K30)</f>
        <v>196490.214748446</v>
      </c>
      <c r="L45" s="0" t="n">
        <f aca="false">STDEV(L2,L13,L30)</f>
        <v>119899.837722313</v>
      </c>
      <c r="M45" s="0" t="n">
        <f aca="false">STDEV(M2,M13,M30)</f>
        <v>5699908.92821875</v>
      </c>
      <c r="N45" s="0" t="n">
        <f aca="false">STDEV(N2,N13,N30)</f>
        <v>12503.1294628531</v>
      </c>
      <c r="O45" s="0" t="n">
        <f aca="false">STDEV(O2,O13,O30)</f>
        <v>19019.2591196532</v>
      </c>
      <c r="P45" s="0" t="n">
        <f aca="false">STDEV(P2,P13,P30)</f>
        <v>21291.9292183311</v>
      </c>
      <c r="Q45" s="0" t="n">
        <f aca="false">STDEV(Q2,Q13,Q30)</f>
        <v>232883.645950949</v>
      </c>
      <c r="R45" s="0" t="n">
        <f aca="false">STDEV(R2,R13,R30)</f>
        <v>50076.9403655021</v>
      </c>
      <c r="S45" s="0" t="n">
        <f aca="false">STDEV(S2,S13,S30)</f>
        <v>192872.624396105</v>
      </c>
      <c r="T45" s="0" t="n">
        <f aca="false">STDEV(T2,T13,T30)</f>
        <v>764422.307562616</v>
      </c>
      <c r="U45" s="0" t="n">
        <f aca="false">STDEV(U2,U13,U30)</f>
        <v>82053.0013222559</v>
      </c>
      <c r="V45" s="0" t="n">
        <f aca="false">STDEV(V2,V13,V30)</f>
        <v>485103.320390238</v>
      </c>
      <c r="W45" s="0" t="n">
        <f aca="false">STDEV(W2,W13,W30)</f>
        <v>87242.6447623993</v>
      </c>
      <c r="X45" s="0" t="n">
        <f aca="false">STDEV(X2,X13,X30)</f>
        <v>37264.8305486567</v>
      </c>
      <c r="Y45" s="0" t="n">
        <f aca="false">STDEV(Y2,Y13,Y30)</f>
        <v>159027.590212537</v>
      </c>
      <c r="Z45" s="0" t="n">
        <f aca="false">STDEV(Z2,Z13,Z30)</f>
        <v>165931.317176657</v>
      </c>
      <c r="AA45" s="0" t="n">
        <f aca="false">STDEV(AA2,AA13,AA30)</f>
        <v>126597.983769063</v>
      </c>
      <c r="AB45" s="0" t="n">
        <f aca="false">STDEV(AB2,AB13,AB30)</f>
        <v>272728.995274397</v>
      </c>
      <c r="AC45" s="0" t="n">
        <f aca="false">STDEV(AC2,AC13,AC30)</f>
        <v>512890.520182276</v>
      </c>
      <c r="AD45" s="0" t="n">
        <f aca="false">STDEV(AD2,AD13,AD30)</f>
        <v>14937.1439674564</v>
      </c>
      <c r="AE45" s="0" t="n">
        <f aca="false">STDEV(AE2,AE13,AE30)</f>
        <v>86574.730696754</v>
      </c>
      <c r="AF45" s="0" t="n">
        <f aca="false">STDEV(AF2,AF13,AF30)</f>
        <v>875241.580225868</v>
      </c>
      <c r="AG45" s="0" t="n">
        <f aca="false">STDEV(AG2,AG13,AG30)</f>
        <v>517179.326608143</v>
      </c>
      <c r="AH45" s="0" t="n">
        <f aca="false">STDEV(AH2,AH13,AH30)</f>
        <v>43298.4004225127</v>
      </c>
      <c r="AI45" s="0" t="n">
        <f aca="false">STDEV(AI2,AI13,AI30)</f>
        <v>1353096.78217949</v>
      </c>
      <c r="AJ45" s="0" t="n">
        <f aca="false">STDEV(AJ2,AJ13,AJ30)</f>
        <v>120133.069998798</v>
      </c>
      <c r="AK45" s="0" t="n">
        <f aca="false">STDEV(AK2,AK13,AK30)</f>
        <v>269766.026427993</v>
      </c>
      <c r="AL45" s="0" t="n">
        <f aca="false">STDEV(AL2,AL13,AL30)</f>
        <v>110076.409400398</v>
      </c>
      <c r="AM45" s="0" t="n">
        <f aca="false">STDEV(AM2,AM13,AM30)</f>
        <v>52572.947281456</v>
      </c>
      <c r="AN45" s="0" t="n">
        <f aca="false">STDEV(AN2,AN13,AN30)</f>
        <v>174572.633226495</v>
      </c>
      <c r="AO45" s="0" t="n">
        <f aca="false">STDEV(AO2,AO13,AO30)</f>
        <v>2802.04171369557</v>
      </c>
      <c r="AP45" s="0" t="n">
        <f aca="false">STDEV(AP2,AP13,AP30)</f>
        <v>228858.653481729</v>
      </c>
      <c r="AQ45" s="0" t="n">
        <f aca="false">STDEV(AQ2,AQ13,AQ30)</f>
        <v>22508.7238261074</v>
      </c>
      <c r="AR45" s="0" t="n">
        <f aca="false">STDEV(AR2,AR13,AR30)</f>
        <v>15624.7950137473</v>
      </c>
      <c r="AS45" s="0" t="n">
        <f aca="false">STDEV(AS2,AS13,AS30)</f>
        <v>5955.89428978643</v>
      </c>
      <c r="AT45" s="0" t="n">
        <f aca="false">STDEV(AT2,AT13,AT30)</f>
        <v>7092.95386495987</v>
      </c>
      <c r="AU45" s="0" t="n">
        <f aca="false">STDEV(AU2,AU13,AU30)</f>
        <v>82094.9106095496</v>
      </c>
      <c r="AV45" s="0" t="n">
        <f aca="false">STDEV(AV2,AV13,AV30)</f>
        <v>107227.371070504</v>
      </c>
      <c r="AW45" s="0" t="n">
        <f aca="false">STDEV(AW2,AW13,AW30)</f>
        <v>438873.070590897</v>
      </c>
      <c r="AX45" s="0" t="n">
        <f aca="false">STDEV(AX2,AX13,AX30)</f>
        <v>263448.366843482</v>
      </c>
      <c r="AY45" s="0" t="n">
        <f aca="false">STDEV(AY2,AY13,AY30)</f>
        <v>85768.1324260537</v>
      </c>
      <c r="AZ45" s="0" t="n">
        <f aca="false">STDEV(AZ2,AZ13,AZ30)</f>
        <v>613038.908920108</v>
      </c>
      <c r="BA45" s="0" t="n">
        <f aca="false">STDEV(BA2,BA13,BA30)</f>
        <v>95796.2134462301</v>
      </c>
      <c r="BB45" s="0" t="n">
        <f aca="false">STDEV(BB2,BB13,BB30)</f>
        <v>85070.2419374918</v>
      </c>
      <c r="BC45" s="0" t="n">
        <f aca="false">STDEV(BC2,BC13,BC30)</f>
        <v>694091.689689119</v>
      </c>
      <c r="BD45" s="0" t="n">
        <f aca="false">STDEV(BD2,BD13,BD30)</f>
        <v>42215.9737266508</v>
      </c>
      <c r="BE45" s="0" t="n">
        <f aca="false">STDEV(BE2,BE13,BE30)</f>
        <v>5654.54728074511</v>
      </c>
      <c r="BF45" s="0" t="n">
        <f aca="false">STDEV(BF2,BF13,BF30)</f>
        <v>114067.703031892</v>
      </c>
      <c r="BG45" s="0" t="n">
        <f aca="false">STDEV(BG2,BG13,BG30)</f>
        <v>242031.540587293</v>
      </c>
      <c r="BH45" s="0" t="n">
        <f aca="false">STDEV(BH2,BH13,BH30)</f>
        <v>449208.445648064</v>
      </c>
      <c r="BI45" s="0" t="n">
        <f aca="false">STDEV(BI2,BI13,BI30)</f>
        <v>53289.4445350993</v>
      </c>
      <c r="BJ45" s="0" t="n">
        <f aca="false">STDEV(BJ2,BJ13,BJ30)</f>
        <v>122648.823387373</v>
      </c>
      <c r="BK45" s="0" t="n">
        <f aca="false">STDEV(BK2,BK13,BK30)</f>
        <v>170876.955247308</v>
      </c>
      <c r="BL45" s="0" t="n">
        <f aca="false">STDEV(BL2,BL13,BL30)</f>
        <v>15202189.3024718</v>
      </c>
      <c r="BM45" s="0" t="n">
        <f aca="false">STDEV(BM2,BM13,BM30)</f>
        <v>50359.4634622777</v>
      </c>
      <c r="BN45" s="0" t="n">
        <f aca="false">STDEV(BN2,BN13,BN30)</f>
        <v>287642.95201779</v>
      </c>
      <c r="BO45" s="0" t="n">
        <f aca="false">STDEV(BO2,BO13,BO30)</f>
        <v>22658.0527775115</v>
      </c>
      <c r="BP45" s="0" t="n">
        <f aca="false">STDEV(BP2,BP13,BP30)</f>
        <v>197946.349832765</v>
      </c>
      <c r="BQ45" s="0" t="n">
        <f aca="false">STDEV(BQ2,BQ13,BQ30)</f>
        <v>343955.791307236</v>
      </c>
      <c r="BR45" s="0" t="n">
        <f aca="false">STDEV(BR2,BR13,BR30)</f>
        <v>13741.4687630699</v>
      </c>
      <c r="BS45" s="0" t="n">
        <f aca="false">STDEV(BS2,BS13,BS30)</f>
        <v>1799307.87651615</v>
      </c>
      <c r="BT45" s="0" t="n">
        <f aca="false">STDEV(BT2,BT13,BT30)</f>
        <v>10212731.6599866</v>
      </c>
      <c r="BU45" s="0" t="n">
        <f aca="false">STDEV(BU2,BU13,BU30)</f>
        <v>5090728.24380261</v>
      </c>
      <c r="BV45" s="0" t="n">
        <f aca="false">STDEV(BV2,BV13,BV30)</f>
        <v>12378273.6410006</v>
      </c>
      <c r="BW45" s="0" t="n">
        <f aca="false">STDEV(BW2,BW13,BW30)</f>
        <v>1503981.26414727</v>
      </c>
      <c r="BX45" s="0" t="n">
        <f aca="false">AVERAGE(B45:BW45)</f>
        <v>1117920.97797581</v>
      </c>
    </row>
    <row r="46" customFormat="false" ht="13.8" hidden="false" customHeight="false" outlineLevel="0" collapsed="false">
      <c r="A46" s="6" t="s">
        <v>304</v>
      </c>
    </row>
    <row r="47" customFormat="false" ht="13.8" hidden="false" customHeight="false" outlineLevel="0" collapsed="false">
      <c r="A47" s="0" t="s">
        <v>302</v>
      </c>
      <c r="B47" s="0" t="n">
        <f aca="false">STANDARDIZE(B37,AVERAGE(B$37:B$44),STDEV(B$37:B$44))</f>
        <v>-1.17824738145131</v>
      </c>
      <c r="C47" s="0" t="n">
        <f aca="false">STANDARDIZE(C37,AVERAGE(C$37:C$44),STDEV(C$37:C$44))</f>
        <v>-1.11691180889434</v>
      </c>
      <c r="D47" s="0" t="n">
        <f aca="false">STANDARDIZE(D37,AVERAGE(D$37:D$44),STDEV(D$37:D$44))</f>
        <v>-0.924033222362501</v>
      </c>
      <c r="E47" s="0" t="n">
        <f aca="false">STANDARDIZE(E37,AVERAGE(E$37:E$44),STDEV(E$37:E$44))</f>
        <v>-1.29317199257497</v>
      </c>
      <c r="F47" s="0" t="n">
        <f aca="false">STANDARDIZE(F37,AVERAGE(F$37:F$44),STDEV(F$37:F$44))</f>
        <v>-0.811601074262435</v>
      </c>
      <c r="G47" s="0" t="n">
        <f aca="false">STANDARDIZE(G37,AVERAGE(G$37:G$44),STDEV(G$37:G$44))</f>
        <v>-1.1389973758681</v>
      </c>
      <c r="H47" s="0" t="n">
        <f aca="false">STANDARDIZE(H37,AVERAGE(H$37:H$44),STDEV(H$37:H$44))</f>
        <v>-1.43455220412488</v>
      </c>
      <c r="I47" s="0" t="n">
        <f aca="false">STANDARDIZE(I37,AVERAGE(I$37:I$44),STDEV(I$37:I$44))</f>
        <v>-1.3107541660121</v>
      </c>
      <c r="J47" s="0" t="n">
        <f aca="false">STANDARDIZE(J37,AVERAGE(J$37:J$44),STDEV(J$37:J$44))</f>
        <v>-0.637742886452041</v>
      </c>
      <c r="K47" s="0" t="n">
        <f aca="false">STANDARDIZE(K37,AVERAGE(K$37:K$44),STDEV(K$37:K$44))</f>
        <v>-1.19407670151379</v>
      </c>
      <c r="L47" s="0" t="n">
        <f aca="false">STANDARDIZE(L37,AVERAGE(L$37:L$44),STDEV(L$37:L$44))</f>
        <v>-1.47382668317134</v>
      </c>
      <c r="M47" s="0" t="n">
        <f aca="false">STANDARDIZE(M37,AVERAGE(M$37:M$44),STDEV(M$37:M$44))</f>
        <v>-1.44795197386963</v>
      </c>
      <c r="N47" s="0" t="n">
        <f aca="false">STANDARDIZE(N37,AVERAGE(N$37:N$44),STDEV(N$37:N$44))</f>
        <v>-0.757917829245293</v>
      </c>
      <c r="O47" s="0" t="n">
        <f aca="false">STANDARDIZE(O37,AVERAGE(O$37:O$44),STDEV(O$37:O$44))</f>
        <v>-1.11858930656289</v>
      </c>
      <c r="P47" s="0" t="n">
        <f aca="false">STANDARDIZE(P37,AVERAGE(P$37:P$44),STDEV(P$37:P$44))</f>
        <v>-1.03605961281111</v>
      </c>
      <c r="Q47" s="0" t="n">
        <f aca="false">STANDARDIZE(Q37,AVERAGE(Q$37:Q$44),STDEV(Q$37:Q$44))</f>
        <v>-1.5902273302939</v>
      </c>
      <c r="R47" s="0" t="n">
        <f aca="false">STANDARDIZE(R37,AVERAGE(R$37:R$44),STDEV(R$37:R$44))</f>
        <v>-0.191176357549344</v>
      </c>
      <c r="S47" s="0" t="n">
        <f aca="false">STANDARDIZE(S37,AVERAGE(S$37:S$44),STDEV(S$37:S$44))</f>
        <v>-0.965712039811611</v>
      </c>
      <c r="T47" s="0" t="n">
        <f aca="false">STANDARDIZE(T37,AVERAGE(T$37:T$44),STDEV(T$37:T$44))</f>
        <v>-1.26553573605256</v>
      </c>
      <c r="U47" s="0" t="n">
        <f aca="false">STANDARDIZE(U37,AVERAGE(U$37:U$44),STDEV(U$37:U$44))</f>
        <v>-1.5823810030537</v>
      </c>
      <c r="V47" s="0" t="n">
        <f aca="false">STANDARDIZE(V37,AVERAGE(V$37:V$44),STDEV(V$37:V$44))</f>
        <v>-1.420662913565</v>
      </c>
      <c r="W47" s="0" t="n">
        <f aca="false">STANDARDIZE(W37,AVERAGE(W$37:W$44),STDEV(W$37:W$44))</f>
        <v>-1.04895752974066</v>
      </c>
      <c r="X47" s="0" t="n">
        <f aca="false">STANDARDIZE(X37,AVERAGE(X$37:X$44),STDEV(X$37:X$44))</f>
        <v>-1.35747385479321</v>
      </c>
      <c r="Y47" s="0" t="n">
        <f aca="false">STANDARDIZE(Y37,AVERAGE(Y$37:Y$44),STDEV(Y$37:Y$44))</f>
        <v>-1.39306777119043</v>
      </c>
      <c r="Z47" s="0" t="n">
        <f aca="false">STANDARDIZE(Z37,AVERAGE(Z$37:Z$44),STDEV(Z$37:Z$44))</f>
        <v>1.73427389560341</v>
      </c>
      <c r="AA47" s="0" t="n">
        <f aca="false">STANDARDIZE(AA37,AVERAGE(AA$37:AA$44),STDEV(AA$37:AA$44))</f>
        <v>-1.42589013085993</v>
      </c>
      <c r="AB47" s="0" t="n">
        <f aca="false">STANDARDIZE(AB37,AVERAGE(AB$37:AB$44),STDEV(AB$37:AB$44))</f>
        <v>-1.13711226818214</v>
      </c>
      <c r="AC47" s="0" t="n">
        <f aca="false">STANDARDIZE(AC37,AVERAGE(AC$37:AC$44),STDEV(AC$37:AC$44))</f>
        <v>0.205325821262163</v>
      </c>
      <c r="AD47" s="0" t="n">
        <f aca="false">STANDARDIZE(AD37,AVERAGE(AD$37:AD$44),STDEV(AD$37:AD$44))</f>
        <v>-1.18405810704771</v>
      </c>
      <c r="AE47" s="0" t="n">
        <f aca="false">STANDARDIZE(AE37,AVERAGE(AE$37:AE$44),STDEV(AE$37:AE$44))</f>
        <v>-1.35696295386937</v>
      </c>
      <c r="AF47" s="0" t="n">
        <f aca="false">STANDARDIZE(AF37,AVERAGE(AF$37:AF$44),STDEV(AF$37:AF$44))</f>
        <v>-1.07130235567932</v>
      </c>
      <c r="AG47" s="0" t="n">
        <f aca="false">STANDARDIZE(AG37,AVERAGE(AG$37:AG$44),STDEV(AG$37:AG$44))</f>
        <v>-0.20225495886094</v>
      </c>
      <c r="AH47" s="0" t="n">
        <f aca="false">STANDARDIZE(AH37,AVERAGE(AH$37:AH$44),STDEV(AH$37:AH$44))</f>
        <v>-0.962735157118061</v>
      </c>
      <c r="AI47" s="0" t="n">
        <f aca="false">STANDARDIZE(AI37,AVERAGE(AI$37:AI$44),STDEV(AI$37:AI$44))</f>
        <v>-1.14894455851261</v>
      </c>
      <c r="AJ47" s="0" t="n">
        <f aca="false">STANDARDIZE(AJ37,AVERAGE(AJ$37:AJ$44),STDEV(AJ$37:AJ$44))</f>
        <v>-0.899638777382861</v>
      </c>
      <c r="AK47" s="0" t="n">
        <f aca="false">STANDARDIZE(AK37,AVERAGE(AK$37:AK$44),STDEV(AK$37:AK$44))</f>
        <v>-0.828502284603868</v>
      </c>
      <c r="AL47" s="0" t="n">
        <f aca="false">STANDARDIZE(AL37,AVERAGE(AL$37:AL$44),STDEV(AL$37:AL$44))</f>
        <v>-0.526889048384174</v>
      </c>
      <c r="AM47" s="0" t="n">
        <f aca="false">STANDARDIZE(AM37,AVERAGE(AM$37:AM$44),STDEV(AM$37:AM$44))</f>
        <v>-1.4484047572016</v>
      </c>
      <c r="AN47" s="0" t="n">
        <f aca="false">STANDARDIZE(AN37,AVERAGE(AN$37:AN$44),STDEV(AN$37:AN$44))</f>
        <v>-1.7709264655752</v>
      </c>
      <c r="AO47" s="0" t="n">
        <f aca="false">STANDARDIZE(AO37,AVERAGE(AO$37:AO$44),STDEV(AO$37:AO$44))</f>
        <v>-0.289952503329153</v>
      </c>
      <c r="AP47" s="0" t="n">
        <f aca="false">STANDARDIZE(AP37,AVERAGE(AP$37:AP$44),STDEV(AP$37:AP$44))</f>
        <v>-1.53184005875428</v>
      </c>
      <c r="AQ47" s="0" t="n">
        <f aca="false">STANDARDIZE(AQ37,AVERAGE(AQ$37:AQ$44),STDEV(AQ$37:AQ$44))</f>
        <v>0.982365802019581</v>
      </c>
      <c r="AR47" s="0" t="n">
        <f aca="false">STANDARDIZE(AR37,AVERAGE(AR$37:AR$44),STDEV(AR$37:AR$44))</f>
        <v>-1.31478043825287</v>
      </c>
      <c r="AS47" s="0" t="n">
        <f aca="false">STANDARDIZE(AS37,AVERAGE(AS$37:AS$44),STDEV(AS$37:AS$44))</f>
        <v>0.972875178457865</v>
      </c>
      <c r="AT47" s="0" t="n">
        <f aca="false">STANDARDIZE(AT37,AVERAGE(AT$37:AT$44),STDEV(AT$37:AT$44))</f>
        <v>-0.659615178981785</v>
      </c>
      <c r="AU47" s="0" t="n">
        <f aca="false">STANDARDIZE(AU37,AVERAGE(AU$37:AU$44),STDEV(AU$37:AU$44))</f>
        <v>-0.500614896089428</v>
      </c>
      <c r="AV47" s="0" t="n">
        <f aca="false">STANDARDIZE(AV37,AVERAGE(AV$37:AV$44),STDEV(AV$37:AV$44))</f>
        <v>-1.70447053742137</v>
      </c>
      <c r="AW47" s="0" t="n">
        <f aca="false">STANDARDIZE(AW37,AVERAGE(AW$37:AW$44),STDEV(AW$37:AW$44))</f>
        <v>-0.391654012470393</v>
      </c>
      <c r="AX47" s="0" t="n">
        <f aca="false">STANDARDIZE(AX37,AVERAGE(AX$37:AX$44),STDEV(AX$37:AX$44))</f>
        <v>-0.491601975471746</v>
      </c>
      <c r="AY47" s="0" t="n">
        <f aca="false">STANDARDIZE(AY37,AVERAGE(AY$37:AY$44),STDEV(AY$37:AY$44))</f>
        <v>-1.51482364686946</v>
      </c>
      <c r="AZ47" s="0" t="n">
        <f aca="false">STANDARDIZE(AZ37,AVERAGE(AZ$37:AZ$44),STDEV(AZ$37:AZ$44))</f>
        <v>-0.319104222689465</v>
      </c>
      <c r="BA47" s="0" t="n">
        <f aca="false">STANDARDIZE(BA37,AVERAGE(BA$37:BA$44),STDEV(BA$37:BA$44))</f>
        <v>-0.630369374637585</v>
      </c>
      <c r="BB47" s="0" t="n">
        <f aca="false">STANDARDIZE(BB37,AVERAGE(BB$37:BB$44),STDEV(BB$37:BB$44))</f>
        <v>-0.510445897974238</v>
      </c>
      <c r="BC47" s="0" t="n">
        <f aca="false">STANDARDIZE(BC37,AVERAGE(BC$37:BC$44),STDEV(BC$37:BC$44))</f>
        <v>-0.887220182520344</v>
      </c>
      <c r="BD47" s="0" t="n">
        <f aca="false">STANDARDIZE(BD37,AVERAGE(BD$37:BD$44),STDEV(BD$37:BD$44))</f>
        <v>-1.64407315973649</v>
      </c>
      <c r="BE47" s="0" t="n">
        <f aca="false">STANDARDIZE(BE37,AVERAGE(BE$37:BE$44),STDEV(BE$37:BE$44))</f>
        <v>-1.470562303119</v>
      </c>
      <c r="BF47" s="0" t="n">
        <f aca="false">STANDARDIZE(BF37,AVERAGE(BF$37:BF$44),STDEV(BF$37:BF$44))</f>
        <v>-0.640675280963845</v>
      </c>
      <c r="BG47" s="0" t="n">
        <f aca="false">STANDARDIZE(BG37,AVERAGE(BG$37:BG$44),STDEV(BG$37:BG$44))</f>
        <v>-0.3034592237986</v>
      </c>
      <c r="BH47" s="0" t="n">
        <f aca="false">STANDARDIZE(BH37,AVERAGE(BH$37:BH$44),STDEV(BH$37:BH$44))</f>
        <v>-0.850180214060815</v>
      </c>
      <c r="BI47" s="0" t="n">
        <f aca="false">STANDARDIZE(BI37,AVERAGE(BI$37:BI$44),STDEV(BI$37:BI$44))</f>
        <v>-0.299521584769915</v>
      </c>
      <c r="BJ47" s="0" t="n">
        <f aca="false">STANDARDIZE(BJ37,AVERAGE(BJ$37:BJ$44),STDEV(BJ$37:BJ$44))</f>
        <v>-1.29524938638234</v>
      </c>
      <c r="BK47" s="0" t="n">
        <f aca="false">STANDARDIZE(BK37,AVERAGE(BK$37:BK$44),STDEV(BK$37:BK$44))</f>
        <v>-1.42884439589815</v>
      </c>
      <c r="BL47" s="0" t="n">
        <f aca="false">STANDARDIZE(BL37,AVERAGE(BL$37:BL$44),STDEV(BL$37:BL$44))</f>
        <v>-1.24804134590809</v>
      </c>
      <c r="BM47" s="0" t="n">
        <f aca="false">STANDARDIZE(BM37,AVERAGE(BM$37:BM$44),STDEV(BM$37:BM$44))</f>
        <v>-1.85402185923216</v>
      </c>
      <c r="BN47" s="0" t="n">
        <f aca="false">STANDARDIZE(BN37,AVERAGE(BN$37:BN$44),STDEV(BN$37:BN$44))</f>
        <v>-1.67674556486508</v>
      </c>
      <c r="BO47" s="0" t="n">
        <f aca="false">STANDARDIZE(BO37,AVERAGE(BO$37:BO$44),STDEV(BO$37:BO$44))</f>
        <v>-0.624901344223155</v>
      </c>
      <c r="BP47" s="0" t="n">
        <f aca="false">STANDARDIZE(BP37,AVERAGE(BP$37:BP$44),STDEV(BP$37:BP$44))</f>
        <v>0.248596335308366</v>
      </c>
      <c r="BQ47" s="0" t="n">
        <f aca="false">STANDARDIZE(BQ37,AVERAGE(BQ$37:BQ$44),STDEV(BQ$37:BQ$44))</f>
        <v>-0.524907522781516</v>
      </c>
      <c r="BR47" s="0" t="n">
        <f aca="false">STANDARDIZE(BR37,AVERAGE(BR$37:BR$44),STDEV(BR$37:BR$44))</f>
        <v>-0.710773350603914</v>
      </c>
      <c r="BS47" s="0" t="n">
        <f aca="false">STANDARDIZE(BS37,AVERAGE(BS$37:BS$44),STDEV(BS$37:BS$44))</f>
        <v>-1.75509301270554</v>
      </c>
      <c r="BT47" s="0" t="n">
        <f aca="false">STANDARDIZE(BT37,AVERAGE(BT$37:BT$44),STDEV(BT$37:BT$44))</f>
        <v>-1.33071904335214</v>
      </c>
      <c r="BU47" s="0" t="n">
        <f aca="false">STANDARDIZE(BU37,AVERAGE(BU$37:BU$44),STDEV(BU$37:BU$44))</f>
        <v>-1.6049057420412</v>
      </c>
      <c r="BV47" s="0" t="n">
        <f aca="false">STANDARDIZE(BV37,AVERAGE(BV$37:BV$44),STDEV(BV$37:BV$44))</f>
        <v>-1.32317215634595</v>
      </c>
      <c r="BW47" s="0" t="n">
        <f aca="false">STANDARDIZE(BW37,AVERAGE(BW$37:BW$44),STDEV(BW$37:BW$44))</f>
        <v>-1.73310684604097</v>
      </c>
      <c r="BX47" s="0" t="n">
        <f aca="false">STDEV(B47:BW47)</f>
        <v>0.66386328284767</v>
      </c>
      <c r="BY47" s="0" t="s">
        <v>302</v>
      </c>
    </row>
    <row r="48" customFormat="false" ht="13.8" hidden="false" customHeight="false" outlineLevel="0" collapsed="false">
      <c r="A48" s="0" t="n">
        <v>1</v>
      </c>
      <c r="B48" s="0" t="n">
        <f aca="false">STANDARDIZE(B38,AVERAGE(B$37:B$44),STDEV(B$37:B$44))</f>
        <v>-0.57787418657098</v>
      </c>
      <c r="C48" s="0" t="n">
        <f aca="false">STANDARDIZE(C38,AVERAGE(C$37:C$44),STDEV(C$37:C$44))</f>
        <v>-0.022858039319101</v>
      </c>
      <c r="D48" s="0" t="n">
        <f aca="false">STANDARDIZE(D38,AVERAGE(D$37:D$44),STDEV(D$37:D$44))</f>
        <v>-0.689862121284665</v>
      </c>
      <c r="E48" s="0" t="n">
        <f aca="false">STANDARDIZE(E38,AVERAGE(E$37:E$44),STDEV(E$37:E$44))</f>
        <v>-0.92065217235261</v>
      </c>
      <c r="F48" s="0" t="n">
        <f aca="false">STANDARDIZE(F38,AVERAGE(F$37:F$44),STDEV(F$37:F$44))</f>
        <v>0.459890263257663</v>
      </c>
      <c r="G48" s="0" t="n">
        <f aca="false">STANDARDIZE(G38,AVERAGE(G$37:G$44),STDEV(G$37:G$44))</f>
        <v>-0.794519896944894</v>
      </c>
      <c r="H48" s="0" t="n">
        <f aca="false">STANDARDIZE(H38,AVERAGE(H$37:H$44),STDEV(H$37:H$44))</f>
        <v>-0.286029952701653</v>
      </c>
      <c r="I48" s="0" t="n">
        <f aca="false">STANDARDIZE(I38,AVERAGE(I$37:I$44),STDEV(I$37:I$44))</f>
        <v>-0.846019355166409</v>
      </c>
      <c r="J48" s="0" t="n">
        <f aca="false">STANDARDIZE(J38,AVERAGE(J$37:J$44),STDEV(J$37:J$44))</f>
        <v>-0.727894652233913</v>
      </c>
      <c r="K48" s="0" t="n">
        <f aca="false">STANDARDIZE(K38,AVERAGE(K$37:K$44),STDEV(K$37:K$44))</f>
        <v>-0.398765275218929</v>
      </c>
      <c r="L48" s="0" t="n">
        <f aca="false">STANDARDIZE(L38,AVERAGE(L$37:L$44),STDEV(L$37:L$44))</f>
        <v>-0.786348992868137</v>
      </c>
      <c r="M48" s="0" t="n">
        <f aca="false">STANDARDIZE(M38,AVERAGE(M$37:M$44),STDEV(M$37:M$44))</f>
        <v>0.207623615461917</v>
      </c>
      <c r="N48" s="0" t="n">
        <f aca="false">STANDARDIZE(N38,AVERAGE(N$37:N$44),STDEV(N$37:N$44))</f>
        <v>-1.22833619959103</v>
      </c>
      <c r="O48" s="0" t="n">
        <f aca="false">STANDARDIZE(O38,AVERAGE(O$37:O$44),STDEV(O$37:O$44))</f>
        <v>-0.925444181767541</v>
      </c>
      <c r="P48" s="0" t="n">
        <f aca="false">STANDARDIZE(P38,AVERAGE(P$37:P$44),STDEV(P$37:P$44))</f>
        <v>-0.4995273758822</v>
      </c>
      <c r="Q48" s="0" t="n">
        <f aca="false">STANDARDIZE(Q38,AVERAGE(Q$37:Q$44),STDEV(Q$37:Q$44))</f>
        <v>-0.280413039116452</v>
      </c>
      <c r="R48" s="0" t="n">
        <f aca="false">STANDARDIZE(R38,AVERAGE(R$37:R$44),STDEV(R$37:R$44))</f>
        <v>2.13102526625547</v>
      </c>
      <c r="S48" s="0" t="n">
        <f aca="false">STANDARDIZE(S38,AVERAGE(S$37:S$44),STDEV(S$37:S$44))</f>
        <v>-0.596606320024869</v>
      </c>
      <c r="T48" s="0" t="n">
        <f aca="false">STANDARDIZE(T38,AVERAGE(T$37:T$44),STDEV(T$37:T$44))</f>
        <v>-1.19758407236504</v>
      </c>
      <c r="U48" s="0" t="n">
        <f aca="false">STANDARDIZE(U38,AVERAGE(U$37:U$44),STDEV(U$37:U$44))</f>
        <v>-0.349106364175518</v>
      </c>
      <c r="V48" s="0" t="n">
        <f aca="false">STANDARDIZE(V38,AVERAGE(V$37:V$44),STDEV(V$37:V$44))</f>
        <v>-0.743669867090336</v>
      </c>
      <c r="W48" s="0" t="n">
        <f aca="false">STANDARDIZE(W38,AVERAGE(W$37:W$44),STDEV(W$37:W$44))</f>
        <v>-1.15441098210579</v>
      </c>
      <c r="X48" s="0" t="n">
        <f aca="false">STANDARDIZE(X38,AVERAGE(X$37:X$44),STDEV(X$37:X$44))</f>
        <v>-0.237884208927561</v>
      </c>
      <c r="Y48" s="0" t="n">
        <f aca="false">STANDARDIZE(Y38,AVERAGE(Y$37:Y$44),STDEV(Y$37:Y$44))</f>
        <v>-0.900026403180512</v>
      </c>
      <c r="Z48" s="0" t="n">
        <f aca="false">STANDARDIZE(Z38,AVERAGE(Z$37:Z$44),STDEV(Z$37:Z$44))</f>
        <v>-0.591640457038029</v>
      </c>
      <c r="AA48" s="0" t="n">
        <f aca="false">STANDARDIZE(AA38,AVERAGE(AA$37:AA$44),STDEV(AA$37:AA$44))</f>
        <v>-0.774759669072282</v>
      </c>
      <c r="AB48" s="0" t="n">
        <f aca="false">STANDARDIZE(AB38,AVERAGE(AB$37:AB$44),STDEV(AB$37:AB$44))</f>
        <v>-0.617236912178108</v>
      </c>
      <c r="AC48" s="0" t="n">
        <f aca="false">STANDARDIZE(AC38,AVERAGE(AC$37:AC$44),STDEV(AC$37:AC$44))</f>
        <v>-1.43538983752581</v>
      </c>
      <c r="AD48" s="0" t="n">
        <f aca="false">STANDARDIZE(AD38,AVERAGE(AD$37:AD$44),STDEV(AD$37:AD$44))</f>
        <v>1.41500753824886</v>
      </c>
      <c r="AE48" s="0" t="n">
        <f aca="false">STANDARDIZE(AE38,AVERAGE(AE$37:AE$44),STDEV(AE$37:AE$44))</f>
        <v>-0.214485066913077</v>
      </c>
      <c r="AF48" s="0" t="n">
        <f aca="false">STANDARDIZE(AF38,AVERAGE(AF$37:AF$44),STDEV(AF$37:AF$44))</f>
        <v>-0.246357068916465</v>
      </c>
      <c r="AG48" s="0" t="n">
        <f aca="false">STANDARDIZE(AG38,AVERAGE(AG$37:AG$44),STDEV(AG$37:AG$44))</f>
        <v>-0.882912220351855</v>
      </c>
      <c r="AH48" s="0" t="n">
        <f aca="false">STANDARDIZE(AH38,AVERAGE(AH$37:AH$44),STDEV(AH$37:AH$44))</f>
        <v>-0.991460080065811</v>
      </c>
      <c r="AI48" s="0" t="n">
        <f aca="false">STANDARDIZE(AI38,AVERAGE(AI$37:AI$44),STDEV(AI$37:AI$44))</f>
        <v>-0.13884823513421</v>
      </c>
      <c r="AJ48" s="0" t="n">
        <f aca="false">STANDARDIZE(AJ38,AVERAGE(AJ$37:AJ$44),STDEV(AJ$37:AJ$44))</f>
        <v>-0.492208895501786</v>
      </c>
      <c r="AK48" s="0" t="n">
        <f aca="false">STANDARDIZE(AK38,AVERAGE(AK$37:AK$44),STDEV(AK$37:AK$44))</f>
        <v>0.607833272978176</v>
      </c>
      <c r="AL48" s="0" t="n">
        <f aca="false">STANDARDIZE(AL38,AVERAGE(AL$37:AL$44),STDEV(AL$37:AL$44))</f>
        <v>-0.81953634097082</v>
      </c>
      <c r="AM48" s="0" t="n">
        <f aca="false">STANDARDIZE(AM38,AVERAGE(AM$37:AM$44),STDEV(AM$37:AM$44))</f>
        <v>0.297937114258179</v>
      </c>
      <c r="AN48" s="0" t="n">
        <f aca="false">STANDARDIZE(AN38,AVERAGE(AN$37:AN$44),STDEV(AN$37:AN$44))</f>
        <v>-0.387245982089709</v>
      </c>
      <c r="AO48" s="0" t="n">
        <f aca="false">STANDARDIZE(AO38,AVERAGE(AO$37:AO$44),STDEV(AO$37:AO$44))</f>
        <v>-1.00139191678379</v>
      </c>
      <c r="AP48" s="0" t="n">
        <f aca="false">STANDARDIZE(AP38,AVERAGE(AP$37:AP$44),STDEV(AP$37:AP$44))</f>
        <v>-0.413158184142893</v>
      </c>
      <c r="AQ48" s="0" t="n">
        <f aca="false">STANDARDIZE(AQ38,AVERAGE(AQ$37:AQ$44),STDEV(AQ$37:AQ$44))</f>
        <v>-0.929904483748054</v>
      </c>
      <c r="AR48" s="0" t="n">
        <f aca="false">STANDARDIZE(AR38,AVERAGE(AR$37:AR$44),STDEV(AR$37:AR$44))</f>
        <v>-0.589413939040789</v>
      </c>
      <c r="AS48" s="0" t="n">
        <f aca="false">STANDARDIZE(AS38,AVERAGE(AS$37:AS$44),STDEV(AS$37:AS$44))</f>
        <v>-0.656302876302555</v>
      </c>
      <c r="AT48" s="0" t="n">
        <f aca="false">STANDARDIZE(AT38,AVERAGE(AT$37:AT$44),STDEV(AT$37:AT$44))</f>
        <v>-0.447900354375125</v>
      </c>
      <c r="AU48" s="0" t="n">
        <f aca="false">STANDARDIZE(AU38,AVERAGE(AU$37:AU$44),STDEV(AU$37:AU$44))</f>
        <v>-0.778393106577382</v>
      </c>
      <c r="AV48" s="0" t="n">
        <f aca="false">STANDARDIZE(AV38,AVERAGE(AV$37:AV$44),STDEV(AV$37:AV$44))</f>
        <v>-0.947251841483927</v>
      </c>
      <c r="AW48" s="0" t="n">
        <f aca="false">STANDARDIZE(AW38,AVERAGE(AW$37:AW$44),STDEV(AW$37:AW$44))</f>
        <v>0.18740521115433</v>
      </c>
      <c r="AX48" s="0" t="n">
        <f aca="false">STANDARDIZE(AX38,AVERAGE(AX$37:AX$44),STDEV(AX$37:AX$44))</f>
        <v>0.700254461019085</v>
      </c>
      <c r="AY48" s="0" t="n">
        <f aca="false">STANDARDIZE(AY38,AVERAGE(AY$37:AY$44),STDEV(AY$37:AY$44))</f>
        <v>0.779331526357218</v>
      </c>
      <c r="AZ48" s="0" t="n">
        <f aca="false">STANDARDIZE(AZ38,AVERAGE(AZ$37:AZ$44),STDEV(AZ$37:AZ$44))</f>
        <v>0.085674897871441</v>
      </c>
      <c r="BA48" s="0" t="n">
        <f aca="false">STANDARDIZE(BA38,AVERAGE(BA$37:BA$44),STDEV(BA$37:BA$44))</f>
        <v>0.603990590346564</v>
      </c>
      <c r="BB48" s="0" t="n">
        <f aca="false">STANDARDIZE(BB38,AVERAGE(BB$37:BB$44),STDEV(BB$37:BB$44))</f>
        <v>0.414873722042472</v>
      </c>
      <c r="BC48" s="0" t="n">
        <f aca="false">STANDARDIZE(BC38,AVERAGE(BC$37:BC$44),STDEV(BC$37:BC$44))</f>
        <v>0.437209523074786</v>
      </c>
      <c r="BD48" s="0" t="n">
        <f aca="false">STANDARDIZE(BD38,AVERAGE(BD$37:BD$44),STDEV(BD$37:BD$44))</f>
        <v>0.721535622204274</v>
      </c>
      <c r="BE48" s="0" t="n">
        <f aca="false">STANDARDIZE(BE38,AVERAGE(BE$37:BE$44),STDEV(BE$37:BE$44))</f>
        <v>1.21119085987685</v>
      </c>
      <c r="BF48" s="0" t="n">
        <f aca="false">STANDARDIZE(BF38,AVERAGE(BF$37:BF$44),STDEV(BF$37:BF$44))</f>
        <v>-0.564679359961091</v>
      </c>
      <c r="BG48" s="0" t="n">
        <f aca="false">STANDARDIZE(BG38,AVERAGE(BG$37:BG$44),STDEV(BG$37:BG$44))</f>
        <v>-0.606731441934937</v>
      </c>
      <c r="BH48" s="0" t="n">
        <f aca="false">STANDARDIZE(BH38,AVERAGE(BH$37:BH$44),STDEV(BH$37:BH$44))</f>
        <v>-0.9138298381497</v>
      </c>
      <c r="BI48" s="0" t="n">
        <f aca="false">STANDARDIZE(BI38,AVERAGE(BI$37:BI$44),STDEV(BI$37:BI$44))</f>
        <v>-0.572523656940028</v>
      </c>
      <c r="BJ48" s="0" t="n">
        <f aca="false">STANDARDIZE(BJ38,AVERAGE(BJ$37:BJ$44),STDEV(BJ$37:BJ$44))</f>
        <v>-0.89782521171191</v>
      </c>
      <c r="BK48" s="0" t="n">
        <f aca="false">STANDARDIZE(BK38,AVERAGE(BK$37:BK$44),STDEV(BK$37:BK$44))</f>
        <v>-0.987884753556549</v>
      </c>
      <c r="BL48" s="0" t="n">
        <f aca="false">STANDARDIZE(BL38,AVERAGE(BL$37:BL$44),STDEV(BL$37:BL$44))</f>
        <v>-0.698727289841442</v>
      </c>
      <c r="BM48" s="0" t="n">
        <f aca="false">STANDARDIZE(BM38,AVERAGE(BM$37:BM$44),STDEV(BM$37:BM$44))</f>
        <v>1.00303777846462</v>
      </c>
      <c r="BN48" s="0" t="n">
        <f aca="false">STANDARDIZE(BN38,AVERAGE(BN$37:BN$44),STDEV(BN$37:BN$44))</f>
        <v>-0.548322185797883</v>
      </c>
      <c r="BO48" s="0" t="n">
        <f aca="false">STANDARDIZE(BO38,AVERAGE(BO$37:BO$44),STDEV(BO$37:BO$44))</f>
        <v>-0.124635800678998</v>
      </c>
      <c r="BP48" s="0" t="n">
        <f aca="false">STANDARDIZE(BP38,AVERAGE(BP$37:BP$44),STDEV(BP$37:BP$44))</f>
        <v>0.465355644942883</v>
      </c>
      <c r="BQ48" s="0" t="n">
        <f aca="false">STANDARDIZE(BQ38,AVERAGE(BQ$37:BQ$44),STDEV(BQ$37:BQ$44))</f>
        <v>1.38959001623887</v>
      </c>
      <c r="BR48" s="0" t="n">
        <f aca="false">STANDARDIZE(BR38,AVERAGE(BR$37:BR$44),STDEV(BR$37:BR$44))</f>
        <v>2.09487284610832</v>
      </c>
      <c r="BS48" s="0" t="n">
        <f aca="false">STANDARDIZE(BS38,AVERAGE(BS$37:BS$44),STDEV(BS$37:BS$44))</f>
        <v>-0.584553395822872</v>
      </c>
      <c r="BT48" s="0" t="n">
        <f aca="false">STANDARDIZE(BT38,AVERAGE(BT$37:BT$44),STDEV(BT$37:BT$44))</f>
        <v>-0.968003026713686</v>
      </c>
      <c r="BU48" s="0" t="n">
        <f aca="false">STANDARDIZE(BU38,AVERAGE(BU$37:BU$44),STDEV(BU$37:BU$44))</f>
        <v>-0.898822892915502</v>
      </c>
      <c r="BV48" s="0" t="n">
        <f aca="false">STANDARDIZE(BV38,AVERAGE(BV$37:BV$44),STDEV(BV$37:BV$44))</f>
        <v>-0.335552919650511</v>
      </c>
      <c r="BW48" s="0" t="n">
        <f aca="false">STANDARDIZE(BW38,AVERAGE(BW$37:BW$44),STDEV(BW$37:BW$44))</f>
        <v>-0.722212092017909</v>
      </c>
      <c r="BX48" s="0" t="n">
        <f aca="false">STDEV(B48:BW48)</f>
        <v>0.758929556584392</v>
      </c>
      <c r="BY48" s="0" t="n">
        <v>1</v>
      </c>
    </row>
    <row r="49" customFormat="false" ht="13.8" hidden="false" customHeight="false" outlineLevel="0" collapsed="false">
      <c r="A49" s="0" t="n">
        <v>2</v>
      </c>
      <c r="B49" s="0" t="n">
        <f aca="false">STANDARDIZE(B39,AVERAGE(B$37:B$44),STDEV(B$37:B$44))</f>
        <v>-0.695113929952366</v>
      </c>
      <c r="C49" s="0" t="n">
        <f aca="false">STANDARDIZE(C39,AVERAGE(C$37:C$44),STDEV(C$37:C$44))</f>
        <v>1.57250246332416</v>
      </c>
      <c r="D49" s="0" t="n">
        <f aca="false">STANDARDIZE(D39,AVERAGE(D$37:D$44),STDEV(D$37:D$44))</f>
        <v>-0.761068608358898</v>
      </c>
      <c r="E49" s="0" t="n">
        <f aca="false">STANDARDIZE(E39,AVERAGE(E$37:E$44),STDEV(E$37:E$44))</f>
        <v>-0.620216480885886</v>
      </c>
      <c r="F49" s="0" t="n">
        <f aca="false">STANDARDIZE(F39,AVERAGE(F$37:F$44),STDEV(F$37:F$44))</f>
        <v>-0.992362962588532</v>
      </c>
      <c r="G49" s="0" t="n">
        <f aca="false">STANDARDIZE(G39,AVERAGE(G$37:G$44),STDEV(G$37:G$44))</f>
        <v>-0.750468771975357</v>
      </c>
      <c r="H49" s="0" t="n">
        <f aca="false">STANDARDIZE(H39,AVERAGE(H$37:H$44),STDEV(H$37:H$44))</f>
        <v>-0.730894412022767</v>
      </c>
      <c r="I49" s="0" t="n">
        <f aca="false">STANDARDIZE(I39,AVERAGE(I$37:I$44),STDEV(I$37:I$44))</f>
        <v>-0.448890517289804</v>
      </c>
      <c r="J49" s="0" t="n">
        <f aca="false">STANDARDIZE(J39,AVERAGE(J$37:J$44),STDEV(J$37:J$44))</f>
        <v>-0.694534566906395</v>
      </c>
      <c r="K49" s="0" t="n">
        <f aca="false">STANDARDIZE(K39,AVERAGE(K$37:K$44),STDEV(K$37:K$44))</f>
        <v>-1.3555522349722</v>
      </c>
      <c r="L49" s="0" t="n">
        <f aca="false">STANDARDIZE(L39,AVERAGE(L$37:L$44),STDEV(L$37:L$44))</f>
        <v>-0.849045309746744</v>
      </c>
      <c r="M49" s="0" t="n">
        <f aca="false">STANDARDIZE(M39,AVERAGE(M$37:M$44),STDEV(M$37:M$44))</f>
        <v>0.329050838721477</v>
      </c>
      <c r="N49" s="0" t="n">
        <f aca="false">STANDARDIZE(N39,AVERAGE(N$37:N$44),STDEV(N$37:N$44))</f>
        <v>0.666459338615947</v>
      </c>
      <c r="O49" s="0" t="n">
        <f aca="false">STANDARDIZE(O39,AVERAGE(O$37:O$44),STDEV(O$37:O$44))</f>
        <v>-0.0666754590212556</v>
      </c>
      <c r="P49" s="0" t="n">
        <f aca="false">STANDARDIZE(P39,AVERAGE(P$37:P$44),STDEV(P$37:P$44))</f>
        <v>2.05652489753474</v>
      </c>
      <c r="Q49" s="0" t="n">
        <f aca="false">STANDARDIZE(Q39,AVERAGE(Q$37:Q$44),STDEV(Q$37:Q$44))</f>
        <v>0.22430326634341</v>
      </c>
      <c r="R49" s="0" t="n">
        <f aca="false">STANDARDIZE(R39,AVERAGE(R$37:R$44),STDEV(R$37:R$44))</f>
        <v>-0.830883581135812</v>
      </c>
      <c r="S49" s="0" t="n">
        <f aca="false">STANDARDIZE(S39,AVERAGE(S$37:S$44),STDEV(S$37:S$44))</f>
        <v>0.346177620217379</v>
      </c>
      <c r="T49" s="0" t="n">
        <f aca="false">STANDARDIZE(T39,AVERAGE(T$37:T$44),STDEV(T$37:T$44))</f>
        <v>0.269838753986651</v>
      </c>
      <c r="U49" s="0" t="n">
        <f aca="false">STANDARDIZE(U39,AVERAGE(U$37:U$44),STDEV(U$37:U$44))</f>
        <v>-0.667110362293624</v>
      </c>
      <c r="V49" s="0" t="n">
        <f aca="false">STANDARDIZE(V39,AVERAGE(V$37:V$44),STDEV(V$37:V$44))</f>
        <v>-0.726998741116691</v>
      </c>
      <c r="W49" s="0" t="n">
        <f aca="false">STANDARDIZE(W39,AVERAGE(W$37:W$44),STDEV(W$37:W$44))</f>
        <v>0.0678156919007292</v>
      </c>
      <c r="X49" s="0" t="n">
        <f aca="false">STANDARDIZE(X39,AVERAGE(X$37:X$44),STDEV(X$37:X$44))</f>
        <v>-0.793133898111211</v>
      </c>
      <c r="Y49" s="0" t="n">
        <f aca="false">STANDARDIZE(Y39,AVERAGE(Y$37:Y$44),STDEV(Y$37:Y$44))</f>
        <v>0.31435019559172</v>
      </c>
      <c r="Z49" s="0" t="n">
        <f aca="false">STANDARDIZE(Z39,AVERAGE(Z$37:Z$44),STDEV(Z$37:Z$44))</f>
        <v>-0.0754298527596819</v>
      </c>
      <c r="AA49" s="0" t="n">
        <f aca="false">STANDARDIZE(AA39,AVERAGE(AA$37:AA$44),STDEV(AA$37:AA$44))</f>
        <v>-0.557511336987909</v>
      </c>
      <c r="AB49" s="0" t="n">
        <f aca="false">STANDARDIZE(AB39,AVERAGE(AB$37:AB$44),STDEV(AB$37:AB$44))</f>
        <v>-0.688150447398814</v>
      </c>
      <c r="AC49" s="0" t="n">
        <f aca="false">STANDARDIZE(AC39,AVERAGE(AC$37:AC$44),STDEV(AC$37:AC$44))</f>
        <v>0.173678021733577</v>
      </c>
      <c r="AD49" s="0" t="n">
        <f aca="false">STANDARDIZE(AD39,AVERAGE(AD$37:AD$44),STDEV(AD$37:AD$44))</f>
        <v>-0.699528553153899</v>
      </c>
      <c r="AE49" s="0" t="n">
        <f aca="false">STANDARDIZE(AE39,AVERAGE(AE$37:AE$44),STDEV(AE$37:AE$44))</f>
        <v>-0.665666048370319</v>
      </c>
      <c r="AF49" s="0" t="n">
        <f aca="false">STANDARDIZE(AF39,AVERAGE(AF$37:AF$44),STDEV(AF$37:AF$44))</f>
        <v>-0.786360108308662</v>
      </c>
      <c r="AG49" s="0" t="n">
        <f aca="false">STANDARDIZE(AG39,AVERAGE(AG$37:AG$44),STDEV(AG$37:AG$44))</f>
        <v>-0.597415538896552</v>
      </c>
      <c r="AH49" s="0" t="n">
        <f aca="false">STANDARDIZE(AH39,AVERAGE(AH$37:AH$44),STDEV(AH$37:AH$44))</f>
        <v>-0.69983959292083</v>
      </c>
      <c r="AI49" s="0" t="n">
        <f aca="false">STANDARDIZE(AI39,AVERAGE(AI$37:AI$44),STDEV(AI$37:AI$44))</f>
        <v>-0.877874399991883</v>
      </c>
      <c r="AJ49" s="0" t="n">
        <f aca="false">STANDARDIZE(AJ39,AVERAGE(AJ$37:AJ$44),STDEV(AJ$37:AJ$44))</f>
        <v>-0.916577799401397</v>
      </c>
      <c r="AK49" s="0" t="n">
        <f aca="false">STANDARDIZE(AK39,AVERAGE(AK$37:AK$44),STDEV(AK$37:AK$44))</f>
        <v>0.343662240244356</v>
      </c>
      <c r="AL49" s="0" t="n">
        <f aca="false">STANDARDIZE(AL39,AVERAGE(AL$37:AL$44),STDEV(AL$37:AL$44))</f>
        <v>-0.913237789160155</v>
      </c>
      <c r="AM49" s="0" t="n">
        <f aca="false">STANDARDIZE(AM39,AVERAGE(AM$37:AM$44),STDEV(AM$37:AM$44))</f>
        <v>-1.10526457471846</v>
      </c>
      <c r="AN49" s="0" t="n">
        <f aca="false">STANDARDIZE(AN39,AVERAGE(AN$37:AN$44),STDEV(AN$37:AN$44))</f>
        <v>0.0540668511061423</v>
      </c>
      <c r="AO49" s="0" t="n">
        <f aca="false">STANDARDIZE(AO39,AVERAGE(AO$37:AO$44),STDEV(AO$37:AO$44))</f>
        <v>-0.550815424678243</v>
      </c>
      <c r="AP49" s="0" t="n">
        <f aca="false">STANDARDIZE(AP39,AVERAGE(AP$37:AP$44),STDEV(AP$37:AP$44))</f>
        <v>-0.0886265394118998</v>
      </c>
      <c r="AQ49" s="0" t="n">
        <f aca="false">STANDARDIZE(AQ39,AVERAGE(AQ$37:AQ$44),STDEV(AQ$37:AQ$44))</f>
        <v>-1.63429866398367</v>
      </c>
      <c r="AR49" s="0" t="n">
        <f aca="false">STANDARDIZE(AR39,AVERAGE(AR$37:AR$44),STDEV(AR$37:AR$44))</f>
        <v>-0.62153314295432</v>
      </c>
      <c r="AS49" s="0" t="n">
        <f aca="false">STANDARDIZE(AS39,AVERAGE(AS$37:AS$44),STDEV(AS$37:AS$44))</f>
        <v>1.38943220146243</v>
      </c>
      <c r="AT49" s="0" t="n">
        <f aca="false">STANDARDIZE(AT39,AVERAGE(AT$37:AT$44),STDEV(AT$37:AT$44))</f>
        <v>2.16933480136586</v>
      </c>
      <c r="AU49" s="0" t="n">
        <f aca="false">STANDARDIZE(AU39,AVERAGE(AU$37:AU$44),STDEV(AU$37:AU$44))</f>
        <v>2.31062273319914</v>
      </c>
      <c r="AV49" s="0" t="n">
        <f aca="false">STANDARDIZE(AV39,AVERAGE(AV$37:AV$44),STDEV(AV$37:AV$44))</f>
        <v>-0.259131822087962</v>
      </c>
      <c r="AW49" s="0" t="n">
        <f aca="false">STANDARDIZE(AW39,AVERAGE(AW$37:AW$44),STDEV(AW$37:AW$44))</f>
        <v>2.39975842655838</v>
      </c>
      <c r="AX49" s="0" t="n">
        <f aca="false">STANDARDIZE(AX39,AVERAGE(AX$37:AX$44),STDEV(AX$37:AX$44))</f>
        <v>2.24935739181139</v>
      </c>
      <c r="AY49" s="0" t="n">
        <f aca="false">STANDARDIZE(AY39,AVERAGE(AY$37:AY$44),STDEV(AY$37:AY$44))</f>
        <v>-0.00616494470145909</v>
      </c>
      <c r="AZ49" s="0" t="n">
        <f aca="false">STANDARDIZE(AZ39,AVERAGE(AZ$37:AZ$44),STDEV(AZ$37:AZ$44))</f>
        <v>2.34437992492947</v>
      </c>
      <c r="BA49" s="0" t="n">
        <f aca="false">STANDARDIZE(BA39,AVERAGE(BA$37:BA$44),STDEV(BA$37:BA$44))</f>
        <v>2.18622584669795</v>
      </c>
      <c r="BB49" s="0" t="n">
        <f aca="false">STANDARDIZE(BB39,AVERAGE(BB$37:BB$44),STDEV(BB$37:BB$44))</f>
        <v>2.30241527659462</v>
      </c>
      <c r="BC49" s="0" t="n">
        <f aca="false">STANDARDIZE(BC39,AVERAGE(BC$37:BC$44),STDEV(BC$37:BC$44))</f>
        <v>2.0560106018131</v>
      </c>
      <c r="BD49" s="0" t="n">
        <f aca="false">STANDARDIZE(BD39,AVERAGE(BD$37:BD$44),STDEV(BD$37:BD$44))</f>
        <v>0.437070939721804</v>
      </c>
      <c r="BE49" s="0" t="n">
        <f aca="false">STANDARDIZE(BE39,AVERAGE(BE$37:BE$44),STDEV(BE$37:BE$44))</f>
        <v>0.733016401378352</v>
      </c>
      <c r="BF49" s="0" t="n">
        <f aca="false">STANDARDIZE(BF39,AVERAGE(BF$37:BF$44),STDEV(BF$37:BF$44))</f>
        <v>1.76602189163449</v>
      </c>
      <c r="BG49" s="0" t="n">
        <f aca="false">STANDARDIZE(BG39,AVERAGE(BG$37:BG$44),STDEV(BG$37:BG$44))</f>
        <v>2.12523734925029</v>
      </c>
      <c r="BH49" s="0" t="n">
        <f aca="false">STANDARDIZE(BH39,AVERAGE(BH$37:BH$44),STDEV(BH$37:BH$44))</f>
        <v>1.08114704785462</v>
      </c>
      <c r="BI49" s="0" t="n">
        <f aca="false">STANDARDIZE(BI39,AVERAGE(BI$37:BI$44),STDEV(BI$37:BI$44))</f>
        <v>-0.314548269414141</v>
      </c>
      <c r="BJ49" s="0" t="n">
        <f aca="false">STANDARDIZE(BJ39,AVERAGE(BJ$37:BJ$44),STDEV(BJ$37:BJ$44))</f>
        <v>-0.959670782969327</v>
      </c>
      <c r="BK49" s="0" t="n">
        <f aca="false">STANDARDIZE(BK39,AVERAGE(BK$37:BK$44),STDEV(BK$37:BK$44))</f>
        <v>-0.154113050033174</v>
      </c>
      <c r="BL49" s="0" t="n">
        <f aca="false">STANDARDIZE(BL39,AVERAGE(BL$37:BL$44),STDEV(BL$37:BL$44))</f>
        <v>-0.459272893855813</v>
      </c>
      <c r="BM49" s="0" t="n">
        <f aca="false">STANDARDIZE(BM39,AVERAGE(BM$37:BM$44),STDEV(BM$37:BM$44))</f>
        <v>1.04977316098295</v>
      </c>
      <c r="BN49" s="0" t="n">
        <f aca="false">STANDARDIZE(BN39,AVERAGE(BN$37:BN$44),STDEV(BN$37:BN$44))</f>
        <v>1.46122007681086</v>
      </c>
      <c r="BO49" s="0" t="n">
        <f aca="false">STANDARDIZE(BO39,AVERAGE(BO$37:BO$44),STDEV(BO$37:BO$44))</f>
        <v>1.85917053577992</v>
      </c>
      <c r="BP49" s="0" t="n">
        <f aca="false">STANDARDIZE(BP39,AVERAGE(BP$37:BP$44),STDEV(BP$37:BP$44))</f>
        <v>-1.13224211322442</v>
      </c>
      <c r="BQ49" s="0" t="n">
        <f aca="false">STANDARDIZE(BQ39,AVERAGE(BQ$37:BQ$44),STDEV(BQ$37:BQ$44))</f>
        <v>-1.2043028740526</v>
      </c>
      <c r="BR49" s="0" t="n">
        <f aca="false">STANDARDIZE(BR39,AVERAGE(BR$37:BR$44),STDEV(BR$37:BR$44))</f>
        <v>-0.655824244417704</v>
      </c>
      <c r="BS49" s="0" t="n">
        <f aca="false">STANDARDIZE(BS39,AVERAGE(BS$37:BS$44),STDEV(BS$37:BS$44))</f>
        <v>-0.750472858297615</v>
      </c>
      <c r="BT49" s="0" t="n">
        <f aca="false">STANDARDIZE(BT39,AVERAGE(BT$37:BT$44),STDEV(BT$37:BT$44))</f>
        <v>-0.663271862285455</v>
      </c>
      <c r="BU49" s="0" t="n">
        <f aca="false">STANDARDIZE(BU39,AVERAGE(BU$37:BU$44),STDEV(BU$37:BU$44))</f>
        <v>-0.253040907853627</v>
      </c>
      <c r="BV49" s="0" t="n">
        <f aca="false">STANDARDIZE(BV39,AVERAGE(BV$37:BV$44),STDEV(BV$37:BV$44))</f>
        <v>-0.246890613589095</v>
      </c>
      <c r="BW49" s="0" t="n">
        <f aca="false">STANDARDIZE(BW39,AVERAGE(BW$37:BW$44),STDEV(BW$37:BW$44))</f>
        <v>-0.00253536396554934</v>
      </c>
      <c r="BX49" s="0" t="n">
        <f aca="false">STDEV(B49:BW49)</f>
        <v>1.11559528360028</v>
      </c>
      <c r="BY49" s="0" t="n">
        <v>2</v>
      </c>
    </row>
    <row r="50" customFormat="false" ht="13.8" hidden="false" customHeight="false" outlineLevel="0" collapsed="false">
      <c r="A50" s="0" t="n">
        <v>3</v>
      </c>
      <c r="B50" s="0" t="n">
        <f aca="false">STANDARDIZE(B40,AVERAGE(B$37:B$44),STDEV(B$37:B$44))</f>
        <v>1.03937316130264</v>
      </c>
      <c r="C50" s="0" t="n">
        <f aca="false">STANDARDIZE(C40,AVERAGE(C$37:C$44),STDEV(C$37:C$44))</f>
        <v>-0.711806883202554</v>
      </c>
      <c r="D50" s="0" t="n">
        <f aca="false">STANDARDIZE(D40,AVERAGE(D$37:D$44),STDEV(D$37:D$44))</f>
        <v>1.23491699444294</v>
      </c>
      <c r="E50" s="0" t="n">
        <f aca="false">STANDARDIZE(E40,AVERAGE(E$37:E$44),STDEV(E$37:E$44))</f>
        <v>0.462812967418416</v>
      </c>
      <c r="F50" s="0" t="n">
        <f aca="false">STANDARDIZE(F40,AVERAGE(F$37:F$44),STDEV(F$37:F$44))</f>
        <v>-1.03306978078766</v>
      </c>
      <c r="G50" s="0" t="n">
        <f aca="false">STANDARDIZE(G40,AVERAGE(G$37:G$44),STDEV(G$37:G$44))</f>
        <v>1.26227469187898</v>
      </c>
      <c r="H50" s="0" t="n">
        <f aca="false">STANDARDIZE(H40,AVERAGE(H$37:H$44),STDEV(H$37:H$44))</f>
        <v>1.04365495874318</v>
      </c>
      <c r="I50" s="0" t="n">
        <f aca="false">STANDARDIZE(I40,AVERAGE(I$37:I$44),STDEV(I$37:I$44))</f>
        <v>0.64489611532874</v>
      </c>
      <c r="J50" s="0" t="n">
        <f aca="false">STANDARDIZE(J40,AVERAGE(J$37:J$44),STDEV(J$37:J$44))</f>
        <v>1.87114824814392</v>
      </c>
      <c r="K50" s="0" t="n">
        <f aca="false">STANDARDIZE(K40,AVERAGE(K$37:K$44),STDEV(K$37:K$44))</f>
        <v>-0.11909351882517</v>
      </c>
      <c r="L50" s="0" t="n">
        <f aca="false">STANDARDIZE(L40,AVERAGE(L$37:L$44),STDEV(L$37:L$44))</f>
        <v>0.77656281964846</v>
      </c>
      <c r="M50" s="0" t="n">
        <f aca="false">STANDARDIZE(M40,AVERAGE(M$37:M$44),STDEV(M$37:M$44))</f>
        <v>0.487027887726841</v>
      </c>
      <c r="N50" s="0" t="n">
        <f aca="false">STANDARDIZE(N40,AVERAGE(N$37:N$44),STDEV(N$37:N$44))</f>
        <v>-1.12191228116558</v>
      </c>
      <c r="O50" s="0" t="n">
        <f aca="false">STANDARDIZE(O40,AVERAGE(O$37:O$44),STDEV(O$37:O$44))</f>
        <v>-1.03142169000003</v>
      </c>
      <c r="P50" s="0" t="n">
        <f aca="false">STANDARDIZE(P40,AVERAGE(P$37:P$44),STDEV(P$37:P$44))</f>
        <v>-0.254675042009614</v>
      </c>
      <c r="Q50" s="0" t="n">
        <f aca="false">STANDARDIZE(Q40,AVERAGE(Q$37:Q$44),STDEV(Q$37:Q$44))</f>
        <v>0.341242392189297</v>
      </c>
      <c r="R50" s="0" t="n">
        <f aca="false">STANDARDIZE(R40,AVERAGE(R$37:R$44),STDEV(R$37:R$44))</f>
        <v>0.516003459524679</v>
      </c>
      <c r="S50" s="0" t="n">
        <f aca="false">STANDARDIZE(S40,AVERAGE(S$37:S$44),STDEV(S$37:S$44))</f>
        <v>-0.962694746155201</v>
      </c>
      <c r="T50" s="0" t="n">
        <f aca="false">STANDARDIZE(T40,AVERAGE(T$37:T$44),STDEV(T$37:T$44))</f>
        <v>0.15940223186746</v>
      </c>
      <c r="U50" s="0" t="n">
        <f aca="false">STANDARDIZE(U40,AVERAGE(U$37:U$44),STDEV(U$37:U$44))</f>
        <v>1.05222254825705</v>
      </c>
      <c r="V50" s="0" t="n">
        <f aca="false">STANDARDIZE(V40,AVERAGE(V$37:V$44),STDEV(V$37:V$44))</f>
        <v>1.03989929791629</v>
      </c>
      <c r="W50" s="0" t="n">
        <f aca="false">STANDARDIZE(W40,AVERAGE(W$37:W$44),STDEV(W$37:W$44))</f>
        <v>-1.12408940049338</v>
      </c>
      <c r="X50" s="0" t="n">
        <f aca="false">STANDARDIZE(X40,AVERAGE(X$37:X$44),STDEV(X$37:X$44))</f>
        <v>0.639206289515911</v>
      </c>
      <c r="Y50" s="0" t="n">
        <f aca="false">STANDARDIZE(Y40,AVERAGE(Y$37:Y$44),STDEV(Y$37:Y$44))</f>
        <v>-0.835393411708496</v>
      </c>
      <c r="Z50" s="0" t="n">
        <f aca="false">STANDARDIZE(Z40,AVERAGE(Z$37:Z$44),STDEV(Z$37:Z$44))</f>
        <v>-1.16021718437009</v>
      </c>
      <c r="AA50" s="0" t="n">
        <f aca="false">STANDARDIZE(AA40,AVERAGE(AA$37:AA$44),STDEV(AA$37:AA$44))</f>
        <v>-0.711119297809289</v>
      </c>
      <c r="AB50" s="0" t="n">
        <f aca="false">STANDARDIZE(AB40,AVERAGE(AB$37:AB$44),STDEV(AB$37:AB$44))</f>
        <v>1.43411987054193</v>
      </c>
      <c r="AC50" s="0" t="n">
        <f aca="false">STANDARDIZE(AC40,AVERAGE(AC$37:AC$44),STDEV(AC$37:AC$44))</f>
        <v>-0.811029753750893</v>
      </c>
      <c r="AD50" s="0" t="n">
        <f aca="false">STANDARDIZE(AD40,AVERAGE(AD$37:AD$44),STDEV(AD$37:AD$44))</f>
        <v>-0.438439407652377</v>
      </c>
      <c r="AE50" s="0" t="n">
        <f aca="false">STANDARDIZE(AE40,AVERAGE(AE$37:AE$44),STDEV(AE$37:AE$44))</f>
        <v>1.07669988620377</v>
      </c>
      <c r="AF50" s="0" t="n">
        <f aca="false">STANDARDIZE(AF40,AVERAGE(AF$37:AF$44),STDEV(AF$37:AF$44))</f>
        <v>-0.339282124728611</v>
      </c>
      <c r="AG50" s="0" t="n">
        <f aca="false">STANDARDIZE(AG40,AVERAGE(AG$37:AG$44),STDEV(AG$37:AG$44))</f>
        <v>-0.558751480037492</v>
      </c>
      <c r="AH50" s="0" t="n">
        <f aca="false">STANDARDIZE(AH40,AVERAGE(AH$37:AH$44),STDEV(AH$37:AH$44))</f>
        <v>0.396643702488017</v>
      </c>
      <c r="AI50" s="0" t="n">
        <f aca="false">STANDARDIZE(AI40,AVERAGE(AI$37:AI$44),STDEV(AI$37:AI$44))</f>
        <v>0.441079671175788</v>
      </c>
      <c r="AJ50" s="0" t="n">
        <f aca="false">STANDARDIZE(AJ40,AVERAGE(AJ$37:AJ$44),STDEV(AJ$37:AJ$44))</f>
        <v>-0.144766925570692</v>
      </c>
      <c r="AK50" s="0" t="n">
        <f aca="false">STANDARDIZE(AK40,AVERAGE(AK$37:AK$44),STDEV(AK$37:AK$44))</f>
        <v>-0.636085918575209</v>
      </c>
      <c r="AL50" s="0" t="n">
        <f aca="false">STANDARDIZE(AL40,AVERAGE(AL$37:AL$44),STDEV(AL$37:AL$44))</f>
        <v>1.04326847503608</v>
      </c>
      <c r="AM50" s="0" t="n">
        <f aca="false">STANDARDIZE(AM40,AVERAGE(AM$37:AM$44),STDEV(AM$37:AM$44))</f>
        <v>0.657702805624776</v>
      </c>
      <c r="AN50" s="0" t="n">
        <f aca="false">STANDARDIZE(AN40,AVERAGE(AN$37:AN$44),STDEV(AN$37:AN$44))</f>
        <v>0.945301315223717</v>
      </c>
      <c r="AO50" s="0" t="n">
        <f aca="false">STANDARDIZE(AO40,AVERAGE(AO$37:AO$44),STDEV(AO$37:AO$44))</f>
        <v>1.40110993264155</v>
      </c>
      <c r="AP50" s="0" t="n">
        <f aca="false">STANDARDIZE(AP40,AVERAGE(AP$37:AP$44),STDEV(AP$37:AP$44))</f>
        <v>0.276605436479826</v>
      </c>
      <c r="AQ50" s="0" t="n">
        <f aca="false">STANDARDIZE(AQ40,AVERAGE(AQ$37:AQ$44),STDEV(AQ$37:AQ$44))</f>
        <v>0.957541485834035</v>
      </c>
      <c r="AR50" s="0" t="n">
        <f aca="false">STANDARDIZE(AR40,AVERAGE(AR$37:AR$44),STDEV(AR$37:AR$44))</f>
        <v>0.598637545418733</v>
      </c>
      <c r="AS50" s="0" t="n">
        <f aca="false">STANDARDIZE(AS40,AVERAGE(AS$37:AS$44),STDEV(AS$37:AS$44))</f>
        <v>0.196658303791587</v>
      </c>
      <c r="AT50" s="0" t="n">
        <f aca="false">STANDARDIZE(AT40,AVERAGE(AT$37:AT$44),STDEV(AT$37:AT$44))</f>
        <v>-0.0819836392466901</v>
      </c>
      <c r="AU50" s="0" t="n">
        <f aca="false">STANDARDIZE(AU40,AVERAGE(AU$37:AU$44),STDEV(AU$37:AU$44))</f>
        <v>-0.202528232666052</v>
      </c>
      <c r="AV50" s="0" t="n">
        <f aca="false">STANDARDIZE(AV40,AVERAGE(AV$37:AV$44),STDEV(AV$37:AV$44))</f>
        <v>0.681923478011151</v>
      </c>
      <c r="AW50" s="0" t="n">
        <f aca="false">STANDARDIZE(AW40,AVERAGE(AW$37:AW$44),STDEV(AW$37:AW$44))</f>
        <v>-0.423038417303462</v>
      </c>
      <c r="AX50" s="0" t="n">
        <f aca="false">STANDARDIZE(AX40,AVERAGE(AX$37:AX$44),STDEV(AX$37:AX$44))</f>
        <v>-0.491601975471746</v>
      </c>
      <c r="AY50" s="0" t="n">
        <f aca="false">STANDARDIZE(AY40,AVERAGE(AY$37:AY$44),STDEV(AY$37:AY$44))</f>
        <v>0.462461015834997</v>
      </c>
      <c r="AZ50" s="0" t="n">
        <f aca="false">STANDARDIZE(AZ40,AVERAGE(AZ$37:AZ$44),STDEV(AZ$37:AZ$44))</f>
        <v>-0.605784419854544</v>
      </c>
      <c r="BA50" s="0" t="n">
        <f aca="false">STANDARDIZE(BA40,AVERAGE(BA$37:BA$44),STDEV(BA$37:BA$44))</f>
        <v>-0.749716713656052</v>
      </c>
      <c r="BB50" s="0" t="n">
        <f aca="false">STANDARDIZE(BB40,AVERAGE(BB$37:BB$44),STDEV(BB$37:BB$44))</f>
        <v>-0.432902679937985</v>
      </c>
      <c r="BC50" s="0" t="n">
        <f aca="false">STANDARDIZE(BC40,AVERAGE(BC$37:BC$44),STDEV(BC$37:BC$44))</f>
        <v>0.329616255450367</v>
      </c>
      <c r="BD50" s="0" t="n">
        <f aca="false">STANDARDIZE(BD40,AVERAGE(BD$37:BD$44),STDEV(BD$37:BD$44))</f>
        <v>0.102661269335725</v>
      </c>
      <c r="BE50" s="0" t="n">
        <f aca="false">STANDARDIZE(BE40,AVERAGE(BE$37:BE$44),STDEV(BE$37:BE$44))</f>
        <v>0.808676826495123</v>
      </c>
      <c r="BF50" s="0" t="n">
        <f aca="false">STANDARDIZE(BF40,AVERAGE(BF$37:BF$44),STDEV(BF$37:BF$44))</f>
        <v>1.35584402837199</v>
      </c>
      <c r="BG50" s="0" t="n">
        <f aca="false">STANDARDIZE(BG40,AVERAGE(BG$37:BG$44),STDEV(BG$37:BG$44))</f>
        <v>0.142873033979359</v>
      </c>
      <c r="BH50" s="0" t="n">
        <f aca="false">STANDARDIZE(BH40,AVERAGE(BH$37:BH$44),STDEV(BH$37:BH$44))</f>
        <v>1.09204328111016</v>
      </c>
      <c r="BI50" s="0" t="n">
        <f aca="false">STANDARDIZE(BI40,AVERAGE(BI$37:BI$44),STDEV(BI$37:BI$44))</f>
        <v>0.0686230826975477</v>
      </c>
      <c r="BJ50" s="0" t="n">
        <f aca="false">STANDARDIZE(BJ40,AVERAGE(BJ$37:BJ$44),STDEV(BJ$37:BJ$44))</f>
        <v>0.70615243469391</v>
      </c>
      <c r="BK50" s="0" t="n">
        <f aca="false">STANDARDIZE(BK40,AVERAGE(BK$37:BK$44),STDEV(BK$37:BK$44))</f>
        <v>0.375264703239256</v>
      </c>
      <c r="BL50" s="0" t="n">
        <f aca="false">STANDARDIZE(BL40,AVERAGE(BL$37:BL$44),STDEV(BL$37:BL$44))</f>
        <v>1.36079042393797</v>
      </c>
      <c r="BM50" s="0" t="n">
        <f aca="false">STANDARDIZE(BM40,AVERAGE(BM$37:BM$44),STDEV(BM$37:BM$44))</f>
        <v>-0.025571506174883</v>
      </c>
      <c r="BN50" s="0" t="n">
        <f aca="false">STANDARDIZE(BN40,AVERAGE(BN$37:BN$44),STDEV(BN$37:BN$44))</f>
        <v>0.3855000418911</v>
      </c>
      <c r="BO50" s="0" t="n">
        <f aca="false">STANDARDIZE(BO40,AVERAGE(BO$37:BO$44),STDEV(BO$37:BO$44))</f>
        <v>-0.887016893574246</v>
      </c>
      <c r="BP50" s="0" t="n">
        <f aca="false">STANDARDIZE(BP40,AVERAGE(BP$37:BP$44),STDEV(BP$37:BP$44))</f>
        <v>-0.289832415663882</v>
      </c>
      <c r="BQ50" s="0" t="n">
        <f aca="false">STANDARDIZE(BQ40,AVERAGE(BQ$37:BQ$44),STDEV(BQ$37:BQ$44))</f>
        <v>0.0697068907791009</v>
      </c>
      <c r="BR50" s="0" t="n">
        <f aca="false">STANDARDIZE(BR40,AVERAGE(BR$37:BR$44),STDEV(BR$37:BR$44))</f>
        <v>0.761617126878833</v>
      </c>
      <c r="BS50" s="0" t="n">
        <f aca="false">STANDARDIZE(BS40,AVERAGE(BS$37:BS$44),STDEV(BS$37:BS$44))</f>
        <v>0.999095130917031</v>
      </c>
      <c r="BT50" s="0" t="n">
        <f aca="false">STANDARDIZE(BT40,AVERAGE(BT$37:BT$44),STDEV(BT$37:BT$44))</f>
        <v>1.39268388988817</v>
      </c>
      <c r="BU50" s="0" t="n">
        <f aca="false">STANDARDIZE(BU40,AVERAGE(BU$37:BU$44),STDEV(BU$37:BU$44))</f>
        <v>1.41190527393261</v>
      </c>
      <c r="BV50" s="0" t="n">
        <f aca="false">STANDARDIZE(BV40,AVERAGE(BV$37:BV$44),STDEV(BV$37:BV$44))</f>
        <v>1.17373354708326</v>
      </c>
      <c r="BW50" s="0" t="n">
        <f aca="false">STANDARDIZE(BW40,AVERAGE(BW$37:BW$44),STDEV(BW$37:BW$44))</f>
        <v>1.56404327195127</v>
      </c>
      <c r="BX50" s="0" t="n">
        <f aca="false">STDEV(B50:BW50)</f>
        <v>0.793562448123754</v>
      </c>
      <c r="BY50" s="0" t="n">
        <v>3</v>
      </c>
    </row>
    <row r="51" customFormat="false" ht="13.8" hidden="false" customHeight="false" outlineLevel="0" collapsed="false">
      <c r="A51" s="0" t="n">
        <v>4</v>
      </c>
      <c r="B51" s="0" t="n">
        <f aca="false">STANDARDIZE(B41,AVERAGE(B$37:B$44),STDEV(B$37:B$44))</f>
        <v>0.971555228892626</v>
      </c>
      <c r="C51" s="0" t="n">
        <f aca="false">STANDARDIZE(C41,AVERAGE(C$37:C$44),STDEV(C$37:C$44))</f>
        <v>-0.402880203382984</v>
      </c>
      <c r="D51" s="0" t="n">
        <f aca="false">STANDARDIZE(D41,AVERAGE(D$37:D$44),STDEV(D$37:D$44))</f>
        <v>1.23481387444332</v>
      </c>
      <c r="E51" s="0" t="n">
        <f aca="false">STANDARDIZE(E41,AVERAGE(E$37:E$44),STDEV(E$37:E$44))</f>
        <v>0.683699979363093</v>
      </c>
      <c r="F51" s="0" t="n">
        <f aca="false">STANDARDIZE(F41,AVERAGE(F$37:F$44),STDEV(F$37:F$44))</f>
        <v>0.979819452866348</v>
      </c>
      <c r="G51" s="0" t="n">
        <f aca="false">STANDARDIZE(G41,AVERAGE(G$37:G$44),STDEV(G$37:G$44))</f>
        <v>1.02297012224168</v>
      </c>
      <c r="H51" s="0" t="n">
        <f aca="false">STANDARDIZE(H41,AVERAGE(H$37:H$44),STDEV(H$37:H$44))</f>
        <v>0.991460201205129</v>
      </c>
      <c r="I51" s="0" t="n">
        <f aca="false">STANDARDIZE(I41,AVERAGE(I$37:I$44),STDEV(I$37:I$44))</f>
        <v>1.01552405141358</v>
      </c>
      <c r="J51" s="0" t="n">
        <f aca="false">STANDARDIZE(J41,AVERAGE(J$37:J$44),STDEV(J$37:J$44))</f>
        <v>-0.0515627063479669</v>
      </c>
      <c r="K51" s="0" t="n">
        <f aca="false">STANDARDIZE(K41,AVERAGE(K$37:K$44),STDEV(K$37:K$44))</f>
        <v>0.765252198690822</v>
      </c>
      <c r="L51" s="0" t="n">
        <f aca="false">STANDARDIZE(L41,AVERAGE(L$37:L$44),STDEV(L$37:L$44))</f>
        <v>0.581769812530225</v>
      </c>
      <c r="M51" s="0" t="n">
        <f aca="false">STANDARDIZE(M41,AVERAGE(M$37:M$44),STDEV(M$37:M$44))</f>
        <v>0.376510368374432</v>
      </c>
      <c r="N51" s="0" t="n">
        <f aca="false">STANDARDIZE(N41,AVERAGE(N$37:N$44),STDEV(N$37:N$44))</f>
        <v>-0.387529970655921</v>
      </c>
      <c r="O51" s="0" t="n">
        <f aca="false">STANDARDIZE(O41,AVERAGE(O$37:O$44),STDEV(O$37:O$44))</f>
        <v>0.215492383473617</v>
      </c>
      <c r="P51" s="0" t="n">
        <f aca="false">STANDARDIZE(P41,AVERAGE(P$37:P$44),STDEV(P$37:P$44))</f>
        <v>0.0339492890214256</v>
      </c>
      <c r="Q51" s="0" t="n">
        <f aca="false">STANDARDIZE(Q41,AVERAGE(Q$37:Q$44),STDEV(Q$37:Q$44))</f>
        <v>0.402627524155642</v>
      </c>
      <c r="R51" s="0" t="n">
        <f aca="false">STANDARDIZE(R41,AVERAGE(R$37:R$44),STDEV(R$37:R$44))</f>
        <v>-0.326651753945085</v>
      </c>
      <c r="S51" s="0" t="n">
        <f aca="false">STANDARDIZE(S41,AVERAGE(S$37:S$44),STDEV(S$37:S$44))</f>
        <v>-0.603186398809779</v>
      </c>
      <c r="T51" s="0" t="n">
        <f aca="false">STANDARDIZE(T41,AVERAGE(T$37:T$44),STDEV(T$37:T$44))</f>
        <v>0.867606272491177</v>
      </c>
      <c r="U51" s="0" t="n">
        <f aca="false">STANDARDIZE(U41,AVERAGE(U$37:U$44),STDEV(U$37:U$44))</f>
        <v>0.68187209668206</v>
      </c>
      <c r="V51" s="0" t="n">
        <f aca="false">STANDARDIZE(V41,AVERAGE(V$37:V$44),STDEV(V$37:V$44))</f>
        <v>0.808643907351105</v>
      </c>
      <c r="W51" s="0" t="n">
        <f aca="false">STANDARDIZE(W41,AVERAGE(W$37:W$44),STDEV(W$37:W$44))</f>
        <v>0.478664475480191</v>
      </c>
      <c r="X51" s="0" t="n">
        <f aca="false">STANDARDIZE(X41,AVERAGE(X$37:X$44),STDEV(X$37:X$44))</f>
        <v>1.58102907000233</v>
      </c>
      <c r="Y51" s="0" t="n">
        <f aca="false">STANDARDIZE(Y41,AVERAGE(Y$37:Y$44),STDEV(Y$37:Y$44))</f>
        <v>0.450003162742282</v>
      </c>
      <c r="Z51" s="0" t="n">
        <f aca="false">STANDARDIZE(Z41,AVERAGE(Z$37:Z$44),STDEV(Z$37:Z$44))</f>
        <v>1.22522743763154</v>
      </c>
      <c r="AA51" s="0" t="n">
        <f aca="false">STANDARDIZE(AA41,AVERAGE(AA$37:AA$44),STDEV(AA$37:AA$44))</f>
        <v>0.472460197565786</v>
      </c>
      <c r="AB51" s="0" t="n">
        <f aca="false">STANDARDIZE(AB41,AVERAGE(AB$37:AB$44),STDEV(AB$37:AB$44))</f>
        <v>0.589416116514203</v>
      </c>
      <c r="AC51" s="0" t="n">
        <f aca="false">STANDARDIZE(AC41,AVERAGE(AC$37:AC$44),STDEV(AC$37:AC$44))</f>
        <v>0.243735933945028</v>
      </c>
      <c r="AD51" s="0" t="n">
        <f aca="false">STANDARDIZE(AD41,AVERAGE(AD$37:AD$44),STDEV(AD$37:AD$44))</f>
        <v>-0.147558153306302</v>
      </c>
      <c r="AE51" s="0" t="n">
        <f aca="false">STANDARDIZE(AE41,AVERAGE(AE$37:AE$44),STDEV(AE$37:AE$44))</f>
        <v>1.03407740489074</v>
      </c>
      <c r="AF51" s="0" t="n">
        <f aca="false">STANDARDIZE(AF41,AVERAGE(AF$37:AF$44),STDEV(AF$37:AF$44))</f>
        <v>1.01318714182162</v>
      </c>
      <c r="AG51" s="0" t="n">
        <f aca="false">STANDARDIZE(AG41,AVERAGE(AG$37:AG$44),STDEV(AG$37:AG$44))</f>
        <v>-1.01161857230304</v>
      </c>
      <c r="AH51" s="0" t="n">
        <f aca="false">STANDARDIZE(AH41,AVERAGE(AH$37:AH$44),STDEV(AH$37:AH$44))</f>
        <v>-0.804038648475826</v>
      </c>
      <c r="AI51" s="0" t="n">
        <f aca="false">STANDARDIZE(AI41,AVERAGE(AI$37:AI$44),STDEV(AI$37:AI$44))</f>
        <v>0.568683181155643</v>
      </c>
      <c r="AJ51" s="0" t="n">
        <f aca="false">STANDARDIZE(AJ41,AVERAGE(AJ$37:AJ$44),STDEV(AJ$37:AJ$44))</f>
        <v>0.00897867204160323</v>
      </c>
      <c r="AK51" s="0" t="n">
        <f aca="false">STANDARDIZE(AK41,AVERAGE(AK$37:AK$44),STDEV(AK$37:AK$44))</f>
        <v>0.189062902744662</v>
      </c>
      <c r="AL51" s="0" t="n">
        <f aca="false">STANDARDIZE(AL41,AVERAGE(AL$37:AL$44),STDEV(AL$37:AL$44))</f>
        <v>0.204561237791538</v>
      </c>
      <c r="AM51" s="0" t="n">
        <f aca="false">STANDARDIZE(AM41,AVERAGE(AM$37:AM$44),STDEV(AM$37:AM$44))</f>
        <v>0.1718344130733</v>
      </c>
      <c r="AN51" s="0" t="n">
        <f aca="false">STANDARDIZE(AN41,AVERAGE(AN$37:AN$44),STDEV(AN$37:AN$44))</f>
        <v>0.757154062724193</v>
      </c>
      <c r="AO51" s="0" t="n">
        <f aca="false">STANDARDIZE(AO41,AVERAGE(AO$37:AO$44),STDEV(AO$37:AO$44))</f>
        <v>0.525757179782096</v>
      </c>
      <c r="AP51" s="0" t="n">
        <f aca="false">STANDARDIZE(AP41,AVERAGE(AP$37:AP$44),STDEV(AP$37:AP$44))</f>
        <v>0.654741277366521</v>
      </c>
      <c r="AQ51" s="0" t="n">
        <f aca="false">STANDARDIZE(AQ41,AVERAGE(AQ$37:AQ$44),STDEV(AQ$37:AQ$44))</f>
        <v>-0.724928681559711</v>
      </c>
      <c r="AR51" s="0" t="n">
        <f aca="false">STANDARDIZE(AR41,AVERAGE(AR$37:AR$44),STDEV(AR$37:AR$44))</f>
        <v>0.986025217087578</v>
      </c>
      <c r="AS51" s="0" t="n">
        <f aca="false">STANDARDIZE(AS41,AVERAGE(AS$37:AS$44),STDEV(AS$37:AS$44))</f>
        <v>-1.43905931451237</v>
      </c>
      <c r="AT51" s="0" t="n">
        <f aca="false">STANDARDIZE(AT41,AVERAGE(AT$37:AT$44),STDEV(AT$37:AT$44))</f>
        <v>-0.888039450130923</v>
      </c>
      <c r="AU51" s="0" t="n">
        <f aca="false">STANDARDIZE(AU41,AVERAGE(AU$37:AU$44),STDEV(AU$37:AU$44))</f>
        <v>-0.0112409049380594</v>
      </c>
      <c r="AV51" s="0" t="n">
        <f aca="false">STANDARDIZE(AV41,AVERAGE(AV$37:AV$44),STDEV(AV$37:AV$44))</f>
        <v>0.915726300182333</v>
      </c>
      <c r="AW51" s="0" t="n">
        <f aca="false">STANDARDIZE(AW41,AVERAGE(AW$37:AW$44),STDEV(AW$37:AW$44))</f>
        <v>-0.453070840668672</v>
      </c>
      <c r="AX51" s="0" t="n">
        <f aca="false">STANDARDIZE(AX41,AVERAGE(AX$37:AX$44),STDEV(AX$37:AX$44))</f>
        <v>-0.491601975471746</v>
      </c>
      <c r="AY51" s="0" t="n">
        <f aca="false">STANDARDIZE(AY41,AVERAGE(AY$37:AY$44),STDEV(AY$37:AY$44))</f>
        <v>0.587022113238162</v>
      </c>
      <c r="AZ51" s="0" t="n">
        <f aca="false">STANDARDIZE(AZ41,AVERAGE(AZ$37:AZ$44),STDEV(AZ$37:AZ$44))</f>
        <v>-0.461850775692646</v>
      </c>
      <c r="BA51" s="0" t="n">
        <f aca="false">STANDARDIZE(BA41,AVERAGE(BA$37:BA$44),STDEV(BA$37:BA$44))</f>
        <v>-0.506521100027579</v>
      </c>
      <c r="BB51" s="0" t="n">
        <f aca="false">STANDARDIZE(BB41,AVERAGE(BB$37:BB$44),STDEV(BB$37:BB$44))</f>
        <v>-0.589423905185975</v>
      </c>
      <c r="BC51" s="0" t="n">
        <f aca="false">STANDARDIZE(BC41,AVERAGE(BC$37:BC$44),STDEV(BC$37:BC$44))</f>
        <v>-0.811352061799547</v>
      </c>
      <c r="BD51" s="0" t="n">
        <f aca="false">STANDARDIZE(BD41,AVERAGE(BD$37:BD$44),STDEV(BD$37:BD$44))</f>
        <v>0.0682067662059072</v>
      </c>
      <c r="BE51" s="0" t="n">
        <f aca="false">STANDARDIZE(BE41,AVERAGE(BE$37:BE$44),STDEV(BE$37:BE$44))</f>
        <v>0.221075274434628</v>
      </c>
      <c r="BF51" s="0" t="n">
        <f aca="false">STANDARDIZE(BF41,AVERAGE(BF$37:BF$44),STDEV(BF$37:BF$44))</f>
        <v>-0.0756838791227999</v>
      </c>
      <c r="BG51" s="0" t="n">
        <f aca="false">STANDARDIZE(BG41,AVERAGE(BG$37:BG$44),STDEV(BG$37:BG$44))</f>
        <v>0.705410287773042</v>
      </c>
      <c r="BH51" s="0" t="n">
        <f aca="false">STANDARDIZE(BH41,AVERAGE(BH$37:BH$44),STDEV(BH$37:BH$44))</f>
        <v>1.32780825962355</v>
      </c>
      <c r="BI51" s="0" t="n">
        <f aca="false">STANDARDIZE(BI41,AVERAGE(BI$37:BI$44),STDEV(BI$37:BI$44))</f>
        <v>2.4283426152412</v>
      </c>
      <c r="BJ51" s="0" t="n">
        <f aca="false">STANDARDIZE(BJ41,AVERAGE(BJ$37:BJ$44),STDEV(BJ$37:BJ$44))</f>
        <v>0.658716149579855</v>
      </c>
      <c r="BK51" s="0" t="n">
        <f aca="false">STANDARDIZE(BK41,AVERAGE(BK$37:BK$44),STDEV(BK$37:BK$44))</f>
        <v>0.502067954126821</v>
      </c>
      <c r="BL51" s="0" t="n">
        <f aca="false">STANDARDIZE(BL41,AVERAGE(BL$37:BL$44),STDEV(BL$37:BL$44))</f>
        <v>1.11082972913959</v>
      </c>
      <c r="BM51" s="0" t="n">
        <f aca="false">STANDARDIZE(BM41,AVERAGE(BM$37:BM$44),STDEV(BM$37:BM$44))</f>
        <v>-0.651431431365062</v>
      </c>
      <c r="BN51" s="0" t="n">
        <f aca="false">STANDARDIZE(BN41,AVERAGE(BN$37:BN$44),STDEV(BN$37:BN$44))</f>
        <v>0.820562026827541</v>
      </c>
      <c r="BO51" s="0" t="n">
        <f aca="false">STANDARDIZE(BO41,AVERAGE(BO$37:BO$44),STDEV(BO$37:BO$44))</f>
        <v>0.542491425271771</v>
      </c>
      <c r="BP51" s="0" t="n">
        <f aca="false">STANDARDIZE(BP41,AVERAGE(BP$37:BP$44),STDEV(BP$37:BP$44))</f>
        <v>-0.61474070654706</v>
      </c>
      <c r="BQ51" s="0" t="n">
        <f aca="false">STANDARDIZE(BQ41,AVERAGE(BQ$37:BQ$44),STDEV(BQ$37:BQ$44))</f>
        <v>-1.37720157102381</v>
      </c>
      <c r="BR51" s="0" t="n">
        <f aca="false">STANDARDIZE(BR41,AVERAGE(BR$37:BR$44),STDEV(BR$37:BR$44))</f>
        <v>-0.70867778278247</v>
      </c>
      <c r="BS51" s="0" t="n">
        <f aca="false">STANDARDIZE(BS41,AVERAGE(BS$37:BS$44),STDEV(BS$37:BS$44))</f>
        <v>0.877071150107494</v>
      </c>
      <c r="BT51" s="0" t="n">
        <f aca="false">STANDARDIZE(BT41,AVERAGE(BT$37:BT$44),STDEV(BT$37:BT$44))</f>
        <v>1.13721062845158</v>
      </c>
      <c r="BU51" s="0" t="n">
        <f aca="false">STANDARDIZE(BU41,AVERAGE(BU$37:BU$44),STDEV(BU$37:BU$44))</f>
        <v>0.69950589376856</v>
      </c>
      <c r="BV51" s="0" t="n">
        <f aca="false">STANDARDIZE(BV41,AVERAGE(BV$37:BV$44),STDEV(BV$37:BV$44))</f>
        <v>1.15008018900053</v>
      </c>
      <c r="BW51" s="0" t="n">
        <f aca="false">STANDARDIZE(BW41,AVERAGE(BW$37:BW$44),STDEV(BW$37:BW$44))</f>
        <v>0.653277530686583</v>
      </c>
      <c r="BX51" s="0" t="n">
        <f aca="false">STDEV(B51:BW51)</f>
        <v>0.739842232910732</v>
      </c>
      <c r="BY51" s="0" t="n">
        <v>4</v>
      </c>
    </row>
    <row r="52" customFormat="false" ht="13.8" hidden="false" customHeight="false" outlineLevel="0" collapsed="false">
      <c r="A52" s="0" t="n">
        <v>5</v>
      </c>
      <c r="B52" s="0" t="n">
        <f aca="false">STANDARDIZE(B42,AVERAGE(B$37:B$44),STDEV(B$37:B$44))</f>
        <v>1.40460561357435</v>
      </c>
      <c r="C52" s="0" t="n">
        <f aca="false">STANDARDIZE(C42,AVERAGE(C$37:C$44),STDEV(C$37:C$44))</f>
        <v>1.26069363396319</v>
      </c>
      <c r="D52" s="0" t="n">
        <f aca="false">STANDARDIZE(D42,AVERAGE(D$37:D$44),STDEV(D$37:D$44))</f>
        <v>1.13321063711802</v>
      </c>
      <c r="E52" s="0" t="n">
        <f aca="false">STANDARDIZE(E42,AVERAGE(E$37:E$44),STDEV(E$37:E$44))</f>
        <v>1.35172883472599</v>
      </c>
      <c r="F52" s="0" t="n">
        <f aca="false">STANDARDIZE(F42,AVERAGE(F$37:F$44),STDEV(F$37:F$44))</f>
        <v>1.73256093110329</v>
      </c>
      <c r="G52" s="0" t="n">
        <f aca="false">STANDARDIZE(G42,AVERAGE(G$37:G$44),STDEV(G$37:G$44))</f>
        <v>1.10911291866887</v>
      </c>
      <c r="H52" s="0" t="n">
        <f aca="false">STANDARDIZE(H42,AVERAGE(H$37:H$44),STDEV(H$37:H$44))</f>
        <v>1.12569451179518</v>
      </c>
      <c r="I52" s="0" t="n">
        <f aca="false">STANDARDIZE(I42,AVERAGE(I$37:I$44),STDEV(I$37:I$44))</f>
        <v>1.62183120861735</v>
      </c>
      <c r="J52" s="0" t="n">
        <f aca="false">STANDARDIZE(J42,AVERAGE(J$37:J$44),STDEV(J$37:J$44))</f>
        <v>1.25143701082573</v>
      </c>
      <c r="K52" s="0" t="n">
        <f aca="false">STANDARDIZE(K42,AVERAGE(K$37:K$44),STDEV(K$37:K$44))</f>
        <v>1.5721575680023</v>
      </c>
      <c r="L52" s="0" t="n">
        <f aca="false">STANDARDIZE(L42,AVERAGE(L$37:L$44),STDEV(L$37:L$44))</f>
        <v>1.53624335689532</v>
      </c>
      <c r="M52" s="0" t="n">
        <f aca="false">STANDARDIZE(M42,AVERAGE(M$37:M$44),STDEV(M$37:M$44))</f>
        <v>1.71217982140197</v>
      </c>
      <c r="N52" s="0" t="n">
        <f aca="false">STANDARDIZE(N42,AVERAGE(N$37:N$44),STDEV(N$37:N$44))</f>
        <v>0.430232508472624</v>
      </c>
      <c r="O52" s="0" t="n">
        <f aca="false">STANDARDIZE(O42,AVERAGE(O$37:O$44),STDEV(O$37:O$44))</f>
        <v>1.75714727037097</v>
      </c>
      <c r="P52" s="0" t="n">
        <f aca="false">STANDARDIZE(P42,AVERAGE(P$37:P$44),STDEV(P$37:P$44))</f>
        <v>0.8303941050313</v>
      </c>
      <c r="Q52" s="0" t="n">
        <f aca="false">STANDARDIZE(Q42,AVERAGE(Q$37:Q$44),STDEV(Q$37:Q$44))</f>
        <v>1.87470905996699</v>
      </c>
      <c r="R52" s="0" t="n">
        <f aca="false">STANDARDIZE(R42,AVERAGE(R$37:R$44),STDEV(R$37:R$44))</f>
        <v>0.276383973624324</v>
      </c>
      <c r="S52" s="0" t="n">
        <f aca="false">STANDARDIZE(S42,AVERAGE(S$37:S$44),STDEV(S$37:S$44))</f>
        <v>0.546264646852711</v>
      </c>
      <c r="T52" s="0" t="n">
        <f aca="false">STANDARDIZE(T42,AVERAGE(T$37:T$44),STDEV(T$37:T$44))</f>
        <v>1.71833135739806</v>
      </c>
      <c r="U52" s="0" t="n">
        <f aca="false">STANDARDIZE(U42,AVERAGE(U$37:U$44),STDEV(U$37:U$44))</f>
        <v>1.45693969226573</v>
      </c>
      <c r="V52" s="0" t="n">
        <f aca="false">STANDARDIZE(V42,AVERAGE(V$37:V$44),STDEV(V$37:V$44))</f>
        <v>1.25550168210129</v>
      </c>
      <c r="W52" s="0" t="n">
        <f aca="false">STANDARDIZE(W42,AVERAGE(W$37:W$44),STDEV(W$37:W$44))</f>
        <v>1.31369115984055</v>
      </c>
      <c r="X52" s="0" t="n">
        <f aca="false">STANDARDIZE(X42,AVERAGE(X$37:X$44),STDEV(X$37:X$44))</f>
        <v>-0.242221427616623</v>
      </c>
      <c r="Y52" s="0" t="n">
        <f aca="false">STANDARDIZE(Y42,AVERAGE(Y$37:Y$44),STDEV(Y$37:Y$44))</f>
        <v>1.71004607442221</v>
      </c>
      <c r="Z52" s="0" t="n">
        <f aca="false">STANDARDIZE(Z42,AVERAGE(Z$37:Z$44),STDEV(Z$37:Z$44))</f>
        <v>-0.169976869373532</v>
      </c>
      <c r="AA52" s="0" t="n">
        <f aca="false">STANDARDIZE(AA42,AVERAGE(AA$37:AA$44),STDEV(AA$37:AA$44))</f>
        <v>1.47003572396183</v>
      </c>
      <c r="AB52" s="0" t="n">
        <f aca="false">STANDARDIZE(AB42,AVERAGE(AB$37:AB$44),STDEV(AB$37:AB$44))</f>
        <v>1.35836356970197</v>
      </c>
      <c r="AC52" s="0" t="n">
        <f aca="false">STANDARDIZE(AC42,AVERAGE(AC$37:AC$44),STDEV(AC$37:AC$44))</f>
        <v>0.291267367105146</v>
      </c>
      <c r="AD52" s="0" t="n">
        <f aca="false">STANDARDIZE(AD42,AVERAGE(AD$37:AD$44),STDEV(AD$37:AD$44))</f>
        <v>0.528821323871954</v>
      </c>
      <c r="AE52" s="0" t="n">
        <f aca="false">STANDARDIZE(AE42,AVERAGE(AE$37:AE$44),STDEV(AE$37:AE$44))</f>
        <v>1.30708071633245</v>
      </c>
      <c r="AF52" s="0" t="n">
        <f aca="false">STANDARDIZE(AF42,AVERAGE(AF$37:AF$44),STDEV(AF$37:AF$44))</f>
        <v>0.410666247082524</v>
      </c>
      <c r="AG52" s="0" t="n">
        <f aca="false">STANDARDIZE(AG42,AVERAGE(AG$37:AG$44),STDEV(AG$37:AG$44))</f>
        <v>1.88345254829247</v>
      </c>
      <c r="AH52" s="0" t="n">
        <f aca="false">STANDARDIZE(AH42,AVERAGE(AH$37:AH$44),STDEV(AH$37:AH$44))</f>
        <v>0.710717095221729</v>
      </c>
      <c r="AI52" s="0" t="n">
        <f aca="false">STANDARDIZE(AI42,AVERAGE(AI$37:AI$44),STDEV(AI$37:AI$44))</f>
        <v>1.99658761603486</v>
      </c>
      <c r="AJ52" s="0" t="n">
        <f aca="false">STANDARDIZE(AJ42,AVERAGE(AJ$37:AJ$44),STDEV(AJ$37:AJ$44))</f>
        <v>0.0495255645338538</v>
      </c>
      <c r="AK52" s="0" t="n">
        <f aca="false">STANDARDIZE(AK42,AVERAGE(AK$37:AK$44),STDEV(AK$37:AK$44))</f>
        <v>1.63822548486166</v>
      </c>
      <c r="AL52" s="0" t="n">
        <f aca="false">STANDARDIZE(AL42,AVERAGE(AL$37:AL$44),STDEV(AL$37:AL$44))</f>
        <v>-0.738817194960428</v>
      </c>
      <c r="AM52" s="0" t="n">
        <f aca="false">STANDARDIZE(AM42,AVERAGE(AM$37:AM$44),STDEV(AM$37:AM$44))</f>
        <v>1.73893536236897</v>
      </c>
      <c r="AN52" s="0" t="n">
        <f aca="false">STANDARDIZE(AN42,AVERAGE(AN$37:AN$44),STDEV(AN$37:AN$44))</f>
        <v>1.30708331438846</v>
      </c>
      <c r="AO52" s="0" t="n">
        <f aca="false">STANDARDIZE(AO42,AVERAGE(AO$37:AO$44),STDEV(AO$37:AO$44))</f>
        <v>1.44837354128469</v>
      </c>
      <c r="AP52" s="0" t="n">
        <f aca="false">STANDARDIZE(AP42,AVERAGE(AP$37:AP$44),STDEV(AP$37:AP$44))</f>
        <v>1.83009208112698</v>
      </c>
      <c r="AQ52" s="0" t="n">
        <f aca="false">STANDARDIZE(AQ42,AVERAGE(AQ$37:AQ$44),STDEV(AQ$37:AQ$44))</f>
        <v>-0.067057999986797</v>
      </c>
      <c r="AR52" s="0" t="n">
        <f aca="false">STANDARDIZE(AR42,AVERAGE(AR$37:AR$44),STDEV(AR$37:AR$44))</f>
        <v>1.70417809707838</v>
      </c>
      <c r="AS52" s="0" t="n">
        <f aca="false">STANDARDIZE(AS42,AVERAGE(AS$37:AS$44),STDEV(AS$37:AS$44))</f>
        <v>-0.586084011529599</v>
      </c>
      <c r="AT52" s="0" t="n">
        <f aca="false">STANDARDIZE(AT42,AVERAGE(AT$37:AT$44),STDEV(AT$37:AT$44))</f>
        <v>0.383171347859764</v>
      </c>
      <c r="AU52" s="0" t="n">
        <f aca="false">STANDARDIZE(AU42,AVERAGE(AU$37:AU$44),STDEV(AU$37:AU$44))</f>
        <v>0.254768996163716</v>
      </c>
      <c r="AV52" s="0" t="n">
        <f aca="false">STANDARDIZE(AV42,AVERAGE(AV$37:AV$44),STDEV(AV$37:AV$44))</f>
        <v>0.790798807669488</v>
      </c>
      <c r="AW52" s="0" t="n">
        <f aca="false">STANDARDIZE(AW42,AVERAGE(AW$37:AW$44),STDEV(AW$37:AW$44))</f>
        <v>-0.205510338686333</v>
      </c>
      <c r="AX52" s="0" t="n">
        <f aca="false">STANDARDIZE(AX42,AVERAGE(AX$37:AX$44),STDEV(AX$37:AX$44))</f>
        <v>-0.491601975471746</v>
      </c>
      <c r="AY52" s="0" t="n">
        <f aca="false">STANDARDIZE(AY42,AVERAGE(AY$37:AY$44),STDEV(AY$37:AY$44))</f>
        <v>1.41312765290651</v>
      </c>
      <c r="AZ52" s="0" t="n">
        <f aca="false">STANDARDIZE(AZ42,AVERAGE(AZ$37:AZ$44),STDEV(AZ$37:AZ$44))</f>
        <v>0.186182432094947</v>
      </c>
      <c r="BA52" s="0" t="n">
        <f aca="false">STANDARDIZE(BA42,AVERAGE(BA$37:BA$44),STDEV(BA$37:BA$44))</f>
        <v>0.00947935285166445</v>
      </c>
      <c r="BB52" s="0" t="n">
        <f aca="false">STANDARDIZE(BB42,AVERAGE(BB$37:BB$44),STDEV(BB$37:BB$44))</f>
        <v>0.0238562180870241</v>
      </c>
      <c r="BC52" s="0" t="n">
        <f aca="false">STANDARDIZE(BC42,AVERAGE(BC$37:BC$44),STDEV(BC$37:BC$44))</f>
        <v>-0.255033560893428</v>
      </c>
      <c r="BD52" s="0" t="n">
        <f aca="false">STANDARDIZE(BD42,AVERAGE(BD$37:BD$44),STDEV(BD$37:BD$44))</f>
        <v>1.52899835795718</v>
      </c>
      <c r="BE52" s="0" t="n">
        <f aca="false">STANDARDIZE(BE42,AVERAGE(BE$37:BE$44),STDEV(BE$37:BE$44))</f>
        <v>0.364204854580224</v>
      </c>
      <c r="BF52" s="0" t="n">
        <f aca="false">STANDARDIZE(BF42,AVERAGE(BF$37:BF$44),STDEV(BF$37:BF$44))</f>
        <v>-0.702896853027615</v>
      </c>
      <c r="BG52" s="0" t="n">
        <f aca="false">STANDARDIZE(BG42,AVERAGE(BG$37:BG$44),STDEV(BG$37:BG$44))</f>
        <v>-0.515328248388216</v>
      </c>
      <c r="BH52" s="0" t="n">
        <f aca="false">STANDARDIZE(BH42,AVERAGE(BH$37:BH$44),STDEV(BH$37:BH$44))</f>
        <v>-0.977570248687844</v>
      </c>
      <c r="BI52" s="0" t="n">
        <f aca="false">STANDARDIZE(BI42,AVERAGE(BI$37:BI$44),STDEV(BI$37:BI$44))</f>
        <v>-0.506123186088211</v>
      </c>
      <c r="BJ52" s="0" t="n">
        <f aca="false">STANDARDIZE(BJ42,AVERAGE(BJ$37:BJ$44),STDEV(BJ$37:BJ$44))</f>
        <v>0.275764185616517</v>
      </c>
      <c r="BK52" s="0" t="n">
        <f aca="false">STANDARDIZE(BK42,AVERAGE(BK$37:BK$44),STDEV(BK$37:BK$44))</f>
        <v>0.137250754530311</v>
      </c>
      <c r="BL52" s="0" t="n">
        <f aca="false">STANDARDIZE(BL42,AVERAGE(BL$37:BL$44),STDEV(BL$37:BL$44))</f>
        <v>0.975734690014853</v>
      </c>
      <c r="BM52" s="0" t="n">
        <f aca="false">STANDARDIZE(BM42,AVERAGE(BM$37:BM$44),STDEV(BM$37:BM$44))</f>
        <v>0.452737285784312</v>
      </c>
      <c r="BN52" s="0" t="n">
        <f aca="false">STANDARDIZE(BN42,AVERAGE(BN$37:BN$44),STDEV(BN$37:BN$44))</f>
        <v>0.563000532546177</v>
      </c>
      <c r="BO52" s="0" t="n">
        <f aca="false">STANDARDIZE(BO42,AVERAGE(BO$37:BO$44),STDEV(BO$37:BO$44))</f>
        <v>0.157232016563418</v>
      </c>
      <c r="BP52" s="0" t="n">
        <f aca="false">STANDARDIZE(BP42,AVERAGE(BP$37:BP$44),STDEV(BP$37:BP$44))</f>
        <v>-0.408019584395441</v>
      </c>
      <c r="BQ52" s="0" t="n">
        <f aca="false">STANDARDIZE(BQ42,AVERAGE(BQ$37:BQ$44),STDEV(BQ$37:BQ$44))</f>
        <v>0.175761945770514</v>
      </c>
      <c r="BR52" s="0" t="n">
        <f aca="false">STANDARDIZE(BR42,AVERAGE(BR$37:BR$44),STDEV(BR$37:BR$44))</f>
        <v>-0.24557964125996</v>
      </c>
      <c r="BS52" s="0" t="n">
        <f aca="false">STANDARDIZE(BS42,AVERAGE(BS$37:BS$44),STDEV(BS$37:BS$44))</f>
        <v>0.97440359371615</v>
      </c>
      <c r="BT52" s="0" t="n">
        <f aca="false">STANDARDIZE(BT42,AVERAGE(BT$37:BT$44),STDEV(BT$37:BT$44))</f>
        <v>-0.267906602263056</v>
      </c>
      <c r="BU52" s="0" t="n">
        <f aca="false">STANDARDIZE(BU42,AVERAGE(BU$37:BU$44),STDEV(BU$37:BU$44))</f>
        <v>0.625303857668871</v>
      </c>
      <c r="BV52" s="0" t="n">
        <f aca="false">STANDARDIZE(BV42,AVERAGE(BV$37:BV$44),STDEV(BV$37:BV$44))</f>
        <v>1.09462183681746</v>
      </c>
      <c r="BW52" s="0" t="n">
        <f aca="false">STANDARDIZE(BW42,AVERAGE(BW$37:BW$44),STDEV(BW$37:BW$44))</f>
        <v>0.603331689839137</v>
      </c>
      <c r="BX52" s="0" t="n">
        <f aca="false">STDEV(B52:BW52)</f>
        <v>0.802539136559084</v>
      </c>
      <c r="BY52" s="0" t="n">
        <v>5</v>
      </c>
    </row>
    <row r="53" customFormat="false" ht="13.8" hidden="false" customHeight="false" outlineLevel="0" collapsed="false">
      <c r="A53" s="0" t="n">
        <v>6</v>
      </c>
      <c r="B53" s="0" t="n">
        <f aca="false">STANDARDIZE(B43,AVERAGE(B$37:B$44),STDEV(B$37:B$44))</f>
        <v>-0.889912843679947</v>
      </c>
      <c r="C53" s="0" t="n">
        <f aca="false">STANDARDIZE(C43,AVERAGE(C$37:C$44),STDEV(C$37:C$44))</f>
        <v>-0.942600810964441</v>
      </c>
      <c r="D53" s="0" t="n">
        <f aca="false">STANDARDIZE(D43,AVERAGE(D$37:D$44),STDEV(D$37:D$44))</f>
        <v>-0.574546676162583</v>
      </c>
      <c r="E53" s="0" t="n">
        <f aca="false">STANDARDIZE(E43,AVERAGE(E$37:E$44),STDEV(E$37:E$44))</f>
        <v>-0.706813236711375</v>
      </c>
      <c r="F53" s="0" t="n">
        <f aca="false">STANDARDIZE(F43,AVERAGE(F$37:F$44),STDEV(F$37:F$44))</f>
        <v>-0.340508284893168</v>
      </c>
      <c r="G53" s="0" t="n">
        <f aca="false">STANDARDIZE(G43,AVERAGE(G$37:G$44),STDEV(G$37:G$44))</f>
        <v>-0.794485872877049</v>
      </c>
      <c r="H53" s="0" t="n">
        <f aca="false">STANDARDIZE(H43,AVERAGE(H$37:H$44),STDEV(H$37:H$44))</f>
        <v>-0.960911689766712</v>
      </c>
      <c r="I53" s="0" t="n">
        <f aca="false">STANDARDIZE(I43,AVERAGE(I$37:I$44),STDEV(I$37:I$44))</f>
        <v>-0.508983870890616</v>
      </c>
      <c r="J53" s="0" t="n">
        <f aca="false">STANDARDIZE(J43,AVERAGE(J$37:J$44),STDEV(J$37:J$44))</f>
        <v>-0.515835242465405</v>
      </c>
      <c r="K53" s="0" t="n">
        <f aca="false">STANDARDIZE(K43,AVERAGE(K$37:K$44),STDEV(K$37:K$44))</f>
        <v>0.018870890271495</v>
      </c>
      <c r="L53" s="0" t="n">
        <f aca="false">STANDARDIZE(L43,AVERAGE(L$37:L$44),STDEV(L$37:L$44))</f>
        <v>-0.179056983137308</v>
      </c>
      <c r="M53" s="0" t="n">
        <f aca="false">STANDARDIZE(M43,AVERAGE(M$37:M$44),STDEV(M$37:M$44))</f>
        <v>-1.00008319056557</v>
      </c>
      <c r="N53" s="0" t="n">
        <f aca="false">STANDARDIZE(N43,AVERAGE(N$37:N$44),STDEV(N$37:N$44))</f>
        <v>1.17708679149179</v>
      </c>
      <c r="O53" s="0" t="n">
        <f aca="false">STANDARDIZE(O43,AVERAGE(O$37:O$44),STDEV(O$37:O$44))</f>
        <v>0.529172868646394</v>
      </c>
      <c r="P53" s="0" t="n">
        <f aca="false">STANDARDIZE(P43,AVERAGE(P$37:P$44),STDEV(P$37:P$44))</f>
        <v>-0.402427923962589</v>
      </c>
      <c r="Q53" s="0" t="n">
        <f aca="false">STANDARDIZE(Q43,AVERAGE(Q$37:Q$44),STDEV(Q$37:Q$44))</f>
        <v>-0.681718900805319</v>
      </c>
      <c r="R53" s="0" t="n">
        <f aca="false">STANDARDIZE(R43,AVERAGE(R$37:R$44),STDEV(R$37:R$44))</f>
        <v>-0.641362970267288</v>
      </c>
      <c r="S53" s="0" t="n">
        <f aca="false">STANDARDIZE(S43,AVERAGE(S$37:S$44),STDEV(S$37:S$44))</f>
        <v>0.250901996657577</v>
      </c>
      <c r="T53" s="0" t="n">
        <f aca="false">STANDARDIZE(T43,AVERAGE(T$37:T$44),STDEV(T$37:T$44))</f>
        <v>-0.211990726062547</v>
      </c>
      <c r="U53" s="0" t="n">
        <f aca="false">STANDARDIZE(U43,AVERAGE(U$37:U$44),STDEV(U$37:U$44))</f>
        <v>-0.124647340486205</v>
      </c>
      <c r="V53" s="0" t="n">
        <f aca="false">STANDARDIZE(V43,AVERAGE(V$37:V$44),STDEV(V$37:V$44))</f>
        <v>-0.638306569913576</v>
      </c>
      <c r="W53" s="0" t="n">
        <f aca="false">STANDARDIZE(W43,AVERAGE(W$37:W$44),STDEV(W$37:W$44))</f>
        <v>0.367939633936341</v>
      </c>
      <c r="X53" s="0" t="n">
        <f aca="false">STANDARDIZE(X43,AVERAGE(X$37:X$44),STDEV(X$37:X$44))</f>
        <v>-0.637512291497508</v>
      </c>
      <c r="Y53" s="0" t="n">
        <f aca="false">STANDARDIZE(Y43,AVERAGE(Y$37:Y$44),STDEV(Y$37:Y$44))</f>
        <v>0.0904638773948529</v>
      </c>
      <c r="Z53" s="0" t="n">
        <f aca="false">STANDARDIZE(Z43,AVERAGE(Z$37:Z$44),STDEV(Z$37:Z$44))</f>
        <v>-0.866759278889423</v>
      </c>
      <c r="AA53" s="0" t="n">
        <f aca="false">STANDARDIZE(AA43,AVERAGE(AA$37:AA$44),STDEV(AA$37:AA$44))</f>
        <v>0.775964058860972</v>
      </c>
      <c r="AB53" s="0" t="n">
        <f aca="false">STANDARDIZE(AB43,AVERAGE(AB$37:AB$44),STDEV(AB$37:AB$44))</f>
        <v>-0.185143833609446</v>
      </c>
      <c r="AC53" s="0" t="n">
        <f aca="false">STANDARDIZE(AC43,AVERAGE(AC$37:AC$44),STDEV(AC$37:AC$44))</f>
        <v>-0.594281510427253</v>
      </c>
      <c r="AD53" s="0" t="n">
        <f aca="false">STANDARDIZE(AD43,AVERAGE(AD$37:AD$44),STDEV(AD$37:AD$44))</f>
        <v>1.3752076676539</v>
      </c>
      <c r="AE53" s="0" t="n">
        <f aca="false">STANDARDIZE(AE43,AVERAGE(AE$37:AE$44),STDEV(AE$37:AE$44))</f>
        <v>-0.457331443743758</v>
      </c>
      <c r="AF53" s="0" t="n">
        <f aca="false">STANDARDIZE(AF43,AVERAGE(AF$37:AF$44),STDEV(AF$37:AF$44))</f>
        <v>-0.783201335269925</v>
      </c>
      <c r="AG53" s="0" t="n">
        <f aca="false">STANDARDIZE(AG43,AVERAGE(AG$37:AG$44),STDEV(AG$37:AG$44))</f>
        <v>0.65377162283346</v>
      </c>
      <c r="AH53" s="0" t="n">
        <f aca="false">STANDARDIZE(AH43,AVERAGE(AH$37:AH$44),STDEV(AH$37:AH$44))</f>
        <v>1.68942066163225</v>
      </c>
      <c r="AI53" s="0" t="n">
        <f aca="false">STANDARDIZE(AI43,AVERAGE(AI$37:AI$44),STDEV(AI$37:AI$44))</f>
        <v>-0.293266900806311</v>
      </c>
      <c r="AJ53" s="0" t="n">
        <f aca="false">STANDARDIZE(AJ43,AVERAGE(AJ$37:AJ$44),STDEV(AJ$37:AJ$44))</f>
        <v>0.144369946262474</v>
      </c>
      <c r="AK53" s="0" t="n">
        <f aca="false">STANDARDIZE(AK43,AVERAGE(AK$37:AK$44),STDEV(AK$37:AK$44))</f>
        <v>-1.61582903095634</v>
      </c>
      <c r="AL53" s="0" t="n">
        <f aca="false">STANDARDIZE(AL43,AVERAGE(AL$37:AL$44),STDEV(AL$37:AL$44))</f>
        <v>1.87738589001516</v>
      </c>
      <c r="AM53" s="0" t="n">
        <f aca="false">STANDARDIZE(AM43,AVERAGE(AM$37:AM$44),STDEV(AM$37:AM$44))</f>
        <v>-0.324964142365561</v>
      </c>
      <c r="AN53" s="0" t="n">
        <f aca="false">STANDARDIZE(AN43,AVERAGE(AN$37:AN$44),STDEV(AN$37:AN$44))</f>
        <v>-0.70340419318798</v>
      </c>
      <c r="AO53" s="0" t="n">
        <f aca="false">STANDARDIZE(AO43,AVERAGE(AO$37:AO$44),STDEV(AO$37:AO$44))</f>
        <v>-0.546018082592997</v>
      </c>
      <c r="AP53" s="0" t="n">
        <f aca="false">STANDARDIZE(AP43,AVERAGE(AP$37:AP$44),STDEV(AP$37:AP$44))</f>
        <v>0.0577690150910955</v>
      </c>
      <c r="AQ53" s="0" t="n">
        <f aca="false">STANDARDIZE(AQ43,AVERAGE(AQ$37:AQ$44),STDEV(AQ$37:AQ$44))</f>
        <v>0.865416148956432</v>
      </c>
      <c r="AR53" s="0" t="n">
        <f aca="false">STANDARDIZE(AR43,AVERAGE(AR$37:AR$44),STDEV(AR$37:AR$44))</f>
        <v>-0.305288886675562</v>
      </c>
      <c r="AS53" s="0" t="n">
        <f aca="false">STANDARDIZE(AS43,AVERAGE(AS$37:AS$44),STDEV(AS$37:AS$44))</f>
        <v>0.846000468809946</v>
      </c>
      <c r="AT53" s="0" t="n">
        <f aca="false">STANDARDIZE(AT43,AVERAGE(AT$37:AT$44),STDEV(AT$37:AT$44))</f>
        <v>0.31175519579971</v>
      </c>
      <c r="AU53" s="0" t="n">
        <f aca="false">STANDARDIZE(AU43,AVERAGE(AU$37:AU$44),STDEV(AU$37:AU$44))</f>
        <v>-0.288104585529596</v>
      </c>
      <c r="AV53" s="0" t="n">
        <f aca="false">STANDARDIZE(AV43,AVERAGE(AV$37:AV$44),STDEV(AV$37:AV$44))</f>
        <v>-0.468507402165201</v>
      </c>
      <c r="AW53" s="0" t="n">
        <f aca="false">STANDARDIZE(AW43,AVERAGE(AW$37:AW$44),STDEV(AW$37:AW$44))</f>
        <v>-0.503087660406727</v>
      </c>
      <c r="AX53" s="0" t="n">
        <f aca="false">STANDARDIZE(AX43,AVERAGE(AX$37:AX$44),STDEV(AX$37:AX$44))</f>
        <v>-0.491601975471746</v>
      </c>
      <c r="AY53" s="0" t="n">
        <f aca="false">STANDARDIZE(AY43,AVERAGE(AY$37:AY$44),STDEV(AY$37:AY$44))</f>
        <v>-1.03608710970044</v>
      </c>
      <c r="AZ53" s="0" t="n">
        <f aca="false">STANDARDIZE(AZ43,AVERAGE(AZ$37:AZ$44),STDEV(AZ$37:AZ$44))</f>
        <v>-0.50534642982474</v>
      </c>
      <c r="BA53" s="0" t="n">
        <f aca="false">STANDARDIZE(BA43,AVERAGE(BA$37:BA$44),STDEV(BA$37:BA$44))</f>
        <v>-0.122888539021135</v>
      </c>
      <c r="BB53" s="0" t="n">
        <f aca="false">STANDARDIZE(BB43,AVERAGE(BB$37:BB$44),STDEV(BB$37:BB$44))</f>
        <v>-0.585055854865732</v>
      </c>
      <c r="BC53" s="0" t="n">
        <f aca="false">STANDARDIZE(BC43,AVERAGE(BC$37:BC$44),STDEV(BC$37:BC$44))</f>
        <v>0.10610022372878</v>
      </c>
      <c r="BD53" s="0" t="n">
        <f aca="false">STANDARDIZE(BD43,AVERAGE(BD$37:BD$44),STDEV(BD$37:BD$44))</f>
        <v>-0.109722322833328</v>
      </c>
      <c r="BE53" s="0" t="n">
        <f aca="false">STANDARDIZE(BE43,AVERAGE(BE$37:BE$44),STDEV(BE$37:BE$44))</f>
        <v>-1.28996387755083</v>
      </c>
      <c r="BF53" s="0" t="n">
        <f aca="false">STANDARDIZE(BF43,AVERAGE(BF$37:BF$44),STDEV(BF$37:BF$44))</f>
        <v>-0.857314933962046</v>
      </c>
      <c r="BG53" s="0" t="n">
        <f aca="false">STANDARDIZE(BG43,AVERAGE(BG$37:BG$44),STDEV(BG$37:BG$44))</f>
        <v>-0.917912943667933</v>
      </c>
      <c r="BH53" s="0" t="n">
        <f aca="false">STANDARDIZE(BH43,AVERAGE(BH$37:BH$44),STDEV(BH$37:BH$44))</f>
        <v>-0.187882750534424</v>
      </c>
      <c r="BI53" s="0" t="n">
        <f aca="false">STANDARDIZE(BI43,AVERAGE(BI$37:BI$44),STDEV(BI$37:BI$44))</f>
        <v>-0.437031356088697</v>
      </c>
      <c r="BJ53" s="0" t="n">
        <f aca="false">STANDARDIZE(BJ43,AVERAGE(BJ$37:BJ$44),STDEV(BJ$37:BJ$44))</f>
        <v>1.60559280196594</v>
      </c>
      <c r="BK53" s="0" t="n">
        <f aca="false">STANDARDIZE(BK43,AVERAGE(BK$37:BK$44),STDEV(BK$37:BK$44))</f>
        <v>1.8588773452523</v>
      </c>
      <c r="BL53" s="0" t="n">
        <f aca="false">STANDARDIZE(BL43,AVERAGE(BL$37:BL$44),STDEV(BL$37:BL$44))</f>
        <v>-0.234891697763794</v>
      </c>
      <c r="BM53" s="0" t="n">
        <f aca="false">STANDARDIZE(BM43,AVERAGE(BM$37:BM$44),STDEV(BM$37:BM$44))</f>
        <v>-0.629204889851959</v>
      </c>
      <c r="BN53" s="0" t="n">
        <f aca="false">STANDARDIZE(BN43,AVERAGE(BN$37:BN$44),STDEV(BN$37:BN$44))</f>
        <v>-0.269613331346044</v>
      </c>
      <c r="BO53" s="0" t="n">
        <f aca="false">STANDARDIZE(BO43,AVERAGE(BO$37:BO$44),STDEV(BO$37:BO$44))</f>
        <v>0.435009655669834</v>
      </c>
      <c r="BP53" s="0" t="n">
        <f aca="false">STANDARDIZE(BP43,AVERAGE(BP$37:BP$44),STDEV(BP$37:BP$44))</f>
        <v>2.15255158095526</v>
      </c>
      <c r="BQ53" s="0" t="n">
        <f aca="false">STANDARDIZE(BQ43,AVERAGE(BQ$37:BQ$44),STDEV(BQ$37:BQ$44))</f>
        <v>1.14082516779979</v>
      </c>
      <c r="BR53" s="0" t="n">
        <f aca="false">STANDARDIZE(BR43,AVERAGE(BR$37:BR$44),STDEV(BR$37:BR$44))</f>
        <v>0.173859414694063</v>
      </c>
      <c r="BS53" s="0" t="n">
        <f aca="false">STANDARDIZE(BS43,AVERAGE(BS$37:BS$44),STDEV(BS$37:BS$44))</f>
        <v>0.486610579714503</v>
      </c>
      <c r="BT53" s="0" t="n">
        <f aca="false">STANDARDIZE(BT43,AVERAGE(BT$37:BT$44),STDEV(BT$37:BT$44))</f>
        <v>0.73899710518104</v>
      </c>
      <c r="BU53" s="0" t="n">
        <f aca="false">STANDARDIZE(BU43,AVERAGE(BU$37:BU$44),STDEV(BU$37:BU$44))</f>
        <v>0.592425001272715</v>
      </c>
      <c r="BV53" s="0" t="n">
        <f aca="false">STANDARDIZE(BV43,AVERAGE(BV$37:BV$44),STDEV(BV$37:BV$44))</f>
        <v>-0.884513145581447</v>
      </c>
      <c r="BW53" s="0" t="n">
        <f aca="false">STANDARDIZE(BW43,AVERAGE(BW$37:BW$44),STDEV(BW$37:BW$44))</f>
        <v>0.111790814372113</v>
      </c>
      <c r="BX53" s="0" t="n">
        <f aca="false">STDEV(B53:BW53)</f>
        <v>0.794209427218981</v>
      </c>
      <c r="BY53" s="0" t="n">
        <v>6</v>
      </c>
    </row>
    <row r="54" customFormat="false" ht="13.8" hidden="false" customHeight="false" outlineLevel="0" collapsed="false">
      <c r="A54" s="0" t="n">
        <v>7</v>
      </c>
      <c r="B54" s="0" t="n">
        <f aca="false">STANDARDIZE(B44,AVERAGE(B$37:B$44),STDEV(B$37:B$44))</f>
        <v>-0.0743856621150197</v>
      </c>
      <c r="C54" s="0" t="n">
        <f aca="false">STANDARDIZE(C44,AVERAGE(C$37:C$44),STDEV(C$37:C$44))</f>
        <v>0.363861648476077</v>
      </c>
      <c r="D54" s="0" t="n">
        <f aca="false">STANDARDIZE(D44,AVERAGE(D$37:D$44),STDEV(D$37:D$44))</f>
        <v>-0.653430877835632</v>
      </c>
      <c r="E54" s="0" t="n">
        <f aca="false">STANDARDIZE(E44,AVERAGE(E$37:E$44),STDEV(E$37:E$44))</f>
        <v>1.04261210101734</v>
      </c>
      <c r="F54" s="0" t="n">
        <f aca="false">STANDARDIZE(F44,AVERAGE(F$37:F$44),STDEV(F$37:F$44))</f>
        <v>0.00527145530449541</v>
      </c>
      <c r="G54" s="0" t="n">
        <f aca="false">STANDARDIZE(G44,AVERAGE(G$37:G$44),STDEV(G$37:G$44))</f>
        <v>0.0841141848758671</v>
      </c>
      <c r="H54" s="0" t="n">
        <f aca="false">STANDARDIZE(H44,AVERAGE(H$37:H$44),STDEV(H$37:H$44))</f>
        <v>0.251578586872524</v>
      </c>
      <c r="I54" s="0" t="n">
        <f aca="false">STANDARDIZE(I44,AVERAGE(I$37:I$44),STDEV(I$37:I$44))</f>
        <v>-0.167603466000747</v>
      </c>
      <c r="J54" s="0" t="n">
        <f aca="false">STANDARDIZE(J44,AVERAGE(J$37:J$44),STDEV(J$37:J$44))</f>
        <v>-0.495015204563929</v>
      </c>
      <c r="K54" s="0" t="n">
        <f aca="false">STANDARDIZE(K44,AVERAGE(K$37:K$44),STDEV(K$37:K$44))</f>
        <v>0.711207073565473</v>
      </c>
      <c r="L54" s="0" t="n">
        <f aca="false">STANDARDIZE(L44,AVERAGE(L$37:L$44),STDEV(L$37:L$44))</f>
        <v>0.393701979849527</v>
      </c>
      <c r="M54" s="0" t="n">
        <f aca="false">STANDARDIZE(M44,AVERAGE(M$37:M$44),STDEV(M$37:M$44))</f>
        <v>-0.664357367251426</v>
      </c>
      <c r="N54" s="0" t="n">
        <f aca="false">STANDARDIZE(N44,AVERAGE(N$37:N$44),STDEV(N$37:N$44))</f>
        <v>1.22191764207746</v>
      </c>
      <c r="O54" s="0" t="n">
        <f aca="false">STANDARDIZE(O44,AVERAGE(O$37:O$44),STDEV(O$37:O$44))</f>
        <v>0.640318114860736</v>
      </c>
      <c r="P54" s="0" t="n">
        <f aca="false">STANDARDIZE(P44,AVERAGE(P$37:P$44),STDEV(P$37:P$44))</f>
        <v>-0.728178336921959</v>
      </c>
      <c r="Q54" s="0" t="n">
        <f aca="false">STANDARDIZE(Q44,AVERAGE(Q$37:Q$44),STDEV(Q$37:Q$44))</f>
        <v>-0.290522972439663</v>
      </c>
      <c r="R54" s="0" t="n">
        <f aca="false">STANDARDIZE(R44,AVERAGE(R$37:R$44),STDEV(R$37:R$44))</f>
        <v>-0.93333803650694</v>
      </c>
      <c r="S54" s="0" t="n">
        <f aca="false">STANDARDIZE(S44,AVERAGE(S$37:S$44),STDEV(S$37:S$44))</f>
        <v>1.98485524107379</v>
      </c>
      <c r="T54" s="0" t="n">
        <f aca="false">STANDARDIZE(T44,AVERAGE(T$37:T$44),STDEV(T$37:T$44))</f>
        <v>-0.340068081263199</v>
      </c>
      <c r="U54" s="0" t="n">
        <f aca="false">STANDARDIZE(U44,AVERAGE(U$37:U$44),STDEV(U$37:U$44))</f>
        <v>-0.467789267195801</v>
      </c>
      <c r="V54" s="0" t="n">
        <f aca="false">STANDARDIZE(V44,AVERAGE(V$37:V$44),STDEV(V$37:V$44))</f>
        <v>0.425593204316917</v>
      </c>
      <c r="W54" s="0" t="n">
        <f aca="false">STANDARDIZE(W44,AVERAGE(W$37:W$44),STDEV(W$37:W$44))</f>
        <v>1.09934695118202</v>
      </c>
      <c r="X54" s="0" t="n">
        <f aca="false">STANDARDIZE(X44,AVERAGE(X$37:X$44),STDEV(X$37:X$44))</f>
        <v>1.04799032142787</v>
      </c>
      <c r="Y54" s="0" t="n">
        <f aca="false">STANDARDIZE(Y44,AVERAGE(Y$37:Y$44),STDEV(Y$37:Y$44))</f>
        <v>0.563624275928382</v>
      </c>
      <c r="Z54" s="0" t="n">
        <f aca="false">STANDARDIZE(Z44,AVERAGE(Z$37:Z$44),STDEV(Z$37:Z$44))</f>
        <v>-0.0954776908041908</v>
      </c>
      <c r="AA54" s="0" t="n">
        <f aca="false">STANDARDIZE(AA44,AVERAGE(AA$37:AA$44),STDEV(AA$37:AA$44))</f>
        <v>0.750820454340828</v>
      </c>
      <c r="AB54" s="0" t="n">
        <f aca="false">STANDARDIZE(AB44,AVERAGE(AB$37:AB$44),STDEV(AB$37:AB$44))</f>
        <v>-0.754256095389587</v>
      </c>
      <c r="AC54" s="0" t="n">
        <f aca="false">STANDARDIZE(AC44,AVERAGE(AC$37:AC$44),STDEV(AC$37:AC$44))</f>
        <v>1.92669395765804</v>
      </c>
      <c r="AD54" s="0" t="n">
        <f aca="false">STANDARDIZE(AD44,AVERAGE(AD$37:AD$44),STDEV(AD$37:AD$44))</f>
        <v>-0.849452308614431</v>
      </c>
      <c r="AE54" s="0" t="n">
        <f aca="false">STANDARDIZE(AE44,AVERAGE(AE$37:AE$44),STDEV(AE$37:AE$44))</f>
        <v>-0.723412494530437</v>
      </c>
      <c r="AF54" s="0" t="n">
        <f aca="false">STANDARDIZE(AF44,AVERAGE(AF$37:AF$44),STDEV(AF$37:AF$44))</f>
        <v>1.80264960399884</v>
      </c>
      <c r="AG54" s="0" t="n">
        <f aca="false">STANDARDIZE(AG44,AVERAGE(AG$37:AG$44),STDEV(AG$37:AG$44))</f>
        <v>0.71572859932395</v>
      </c>
      <c r="AH54" s="0" t="n">
        <f aca="false">STANDARDIZE(AH44,AVERAGE(AH$37:AH$44),STDEV(AH$37:AH$44))</f>
        <v>0.661292019238533</v>
      </c>
      <c r="AI54" s="0" t="n">
        <f aca="false">STANDARDIZE(AI44,AVERAGE(AI$37:AI$44),STDEV(AI$37:AI$44))</f>
        <v>-0.547416373921277</v>
      </c>
      <c r="AJ54" s="0" t="n">
        <f aca="false">STANDARDIZE(AJ44,AVERAGE(AJ$37:AJ$44),STDEV(AJ$37:AJ$44))</f>
        <v>2.25031821501881</v>
      </c>
      <c r="AK54" s="0" t="n">
        <f aca="false">STANDARDIZE(AK44,AVERAGE(AK$37:AK$44),STDEV(AK$37:AK$44))</f>
        <v>0.301633333306562</v>
      </c>
      <c r="AL54" s="0" t="n">
        <f aca="false">STANDARDIZE(AL44,AVERAGE(AL$37:AL$44),STDEV(AL$37:AL$44))</f>
        <v>-0.12673522936719</v>
      </c>
      <c r="AM54" s="0" t="n">
        <f aca="false">STANDARDIZE(AM44,AVERAGE(AM$37:AM$44),STDEV(AM$37:AM$44))</f>
        <v>0.0122237789603961</v>
      </c>
      <c r="AN54" s="0" t="n">
        <f aca="false">STANDARDIZE(AN44,AVERAGE(AN$37:AN$44),STDEV(AN$37:AN$44))</f>
        <v>-0.202028902589618</v>
      </c>
      <c r="AO54" s="0" t="n">
        <f aca="false">STANDARDIZE(AO44,AVERAGE(AO$37:AO$44),STDEV(AO$37:AO$44))</f>
        <v>-0.987062726324146</v>
      </c>
      <c r="AP54" s="0" t="n">
        <f aca="false">STANDARDIZE(AP44,AVERAGE(AP$37:AP$44),STDEV(AP$37:AP$44))</f>
        <v>-0.785583027755349</v>
      </c>
      <c r="AQ54" s="0" t="n">
        <f aca="false">STANDARDIZE(AQ44,AVERAGE(AQ$37:AQ$44),STDEV(AQ$37:AQ$44))</f>
        <v>0.550866392468184</v>
      </c>
      <c r="AR54" s="0" t="n">
        <f aca="false">STANDARDIZE(AR44,AVERAGE(AR$37:AR$44),STDEV(AR$37:AR$44))</f>
        <v>-0.457824452661141</v>
      </c>
      <c r="AS54" s="0" t="n">
        <f aca="false">STANDARDIZE(AS44,AVERAGE(AS$37:AS$44),STDEV(AS$37:AS$44))</f>
        <v>-0.723519950177307</v>
      </c>
      <c r="AT54" s="0" t="n">
        <f aca="false">STANDARDIZE(AT44,AVERAGE(AT$37:AT$44),STDEV(AT$37:AT$44))</f>
        <v>-0.78672272229081</v>
      </c>
      <c r="AU54" s="0" t="n">
        <f aca="false">STANDARDIZE(AU44,AVERAGE(AU$37:AU$44),STDEV(AU$37:AU$44))</f>
        <v>-0.784510003562344</v>
      </c>
      <c r="AV54" s="0" t="n">
        <f aca="false">STANDARDIZE(AV44,AVERAGE(AV$37:AV$44),STDEV(AV$37:AV$44))</f>
        <v>0.990913017295493</v>
      </c>
      <c r="AW54" s="0" t="n">
        <f aca="false">STANDARDIZE(AW44,AVERAGE(AW$37:AW$44),STDEV(AW$37:AW$44))</f>
        <v>-0.610802368177121</v>
      </c>
      <c r="AX54" s="0" t="n">
        <f aca="false">STANDARDIZE(AX44,AVERAGE(AX$37:AX$44),STDEV(AX$37:AX$44))</f>
        <v>-0.491601975471746</v>
      </c>
      <c r="AY54" s="0" t="n">
        <f aca="false">STANDARDIZE(AY44,AVERAGE(AY$37:AY$44),STDEV(AY$37:AY$44))</f>
        <v>-0.684866607065526</v>
      </c>
      <c r="AZ54" s="0" t="n">
        <f aca="false">STANDARDIZE(AZ44,AVERAGE(AZ$37:AZ$44),STDEV(AZ$37:AZ$44))</f>
        <v>-0.724151406834468</v>
      </c>
      <c r="BA54" s="0" t="n">
        <f aca="false">STANDARDIZE(BA44,AVERAGE(BA$37:BA$44),STDEV(BA$37:BA$44))</f>
        <v>-0.790200062553822</v>
      </c>
      <c r="BB54" s="0" t="n">
        <f aca="false">STANDARDIZE(BB44,AVERAGE(BB$37:BB$44),STDEV(BB$37:BB$44))</f>
        <v>-0.623316878760188</v>
      </c>
      <c r="BC54" s="0" t="n">
        <f aca="false">STANDARDIZE(BC44,AVERAGE(BC$37:BC$44),STDEV(BC$37:BC$44))</f>
        <v>-0.975330798853719</v>
      </c>
      <c r="BD54" s="0" t="n">
        <f aca="false">STANDARDIZE(BD44,AVERAGE(BD$37:BD$44),STDEV(BD$37:BD$44))</f>
        <v>-1.10467747285507</v>
      </c>
      <c r="BE54" s="0" t="n">
        <f aca="false">STANDARDIZE(BE44,AVERAGE(BE$37:BE$44),STDEV(BE$37:BE$44))</f>
        <v>-0.577638036095343</v>
      </c>
      <c r="BF54" s="0" t="n">
        <f aca="false">STANDARDIZE(BF44,AVERAGE(BF$37:BF$44),STDEV(BF$37:BF$44))</f>
        <v>-0.280615612969089</v>
      </c>
      <c r="BG54" s="0" t="n">
        <f aca="false">STANDARDIZE(BG44,AVERAGE(BG$37:BG$44),STDEV(BG$37:BG$44))</f>
        <v>-0.63008881321301</v>
      </c>
      <c r="BH54" s="0" t="n">
        <f aca="false">STANDARDIZE(BH44,AVERAGE(BH$37:BH$44),STDEV(BH$37:BH$44))</f>
        <v>-0.57153553715555</v>
      </c>
      <c r="BI54" s="0" t="n">
        <f aca="false">STANDARDIZE(BI44,AVERAGE(BI$37:BI$44),STDEV(BI$37:BI$44))</f>
        <v>-0.367217644637758</v>
      </c>
      <c r="BJ54" s="0" t="n">
        <f aca="false">STANDARDIZE(BJ44,AVERAGE(BJ$37:BJ$44),STDEV(BJ$37:BJ$44))</f>
        <v>-0.0934801907926452</v>
      </c>
      <c r="BK54" s="0" t="n">
        <f aca="false">STANDARDIZE(BK44,AVERAGE(BK$37:BK$44),STDEV(BK$37:BK$44))</f>
        <v>-0.302618557660813</v>
      </c>
      <c r="BL54" s="0" t="n">
        <f aca="false">STANDARDIZE(BL44,AVERAGE(BL$37:BL$44),STDEV(BL$37:BL$44))</f>
        <v>-0.806421615723265</v>
      </c>
      <c r="BM54" s="0" t="n">
        <f aca="false">STANDARDIZE(BM44,AVERAGE(BM$37:BM$44),STDEV(BM$37:BM$44))</f>
        <v>0.654681461392175</v>
      </c>
      <c r="BN54" s="0" t="n">
        <f aca="false">STANDARDIZE(BN44,AVERAGE(BN$37:BN$44),STDEV(BN$37:BN$44))</f>
        <v>-0.735601596066667</v>
      </c>
      <c r="BO54" s="0" t="n">
        <f aca="false">STANDARDIZE(BO44,AVERAGE(BO$37:BO$44),STDEV(BO$37:BO$44))</f>
        <v>-1.35734959480854</v>
      </c>
      <c r="BP54" s="0" t="n">
        <f aca="false">STANDARDIZE(BP44,AVERAGE(BP$37:BP$44),STDEV(BP$37:BP$44))</f>
        <v>-0.421668741375717</v>
      </c>
      <c r="BQ54" s="0" t="n">
        <f aca="false">STANDARDIZE(BQ44,AVERAGE(BQ$37:BQ$44),STDEV(BQ$37:BQ$44))</f>
        <v>0.330527947269644</v>
      </c>
      <c r="BR54" s="0" t="n">
        <f aca="false">STANDARDIZE(BR44,AVERAGE(BR$37:BR$44),STDEV(BR$37:BR$44))</f>
        <v>-0.709494368617169</v>
      </c>
      <c r="BS54" s="0" t="n">
        <f aca="false">STANDARDIZE(BS44,AVERAGE(BS$37:BS$44),STDEV(BS$37:BS$44))</f>
        <v>-0.247061187629157</v>
      </c>
      <c r="BT54" s="0" t="n">
        <f aca="false">STANDARDIZE(BT44,AVERAGE(BT$37:BT$44),STDEV(BT$37:BT$44))</f>
        <v>-0.038991088906466</v>
      </c>
      <c r="BU54" s="0" t="n">
        <f aca="false">STANDARDIZE(BU44,AVERAGE(BU$37:BU$44),STDEV(BU$37:BU$44))</f>
        <v>-0.572370483832432</v>
      </c>
      <c r="BV54" s="0" t="n">
        <f aca="false">STANDARDIZE(BV44,AVERAGE(BV$37:BV$44),STDEV(BV$37:BV$44))</f>
        <v>-0.628306737734245</v>
      </c>
      <c r="BW54" s="0" t="n">
        <f aca="false">STANDARDIZE(BW44,AVERAGE(BW$37:BW$44),STDEV(BW$37:BW$44))</f>
        <v>-0.474589004824672</v>
      </c>
      <c r="BX54" s="0" t="n">
        <f aca="false">STDEV(B54:BW54)</f>
        <v>0.785529045645069</v>
      </c>
      <c r="BY54" s="0" t="n">
        <v>7</v>
      </c>
    </row>
    <row r="55" customFormat="false" ht="13.8" hidden="false" customHeight="false" outlineLevel="0" collapsed="false">
      <c r="A55" s="0" t="s">
        <v>303</v>
      </c>
      <c r="B55" s="0" t="n">
        <f aca="false">STANDARDIZE(B45,AVERAGE(B$37:B$44),STDEV(B$37:B$44))</f>
        <v>-0.587360857694217</v>
      </c>
      <c r="C55" s="0" t="n">
        <f aca="false">STANDARDIZE(C45,AVERAGE(C$37:C$44),STDEV(C$37:C$44))</f>
        <v>3.16986969306668</v>
      </c>
      <c r="D55" s="0" t="n">
        <f aca="false">STANDARDIZE(D45,AVERAGE(D$37:D$44),STDEV(D$37:D$44))</f>
        <v>-0.40261494844597</v>
      </c>
      <c r="E55" s="0" t="n">
        <f aca="false">STANDARDIZE(E45,AVERAGE(E$37:E$44),STDEV(E$37:E$44))</f>
        <v>-0.351337829500284</v>
      </c>
      <c r="F55" s="0" t="n">
        <f aca="false">STANDARDIZE(F45,AVERAGE(F$37:F$44),STDEV(F$37:F$44))</f>
        <v>1.28784703925283</v>
      </c>
      <c r="G55" s="0" t="n">
        <f aca="false">STANDARDIZE(G45,AVERAGE(G$37:G$44),STDEV(G$37:G$44))</f>
        <v>-0.660542536641693</v>
      </c>
      <c r="H55" s="0" t="n">
        <f aca="false">STANDARDIZE(H45,AVERAGE(H$37:H$44),STDEV(H$37:H$44))</f>
        <v>-0.476792012891357</v>
      </c>
      <c r="I55" s="0" t="n">
        <f aca="false">STANDARDIZE(I45,AVERAGE(I$37:I$44),STDEV(I$37:I$44))</f>
        <v>0.314369983177353</v>
      </c>
      <c r="J55" s="0" t="n">
        <f aca="false">STANDARDIZE(J45,AVERAGE(J$37:J$44),STDEV(J$37:J$44))</f>
        <v>-0.343732423977674</v>
      </c>
      <c r="K55" s="0" t="n">
        <f aca="false">STANDARDIZE(K45,AVERAGE(K$37:K$44),STDEV(K$37:K$44))</f>
        <v>2.43185885249171</v>
      </c>
      <c r="L55" s="0" t="n">
        <f aca="false">STANDARDIZE(L45,AVERAGE(L$37:L$44),STDEV(L$37:L$44))</f>
        <v>-0.638863408080627</v>
      </c>
      <c r="M55" s="0" t="n">
        <f aca="false">STANDARDIZE(M45,AVERAGE(M$37:M$44),STDEV(M$37:M$44))</f>
        <v>1.45867273271508</v>
      </c>
      <c r="N55" s="0" t="n">
        <f aca="false">STANDARDIZE(N45,AVERAGE(N$37:N$44),STDEV(N$37:N$44))</f>
        <v>0.259884931302057</v>
      </c>
      <c r="O55" s="0" t="n">
        <f aca="false">STANDARDIZE(O45,AVERAGE(O$37:O$44),STDEV(O$37:O$44))</f>
        <v>-0.50954189739514</v>
      </c>
      <c r="P55" s="0" t="n">
        <f aca="false">STANDARDIZE(P45,AVERAGE(P$37:P$44),STDEV(P$37:P$44))</f>
        <v>2.17516623143518</v>
      </c>
      <c r="Q55" s="0" t="n">
        <f aca="false">STANDARDIZE(Q45,AVERAGE(Q$37:Q$44),STDEV(Q$37:Q$44))</f>
        <v>1.88148245451218</v>
      </c>
      <c r="R55" s="0" t="n">
        <f aca="false">STANDARDIZE(R45,AVERAGE(R$37:R$44),STDEV(R$37:R$44))</f>
        <v>0.748257584597861</v>
      </c>
      <c r="S55" s="0" t="n">
        <f aca="false">STANDARDIZE(S45,AVERAGE(S$37:S$44),STDEV(S$37:S$44))</f>
        <v>0.555808627235617</v>
      </c>
      <c r="T55" s="0" t="n">
        <f aca="false">STANDARDIZE(T45,AVERAGE(T$37:T$44),STDEV(T$37:T$44))</f>
        <v>0.0113318899575888</v>
      </c>
      <c r="U55" s="0" t="n">
        <f aca="false">STANDARDIZE(U45,AVERAGE(U$37:U$44),STDEV(U$37:U$44))</f>
        <v>0.0168240905141303</v>
      </c>
      <c r="V55" s="0" t="n">
        <f aca="false">STANDARDIZE(V45,AVERAGE(V$37:V$44),STDEV(V$37:V$44))</f>
        <v>-0.533475815378754</v>
      </c>
      <c r="W55" s="0" t="n">
        <f aca="false">STANDARDIZE(W45,AVERAGE(W$37:W$44),STDEV(W$37:W$44))</f>
        <v>-0.739354338581827</v>
      </c>
      <c r="X55" s="0" t="n">
        <f aca="false">STANDARDIZE(X45,AVERAGE(X$37:X$44),STDEV(X$37:X$44))</f>
        <v>2.97633409187201</v>
      </c>
      <c r="Y55" s="0" t="n">
        <f aca="false">STANDARDIZE(Y45,AVERAGE(Y$37:Y$44),STDEV(Y$37:Y$44))</f>
        <v>0.00867215672101337</v>
      </c>
      <c r="Z55" s="0" t="n">
        <f aca="false">STANDARDIZE(Z45,AVERAGE(Z$37:Z$44),STDEV(Z$37:Z$44))</f>
        <v>0.126692078933308</v>
      </c>
      <c r="AA55" s="0" t="n">
        <f aca="false">STANDARDIZE(AA45,AVERAGE(AA$37:AA$44),STDEV(AA$37:AA$44))</f>
        <v>-0.173714617860891</v>
      </c>
      <c r="AB55" s="0" t="n">
        <f aca="false">STANDARDIZE(AB45,AVERAGE(AB$37:AB$44),STDEV(AB$37:AB$44))</f>
        <v>-0.478524315152301</v>
      </c>
      <c r="AC55" s="0" t="n">
        <f aca="false">STANDARDIZE(AC45,AVERAGE(AC$37:AC$44),STDEV(AC$37:AC$44))</f>
        <v>0.557708207107766</v>
      </c>
      <c r="AD55" s="0" t="n">
        <f aca="false">STANDARDIZE(AD45,AVERAGE(AD$37:AD$44),STDEV(AD$37:AD$44))</f>
        <v>1.26934786698076</v>
      </c>
      <c r="AE55" s="0" t="n">
        <f aca="false">STANDARDIZE(AE45,AVERAGE(AE$37:AE$44),STDEV(AE$37:AE$44))</f>
        <v>-1.03933650224625</v>
      </c>
      <c r="AF55" s="0" t="n">
        <f aca="false">STANDARDIZE(AF45,AVERAGE(AF$37:AF$44),STDEV(AF$37:AF$44))</f>
        <v>2.04497769328624</v>
      </c>
      <c r="AG55" s="0" t="n">
        <f aca="false">STANDARDIZE(AG45,AVERAGE(AG$37:AG$44),STDEV(AG$37:AG$44))</f>
        <v>2.11946442737181</v>
      </c>
      <c r="AH55" s="0" t="n">
        <f aca="false">STANDARDIZE(AH45,AVERAGE(AH$37:AH$44),STDEV(AH$37:AH$44))</f>
        <v>1.24848018049923</v>
      </c>
      <c r="AI55" s="0" t="n">
        <f aca="false">STANDARDIZE(AI45,AVERAGE(AI$37:AI$44),STDEV(AI$37:AI$44))</f>
        <v>4.92125885202857</v>
      </c>
      <c r="AJ55" s="0" t="n">
        <f aca="false">STANDARDIZE(AJ45,AVERAGE(AJ$37:AJ$44),STDEV(AJ$37:AJ$44))</f>
        <v>-1.06170757038137</v>
      </c>
      <c r="AK55" s="0" t="n">
        <f aca="false">STANDARDIZE(AK45,AVERAGE(AK$37:AK$44),STDEV(AK$37:AK$44))</f>
        <v>1.09942150460586</v>
      </c>
      <c r="AL55" s="0" t="n">
        <f aca="false">STANDARDIZE(AL45,AVERAGE(AL$37:AL$44),STDEV(AL$37:AL$44))</f>
        <v>-1.1627461545609</v>
      </c>
      <c r="AM55" s="0" t="n">
        <f aca="false">STANDARDIZE(AM45,AVERAGE(AM$37:AM$44),STDEV(AM$37:AM$44))</f>
        <v>-0.990919591410905</v>
      </c>
      <c r="AN55" s="0" t="n">
        <f aca="false">STANDARDIZE(AN45,AVERAGE(AN$37:AN$44),STDEV(AN$37:AN$44))</f>
        <v>-0.013090090903368</v>
      </c>
      <c r="AO55" s="0" t="n">
        <f aca="false">STANDARDIZE(AO45,AVERAGE(AO$37:AO$44),STDEV(AO$37:AO$44))</f>
        <v>-2.60822837826335</v>
      </c>
      <c r="AP55" s="0" t="n">
        <f aca="false">STANDARDIZE(AP45,AVERAGE(AP$37:AP$44),STDEV(AP$37:AP$44))</f>
        <v>1.7087308029795</v>
      </c>
      <c r="AQ55" s="0" t="n">
        <f aca="false">STANDARDIZE(AQ45,AVERAGE(AQ$37:AQ$44),STDEV(AQ$37:AQ$44))</f>
        <v>-0.100779559058069</v>
      </c>
      <c r="AR55" s="0" t="n">
        <f aca="false">STANDARDIZE(AR45,AVERAGE(AR$37:AR$44),STDEV(AR$37:AR$44))</f>
        <v>2.56514559928431</v>
      </c>
      <c r="AS55" s="0" t="n">
        <f aca="false">STANDARDIZE(AS45,AVERAGE(AS$37:AS$44),STDEV(AS$37:AS$44))</f>
        <v>-0.551921473387002</v>
      </c>
      <c r="AT55" s="0" t="n">
        <f aca="false">STANDARDIZE(AT45,AVERAGE(AT$37:AT$44),STDEV(AT$37:AT$44))</f>
        <v>1.17099361264805</v>
      </c>
      <c r="AU55" s="0" t="n">
        <f aca="false">STANDARDIZE(AU45,AVERAGE(AU$37:AU$44),STDEV(AU$37:AU$44))</f>
        <v>-0.469309855037086</v>
      </c>
      <c r="AV55" s="0" t="n">
        <f aca="false">STANDARDIZE(AV45,AVERAGE(AV$37:AV$44),STDEV(AV$37:AV$44))</f>
        <v>2.25707144712094</v>
      </c>
      <c r="AW55" s="0" t="n">
        <f aca="false">STANDARDIZE(AW45,AVERAGE(AW$37:AW$44),STDEV(AW$37:AW$44))</f>
        <v>1.46883862523886</v>
      </c>
      <c r="AX55" s="0" t="n">
        <f aca="false">STANDARDIZE(AX45,AVERAGE(AX$37:AX$44),STDEV(AX$37:AX$44))</f>
        <v>0.643970040378482</v>
      </c>
      <c r="AY55" s="0" t="n">
        <f aca="false">STANDARDIZE(AY45,AVERAGE(AY$37:AY$44),STDEV(AY$37:AY$44))</f>
        <v>1.10668363933339</v>
      </c>
      <c r="AZ55" s="0" t="n">
        <f aca="false">STANDARDIZE(AZ45,AVERAGE(AZ$37:AZ$44),STDEV(AZ$37:AZ$44))</f>
        <v>-0.0984712468343873</v>
      </c>
      <c r="BA55" s="0" t="n">
        <f aca="false">STANDARDIZE(BA45,AVERAGE(BA$37:BA$44),STDEV(BA$37:BA$44))</f>
        <v>-1.00154282024743</v>
      </c>
      <c r="BB55" s="0" t="n">
        <f aca="false">STANDARDIZE(BB45,AVERAGE(BB$37:BB$44),STDEV(BB$37:BB$44))</f>
        <v>-0.582747151348812</v>
      </c>
      <c r="BC55" s="0" t="n">
        <f aca="false">STANDARDIZE(BC45,AVERAGE(BC$37:BC$44),STDEV(BC$37:BC$44))</f>
        <v>-0.69904762577088</v>
      </c>
      <c r="BD55" s="0" t="n">
        <f aca="false">STANDARDIZE(BD45,AVERAGE(BD$37:BD$44),STDEV(BD$37:BD$44))</f>
        <v>3.36566078628368</v>
      </c>
      <c r="BE55" s="0" t="n">
        <f aca="false">STANDARDIZE(BE45,AVERAGE(BE$37:BE$44),STDEV(BE$37:BE$44))</f>
        <v>-0.0315794642713349</v>
      </c>
      <c r="BF55" s="0" t="n">
        <f aca="false">STANDARDIZE(BF45,AVERAGE(BF$37:BF$44),STDEV(BF$37:BF$44))</f>
        <v>3.34940672966188</v>
      </c>
      <c r="BG55" s="0" t="n">
        <f aca="false">STANDARDIZE(BG45,AVERAGE(BG$37:BG$44),STDEV(BG$37:BG$44))</f>
        <v>3.71540453378978</v>
      </c>
      <c r="BH55" s="0" t="n">
        <f aca="false">STANDARDIZE(BH45,AVERAGE(BH$37:BH$44),STDEV(BH$37:BH$44))</f>
        <v>1.53067895086561</v>
      </c>
      <c r="BI55" s="0" t="n">
        <f aca="false">STANDARDIZE(BI45,AVERAGE(BI$37:BI$44),STDEV(BI$37:BI$44))</f>
        <v>0.616265851470693</v>
      </c>
      <c r="BJ55" s="0" t="n">
        <f aca="false">STANDARDIZE(BJ45,AVERAGE(BJ$37:BJ$44),STDEV(BJ$37:BJ$44))</f>
        <v>0.378801193903805</v>
      </c>
      <c r="BK55" s="0" t="n">
        <f aca="false">STANDARDIZE(BK45,AVERAGE(BK$37:BK$44),STDEV(BK$37:BK$44))</f>
        <v>0.0422677426453448</v>
      </c>
      <c r="BL55" s="0" t="n">
        <f aca="false">STANDARDIZE(BL45,AVERAGE(BL$37:BL$44),STDEV(BL$37:BL$44))</f>
        <v>0.180420625864796</v>
      </c>
      <c r="BM55" s="0" t="n">
        <f aca="false">STANDARDIZE(BM45,AVERAGE(BM$37:BM$44),STDEV(BM$37:BM$44))</f>
        <v>1.6125109664124</v>
      </c>
      <c r="BN55" s="0" t="n">
        <f aca="false">STANDARDIZE(BN45,AVERAGE(BN$37:BN$44),STDEV(BN$37:BN$44))</f>
        <v>0.446820940145662</v>
      </c>
      <c r="BO55" s="0" t="n">
        <f aca="false">STANDARDIZE(BO45,AVERAGE(BO$37:BO$44),STDEV(BO$37:BO$44))</f>
        <v>1.79263422947151</v>
      </c>
      <c r="BP55" s="0" t="n">
        <f aca="false">STANDARDIZE(BP45,AVERAGE(BP$37:BP$44),STDEV(BP$37:BP$44))</f>
        <v>-0.449902418710281</v>
      </c>
      <c r="BQ55" s="0" t="n">
        <f aca="false">STANDARDIZE(BQ45,AVERAGE(BQ$37:BQ$44),STDEV(BQ$37:BQ$44))</f>
        <v>1.69998942231999</v>
      </c>
      <c r="BR55" s="0" t="n">
        <f aca="false">STANDARDIZE(BR45,AVERAGE(BR$37:BR$44),STDEV(BR$37:BR$44))</f>
        <v>-0.639310350110634</v>
      </c>
      <c r="BS55" s="0" t="n">
        <f aca="false">STANDARDIZE(BS45,AVERAGE(BS$37:BS$44),STDEV(BS$37:BS$44))</f>
        <v>-0.718636441188245</v>
      </c>
      <c r="BT55" s="0" t="n">
        <f aca="false">STANDARDIZE(BT45,AVERAGE(BT$37:BT$44),STDEV(BT$37:BT$44))</f>
        <v>2.1739409721589</v>
      </c>
      <c r="BU55" s="0" t="n">
        <f aca="false">STANDARDIZE(BU45,AVERAGE(BU$37:BU$44),STDEV(BU$37:BU$44))</f>
        <v>1.1148736147491</v>
      </c>
      <c r="BV55" s="0" t="n">
        <f aca="false">STANDARDIZE(BV45,AVERAGE(BV$37:BV$44),STDEV(BV$37:BV$44))</f>
        <v>-0.475383268288365</v>
      </c>
      <c r="BW55" s="0" t="n">
        <f aca="false">STANDARDIZE(BW45,AVERAGE(BW$37:BW$44),STDEV(BW$37:BW$44))</f>
        <v>1.5015209219188</v>
      </c>
      <c r="BX55" s="0" t="n">
        <f aca="false">STDEV(B55:BW55)</f>
        <v>1.38797900568821</v>
      </c>
      <c r="BY55" s="0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2013-11-13T16:14:05Z</dcterms:created>
  <dc:creator/>
  <dc:description/>
  <dc:language>en-US</dc:language>
  <cp:lastModifiedBy/>
  <dcterms:modified xsi:type="dcterms:W3CDTF">2017-12-10T23:23:38Z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