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braries\Documents\GitHub\computer-apps-primer\ch4-spreadsheets\res\"/>
    </mc:Choice>
  </mc:AlternateContent>
  <bookViews>
    <workbookView xWindow="0" yWindow="0" windowWidth="23640" windowHeight="9165" xr2:uid="{00000000-000D-0000-FFFF-FFFF00000000}"/>
  </bookViews>
  <sheets>
    <sheet name="SUMIF()" sheetId="1" r:id="rId1"/>
    <sheet name="What-If" sheetId="2" r:id="rId2"/>
    <sheet name="Home Loan" sheetId="3" r:id="rId3"/>
    <sheet name="Name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B3" i="2"/>
  <c r="B5" i="2" l="1"/>
</calcChain>
</file>

<file path=xl/sharedStrings.xml><?xml version="1.0" encoding="utf-8"?>
<sst xmlns="http://schemas.openxmlformats.org/spreadsheetml/2006/main" count="59" uniqueCount="28">
  <si>
    <t>Sale #</t>
  </si>
  <si>
    <t>Seller</t>
  </si>
  <si>
    <t>Units Sold</t>
  </si>
  <si>
    <t>Order Total</t>
  </si>
  <si>
    <t>Sales Data</t>
  </si>
  <si>
    <r>
      <rPr>
        <b/>
        <i/>
        <sz val="11"/>
        <color rgb="FF7F7F7F"/>
        <rFont val="Calibri"/>
        <family val="2"/>
        <scheme val="minor"/>
      </rPr>
      <t>Directions:</t>
    </r>
    <r>
      <rPr>
        <i/>
        <sz val="11"/>
        <color rgb="FF7F7F7F"/>
        <rFont val="Calibri"/>
        <family val="2"/>
        <scheme val="minor"/>
      </rPr>
      <t xml:space="preserve"> Find out how many units you sold and what the total of all of your orders were.</t>
    </r>
  </si>
  <si>
    <t>Sales Goals</t>
  </si>
  <si>
    <t>ITECH Corp</t>
  </si>
  <si>
    <t>Total Units Sold:</t>
  </si>
  <si>
    <t>Total Revenue:</t>
  </si>
  <si>
    <t>Cost per Unit</t>
  </si>
  <si>
    <t>Unit Cost:</t>
  </si>
  <si>
    <t>Current Sales</t>
  </si>
  <si>
    <t>Desired Sales</t>
  </si>
  <si>
    <t>Home Loan Calculator</t>
  </si>
  <si>
    <t>Annual Interest Rate</t>
  </si>
  <si>
    <t>Payments per Year</t>
  </si>
  <si>
    <t>Interest Rate per Pay Period (RATE)</t>
  </si>
  <si>
    <t>Number of Years</t>
  </si>
  <si>
    <t>Total Number of Payements (NPER)</t>
  </si>
  <si>
    <t>Loan Amount (PV)</t>
  </si>
  <si>
    <t>Monthly Payment (PMT)</t>
  </si>
  <si>
    <r>
      <rPr>
        <b/>
        <i/>
        <sz val="11"/>
        <color rgb="FF7F7F7F"/>
        <rFont val="Calibri"/>
        <family val="2"/>
        <scheme val="minor"/>
      </rPr>
      <t>Directions:</t>
    </r>
    <r>
      <rPr>
        <i/>
        <sz val="11"/>
        <color rgb="FF7F7F7F"/>
        <rFont val="Calibri"/>
        <family val="2"/>
        <scheme val="minor"/>
      </rPr>
      <t xml:space="preserve"> 
</t>
    </r>
    <r>
      <rPr>
        <b/>
        <i/>
        <sz val="11"/>
        <color rgb="FF7F7F7F"/>
        <rFont val="Calibri"/>
        <family val="2"/>
        <scheme val="minor"/>
      </rPr>
      <t>1</t>
    </r>
    <r>
      <rPr>
        <i/>
        <sz val="11"/>
        <color rgb="FF7F7F7F"/>
        <rFont val="Calibri"/>
        <family val="2"/>
        <scheme val="minor"/>
      </rPr>
      <t xml:space="preserve">. How many more units would need to be sold in order to see a Total Revenue of $140,000
</t>
    </r>
    <r>
      <rPr>
        <b/>
        <i/>
        <sz val="11"/>
        <color rgb="FF7F7F7F"/>
        <rFont val="Calibri"/>
        <family val="2"/>
        <scheme val="minor"/>
      </rPr>
      <t>2</t>
    </r>
    <r>
      <rPr>
        <i/>
        <sz val="11"/>
        <color rgb="FF7F7F7F"/>
        <rFont val="Calibri"/>
        <family val="2"/>
        <scheme val="minor"/>
      </rPr>
      <t>. How much would you have to raise the current price of a unit to see the same revenue.
Enter your answers in the two cells beneath here. Use the above sheet however you wish.</t>
    </r>
  </si>
  <si>
    <t>Eric</t>
  </si>
  <si>
    <t>Becca</t>
  </si>
  <si>
    <t>Annie</t>
  </si>
  <si>
    <t>Maggi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</si>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</sst>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6" fillId="0" borderId="0" applyNumberFormat="0" applyFill="0" applyBorder="0" applyAlignment="0" applyProtection="0"/>
    <xf numFmtId="0" fontId="8" fillId="3" borderId="4" applyNumberFormat="0" applyAlignment="0" applyProtection="0"/>
    <xf numFmtId="0" fontId="9" fillId="3" borderId="3" applyNumberFormat="0" applyAlignment="0" applyProtection="0"/>
  </cellStyleXfs>
  <cellXfs count="16">
    <xf numFmtId="0" fontId="0" fillId="0" borderId="0" xfId="0"/>
    <xf numFmtId="44" fontId="0" fillId="0" borderId="0" xfId="1" applyFont="1"/>
    <xf numFmtId="0" fontId="6" fillId="0" borderId="0" xfId="6" applyAlignment="1">
      <alignment horizontal="left" vertical="top" wrapText="1"/>
    </xf>
    <xf numFmtId="0" fontId="6" fillId="0" borderId="0" xfId="6" applyAlignment="1">
      <alignment horizontal="center" vertical="top" wrapText="1"/>
    </xf>
    <xf numFmtId="0" fontId="5" fillId="2" borderId="3" xfId="5"/>
    <xf numFmtId="0" fontId="3" fillId="0" borderId="0" xfId="3" applyBorder="1" applyAlignment="1">
      <alignment horizontal="center"/>
    </xf>
    <xf numFmtId="0" fontId="3" fillId="0" borderId="1" xfId="3" applyAlignment="1">
      <alignment horizontal="center"/>
    </xf>
    <xf numFmtId="0" fontId="6" fillId="0" borderId="0" xfId="6" applyAlignment="1">
      <alignment horizontal="left" vertical="top" wrapText="1"/>
    </xf>
    <xf numFmtId="0" fontId="2" fillId="0" borderId="0" xfId="2" applyAlignment="1">
      <alignment horizontal="center" vertical="center"/>
    </xf>
    <xf numFmtId="0" fontId="4" fillId="0" borderId="2" xfId="4" applyAlignment="1">
      <alignment horizontal="center"/>
    </xf>
    <xf numFmtId="0" fontId="3" fillId="0" borderId="0" xfId="3" applyBorder="1" applyAlignment="1">
      <alignment horizontal="center"/>
    </xf>
    <xf numFmtId="0" fontId="8" fillId="3" borderId="4" xfId="7"/>
    <xf numFmtId="9" fontId="5" fillId="2" borderId="3" xfId="5" applyNumberFormat="1"/>
    <xf numFmtId="0" fontId="9" fillId="3" borderId="3" xfId="8"/>
    <xf numFmtId="8" fontId="5" fillId="2" borderId="3" xfId="5" applyNumberFormat="1"/>
    <xf numFmtId="44" fontId="0" fillId="0" borderId="0" xfId="0" applyNumberFormat="1" applyFont="1"/>
  </cellXfs>
  <cellStyles count="9">
    <cellStyle name="Calculation" xfId="8" builtinId="22"/>
    <cellStyle name="Currency" xfId="1" builtinId="4"/>
    <cellStyle name="Explanatory Text" xfId="6" builtinId="53"/>
    <cellStyle name="Heading 1" xfId="3" builtinId="16"/>
    <cellStyle name="Heading 3" xfId="4" builtinId="18"/>
    <cellStyle name="Input" xfId="5" builtinId="20"/>
    <cellStyle name="Normal" xfId="0" builtinId="0"/>
    <cellStyle name="Output" xfId="7" builtinId="21"/>
    <cellStyle name="Title" xfId="2" builtinId="1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D34" totalsRowCount="1">
  <autoFilter ref="A5:D33" xr:uid="{00000000-0009-0000-0100-000001000000}"/>
  <tableColumns count="4">
    <tableColumn id="1" xr3:uid="{00000000-0010-0000-0000-000001000000}" name="Sale #"/>
    <tableColumn id="2" xr3:uid="{00000000-0010-0000-0000-000002000000}" name="Seller" dataDxfId="2"/>
    <tableColumn id="3" xr3:uid="{00000000-0010-0000-0000-000003000000}" name="Units Sold"/>
    <tableColumn id="4" xr3:uid="{00000000-0010-0000-0000-000004000000}" name="Order Total" dataDxfId="1" totalsRowDxfId="0" dataCellStyle="Currency">
      <calculatedColumnFormula>Table1[[#This Row],[Units Sold]]*$G$12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3198C-B8F8-4A62-BE97-E170D39D58FB}" name="Table2" displayName="Table2" ref="A1:A5" totalsRowShown="0">
  <autoFilter ref="A1:A5" xr:uid="{84C17032-4293-41A7-B0A4-EC370222C16F}"/>
  <tableColumns count="1">
    <tableColumn id="1" xr3:uid="{552280CC-9317-4616-880C-27F228982161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A4" workbookViewId="0">
      <selection activeCell="G20" sqref="G20"/>
    </sheetView>
  </sheetViews>
  <sheetFormatPr defaultRowHeight="15" x14ac:dyDescent="0.25"/>
  <cols>
    <col min="2" max="2" width="10.140625" bestFit="1" customWidth="1"/>
    <col min="3" max="3" width="12" customWidth="1"/>
    <col min="4" max="4" width="13.140625" customWidth="1"/>
    <col min="6" max="6" width="10.140625" bestFit="1" customWidth="1"/>
  </cols>
  <sheetData>
    <row r="1" spans="1:9" x14ac:dyDescent="0.25">
      <c r="A1" s="8" t="s">
        <v>7</v>
      </c>
      <c r="B1" s="8"/>
      <c r="C1" s="8"/>
      <c r="D1" s="8"/>
    </row>
    <row r="2" spans="1:9" x14ac:dyDescent="0.25">
      <c r="A2" s="8"/>
      <c r="B2" s="8"/>
      <c r="C2" s="8"/>
      <c r="D2" s="8"/>
    </row>
    <row r="4" spans="1:9" ht="20.25" thickBot="1" x14ac:dyDescent="0.35">
      <c r="A4" s="6" t="s">
        <v>4</v>
      </c>
      <c r="B4" s="6"/>
      <c r="C4" s="6"/>
      <c r="D4" s="6"/>
    </row>
    <row r="5" spans="1:9" ht="15.75" thickTop="1" x14ac:dyDescent="0.25">
      <c r="A5" t="s">
        <v>0</v>
      </c>
      <c r="B5" t="s">
        <v>1</v>
      </c>
      <c r="C5" t="s">
        <v>2</v>
      </c>
      <c r="D5" t="s">
        <v>3</v>
      </c>
    </row>
    <row r="6" spans="1:9" ht="15" customHeight="1" x14ac:dyDescent="0.25">
      <c r="A6">
        <v>1</v>
      </c>
      <c r="B6" t="s">
        <v>26</v>
      </c>
      <c r="C6">
        <v>103</v>
      </c>
      <c r="D6" s="1">
        <f>Table1[[#This Row],[Units Sold]]*$G$12</f>
        <v>3346.4700000000003</v>
      </c>
      <c r="F6" s="7" t="s">
        <v>5</v>
      </c>
      <c r="G6" s="7"/>
      <c r="H6" s="7"/>
      <c r="I6" s="7"/>
    </row>
    <row r="7" spans="1:9" x14ac:dyDescent="0.25">
      <c r="A7">
        <v>2</v>
      </c>
      <c r="B7" t="s">
        <v>23</v>
      </c>
      <c r="C7">
        <v>136</v>
      </c>
      <c r="D7" s="1">
        <f>Table1[[#This Row],[Units Sold]]*$G$12</f>
        <v>4418.6400000000003</v>
      </c>
      <c r="F7" s="7"/>
      <c r="G7" s="7"/>
      <c r="H7" s="7"/>
      <c r="I7" s="7"/>
    </row>
    <row r="8" spans="1:9" x14ac:dyDescent="0.25">
      <c r="A8">
        <v>3</v>
      </c>
      <c r="B8" t="s">
        <v>26</v>
      </c>
      <c r="C8">
        <v>106</v>
      </c>
      <c r="D8" s="1">
        <f>Table1[[#This Row],[Units Sold]]*$G$12</f>
        <v>3443.94</v>
      </c>
      <c r="F8" s="7"/>
      <c r="G8" s="7"/>
      <c r="H8" s="7"/>
      <c r="I8" s="7"/>
    </row>
    <row r="9" spans="1:9" x14ac:dyDescent="0.25">
      <c r="A9">
        <v>4</v>
      </c>
      <c r="B9" t="s">
        <v>26</v>
      </c>
      <c r="C9">
        <v>102</v>
      </c>
      <c r="D9" s="1">
        <f>Table1[[#This Row],[Units Sold]]*$G$12</f>
        <v>3313.98</v>
      </c>
      <c r="F9" s="7"/>
      <c r="G9" s="7"/>
      <c r="H9" s="7"/>
      <c r="I9" s="7"/>
    </row>
    <row r="10" spans="1:9" x14ac:dyDescent="0.25">
      <c r="A10">
        <v>5</v>
      </c>
      <c r="B10" t="s">
        <v>25</v>
      </c>
      <c r="C10">
        <v>84</v>
      </c>
      <c r="D10" s="1">
        <f>Table1[[#This Row],[Units Sold]]*$G$12</f>
        <v>2729.1600000000003</v>
      </c>
      <c r="F10" s="2"/>
      <c r="G10" s="2"/>
      <c r="H10" s="2"/>
      <c r="I10" s="2"/>
    </row>
    <row r="11" spans="1:9" x14ac:dyDescent="0.25">
      <c r="A11">
        <v>6</v>
      </c>
      <c r="B11" t="s">
        <v>26</v>
      </c>
      <c r="C11">
        <v>87</v>
      </c>
      <c r="D11" s="1">
        <f>Table1[[#This Row],[Units Sold]]*$G$12</f>
        <v>2826.63</v>
      </c>
      <c r="F11" s="2"/>
      <c r="G11" s="2"/>
      <c r="H11" s="2"/>
      <c r="I11" s="2"/>
    </row>
    <row r="12" spans="1:9" x14ac:dyDescent="0.25">
      <c r="A12">
        <v>7</v>
      </c>
      <c r="B12" t="s">
        <v>23</v>
      </c>
      <c r="C12">
        <v>140</v>
      </c>
      <c r="D12" s="1">
        <f>Table1[[#This Row],[Units Sold]]*$G$12</f>
        <v>4548.6000000000004</v>
      </c>
      <c r="F12" t="s">
        <v>11</v>
      </c>
      <c r="G12">
        <v>32.49</v>
      </c>
      <c r="H12" s="2"/>
      <c r="I12" s="2"/>
    </row>
    <row r="13" spans="1:9" x14ac:dyDescent="0.25">
      <c r="A13">
        <v>8</v>
      </c>
      <c r="B13" t="s">
        <v>25</v>
      </c>
      <c r="C13">
        <v>130</v>
      </c>
      <c r="D13" s="1">
        <f>Table1[[#This Row],[Units Sold]]*$G$12</f>
        <v>4223.7</v>
      </c>
      <c r="F13" s="2"/>
      <c r="G13" s="2"/>
      <c r="H13" s="2"/>
      <c r="I13" s="2"/>
    </row>
    <row r="14" spans="1:9" x14ac:dyDescent="0.25">
      <c r="A14">
        <v>9</v>
      </c>
      <c r="B14" t="s">
        <v>25</v>
      </c>
      <c r="C14">
        <v>138</v>
      </c>
      <c r="D14" s="1">
        <f>Table1[[#This Row],[Units Sold]]*$G$12</f>
        <v>4483.62</v>
      </c>
    </row>
    <row r="15" spans="1:9" x14ac:dyDescent="0.25">
      <c r="A15">
        <v>10</v>
      </c>
      <c r="B15" t="s">
        <v>23</v>
      </c>
      <c r="C15">
        <v>91</v>
      </c>
      <c r="D15" s="1">
        <f>Table1[[#This Row],[Units Sold]]*$G$12</f>
        <v>2956.59</v>
      </c>
    </row>
    <row r="16" spans="1:9" x14ac:dyDescent="0.25">
      <c r="A16">
        <v>11</v>
      </c>
      <c r="B16" t="s">
        <v>25</v>
      </c>
      <c r="C16">
        <v>106</v>
      </c>
      <c r="D16" s="1">
        <f>Table1[[#This Row],[Units Sold]]*$G$12</f>
        <v>3443.94</v>
      </c>
    </row>
    <row r="17" spans="1:4" x14ac:dyDescent="0.25">
      <c r="A17">
        <v>12</v>
      </c>
      <c r="B17" t="s">
        <v>23</v>
      </c>
      <c r="C17">
        <v>95</v>
      </c>
      <c r="D17" s="1">
        <f>Table1[[#This Row],[Units Sold]]*$G$12</f>
        <v>3086.55</v>
      </c>
    </row>
    <row r="18" spans="1:4" x14ac:dyDescent="0.25">
      <c r="A18">
        <v>13</v>
      </c>
      <c r="B18" t="s">
        <v>25</v>
      </c>
      <c r="C18">
        <v>90</v>
      </c>
      <c r="D18" s="1">
        <f>Table1[[#This Row],[Units Sold]]*$G$12</f>
        <v>2924.1000000000004</v>
      </c>
    </row>
    <row r="19" spans="1:4" x14ac:dyDescent="0.25">
      <c r="A19">
        <v>14</v>
      </c>
      <c r="B19" t="s">
        <v>26</v>
      </c>
      <c r="C19">
        <v>97</v>
      </c>
      <c r="D19" s="1">
        <f>Table1[[#This Row],[Units Sold]]*$G$12</f>
        <v>3151.53</v>
      </c>
    </row>
    <row r="20" spans="1:4" x14ac:dyDescent="0.25">
      <c r="A20">
        <v>15</v>
      </c>
      <c r="B20" t="s">
        <v>23</v>
      </c>
      <c r="C20">
        <v>89</v>
      </c>
      <c r="D20" s="1">
        <f>Table1[[#This Row],[Units Sold]]*$G$12</f>
        <v>2891.61</v>
      </c>
    </row>
    <row r="21" spans="1:4" x14ac:dyDescent="0.25">
      <c r="A21">
        <v>16</v>
      </c>
      <c r="B21" t="s">
        <v>23</v>
      </c>
      <c r="C21">
        <v>111</v>
      </c>
      <c r="D21" s="1">
        <f>Table1[[#This Row],[Units Sold]]*$G$12</f>
        <v>3606.3900000000003</v>
      </c>
    </row>
    <row r="22" spans="1:4" x14ac:dyDescent="0.25">
      <c r="A22">
        <v>17</v>
      </c>
      <c r="B22" t="s">
        <v>26</v>
      </c>
      <c r="C22">
        <v>88</v>
      </c>
      <c r="D22" s="1">
        <f>Table1[[#This Row],[Units Sold]]*$G$12</f>
        <v>2859.1200000000003</v>
      </c>
    </row>
    <row r="23" spans="1:4" x14ac:dyDescent="0.25">
      <c r="A23">
        <v>18</v>
      </c>
      <c r="B23" t="s">
        <v>25</v>
      </c>
      <c r="C23">
        <v>108</v>
      </c>
      <c r="D23" s="1">
        <f>Table1[[#This Row],[Units Sold]]*$G$12</f>
        <v>3508.92</v>
      </c>
    </row>
    <row r="24" spans="1:4" x14ac:dyDescent="0.25">
      <c r="A24">
        <v>19</v>
      </c>
      <c r="B24" t="s">
        <v>25</v>
      </c>
      <c r="C24">
        <v>93</v>
      </c>
      <c r="D24" s="1">
        <f>Table1[[#This Row],[Units Sold]]*$G$12</f>
        <v>3021.57</v>
      </c>
    </row>
    <row r="25" spans="1:4" x14ac:dyDescent="0.25">
      <c r="A25">
        <v>20</v>
      </c>
      <c r="B25" t="s">
        <v>23</v>
      </c>
      <c r="C25">
        <v>134</v>
      </c>
      <c r="D25" s="1">
        <f>Table1[[#This Row],[Units Sold]]*$G$12</f>
        <v>4353.66</v>
      </c>
    </row>
    <row r="26" spans="1:4" x14ac:dyDescent="0.25">
      <c r="A26">
        <v>21</v>
      </c>
      <c r="B26" t="s">
        <v>23</v>
      </c>
      <c r="C26">
        <v>138</v>
      </c>
      <c r="D26" s="1">
        <f>Table1[[#This Row],[Units Sold]]*$G$12</f>
        <v>4483.62</v>
      </c>
    </row>
    <row r="27" spans="1:4" x14ac:dyDescent="0.25">
      <c r="A27">
        <v>22</v>
      </c>
      <c r="B27" t="s">
        <v>25</v>
      </c>
      <c r="C27">
        <v>113</v>
      </c>
      <c r="D27" s="1">
        <f>Table1[[#This Row],[Units Sold]]*$G$12</f>
        <v>3671.3700000000003</v>
      </c>
    </row>
    <row r="28" spans="1:4" x14ac:dyDescent="0.25">
      <c r="A28">
        <v>23</v>
      </c>
      <c r="B28" t="s">
        <v>25</v>
      </c>
      <c r="C28">
        <v>99</v>
      </c>
      <c r="D28" s="1">
        <f>Table1[[#This Row],[Units Sold]]*$G$12</f>
        <v>3216.51</v>
      </c>
    </row>
    <row r="29" spans="1:4" x14ac:dyDescent="0.25">
      <c r="A29">
        <v>24</v>
      </c>
      <c r="B29" t="s">
        <v>26</v>
      </c>
      <c r="C29">
        <v>109</v>
      </c>
      <c r="D29" s="1">
        <f>Table1[[#This Row],[Units Sold]]*$G$12</f>
        <v>3541.4100000000003</v>
      </c>
    </row>
    <row r="30" spans="1:4" x14ac:dyDescent="0.25">
      <c r="A30">
        <v>25</v>
      </c>
      <c r="B30" t="s">
        <v>25</v>
      </c>
      <c r="C30">
        <v>98</v>
      </c>
      <c r="D30" s="1">
        <f>Table1[[#This Row],[Units Sold]]*$G$12</f>
        <v>3184.02</v>
      </c>
    </row>
    <row r="31" spans="1:4" x14ac:dyDescent="0.25">
      <c r="A31">
        <v>26</v>
      </c>
      <c r="B31" t="s">
        <v>26</v>
      </c>
      <c r="C31">
        <v>137</v>
      </c>
      <c r="D31" s="1">
        <f>Table1[[#This Row],[Units Sold]]*$G$12</f>
        <v>4451.13</v>
      </c>
    </row>
    <row r="32" spans="1:4" x14ac:dyDescent="0.25">
      <c r="A32">
        <v>27</v>
      </c>
      <c r="B32" t="s">
        <v>24</v>
      </c>
      <c r="C32">
        <v>137</v>
      </c>
      <c r="D32" s="1">
        <f>Table1[[#This Row],[Units Sold]]*$G$12</f>
        <v>4451.13</v>
      </c>
    </row>
    <row r="33" spans="1:4" x14ac:dyDescent="0.25">
      <c r="A33">
        <v>28</v>
      </c>
      <c r="B33" t="s">
        <v>25</v>
      </c>
      <c r="C33">
        <v>96</v>
      </c>
      <c r="D33" s="1">
        <f>Table1[[#This Row],[Units Sold]]*$G$12</f>
        <v>3119.04</v>
      </c>
    </row>
    <row r="34" spans="1:4" x14ac:dyDescent="0.25">
      <c r="D34" s="15"/>
    </row>
  </sheetData>
  <mergeCells count="3">
    <mergeCell ref="A4:D4"/>
    <mergeCell ref="F6:I9"/>
    <mergeCell ref="A1:D2"/>
  </mergeCells>
  <pageMargins left="0.7" right="0.7" top="0.75" bottom="0.75" header="0.3" footer="0.3"/>
  <pageSetup paperSize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="160" zoomScaleNormal="160" workbookViewId="0">
      <selection activeCell="B3" sqref="B3"/>
    </sheetView>
  </sheetViews>
  <sheetFormatPr defaultRowHeight="15" x14ac:dyDescent="0.25"/>
  <cols>
    <col min="1" max="1" width="15.42578125" bestFit="1" customWidth="1"/>
    <col min="2" max="2" width="11.5703125" bestFit="1" customWidth="1"/>
    <col min="4" max="4" width="15.42578125" bestFit="1" customWidth="1"/>
    <col min="5" max="5" width="12.85546875" bestFit="1" customWidth="1"/>
  </cols>
  <sheetData>
    <row r="1" spans="1:6" ht="19.5" x14ac:dyDescent="0.3">
      <c r="A1" s="10" t="s">
        <v>6</v>
      </c>
      <c r="B1" s="10"/>
      <c r="C1" s="10"/>
      <c r="D1" s="10"/>
      <c r="E1" s="10"/>
      <c r="F1" s="5"/>
    </row>
    <row r="2" spans="1:6" ht="20.25" thickBot="1" x14ac:dyDescent="0.35">
      <c r="A2" s="9" t="s">
        <v>12</v>
      </c>
      <c r="B2" s="9"/>
      <c r="C2" s="5"/>
      <c r="D2" s="9" t="s">
        <v>13</v>
      </c>
      <c r="E2" s="9"/>
      <c r="F2" s="5"/>
    </row>
    <row r="3" spans="1:6" x14ac:dyDescent="0.25">
      <c r="A3" t="s">
        <v>8</v>
      </c>
      <c r="B3">
        <f>SUM(Table1[Units Sold])</f>
        <v>3055</v>
      </c>
      <c r="D3" t="s">
        <v>8</v>
      </c>
    </row>
    <row r="4" spans="1:6" x14ac:dyDescent="0.25">
      <c r="A4" t="s">
        <v>10</v>
      </c>
      <c r="B4" s="1">
        <f>'SUMIF()'!G12</f>
        <v>32.49</v>
      </c>
      <c r="D4" t="s">
        <v>10</v>
      </c>
      <c r="E4" s="1"/>
    </row>
    <row r="5" spans="1:6" x14ac:dyDescent="0.25">
      <c r="A5" t="s">
        <v>9</v>
      </c>
      <c r="B5" s="1">
        <f>SUM(Table1[Order Total])</f>
        <v>99256.95</v>
      </c>
      <c r="D5" t="s">
        <v>9</v>
      </c>
      <c r="E5" s="1"/>
    </row>
    <row r="8" spans="1:6" ht="15" customHeight="1" x14ac:dyDescent="0.25">
      <c r="A8" s="7" t="s">
        <v>22</v>
      </c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  <row r="11" spans="1:6" x14ac:dyDescent="0.25">
      <c r="A11" s="7"/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  <row r="13" spans="1:6" x14ac:dyDescent="0.25">
      <c r="A13" s="7"/>
      <c r="B13" s="7"/>
      <c r="C13" s="7"/>
      <c r="D13" s="7"/>
      <c r="E13" s="7"/>
    </row>
    <row r="14" spans="1:6" x14ac:dyDescent="0.25">
      <c r="A14" s="7"/>
      <c r="B14" s="7"/>
      <c r="C14" s="7"/>
      <c r="D14" s="7"/>
      <c r="E14" s="7"/>
    </row>
    <row r="15" spans="1:6" x14ac:dyDescent="0.25">
      <c r="A15" s="2"/>
      <c r="B15" s="2"/>
      <c r="C15" s="2"/>
      <c r="D15" s="2"/>
    </row>
    <row r="16" spans="1:6" x14ac:dyDescent="0.25">
      <c r="A16" s="2"/>
      <c r="B16" s="2"/>
      <c r="C16" s="2"/>
      <c r="D16" s="2"/>
    </row>
    <row r="17" spans="1:4" x14ac:dyDescent="0.25">
      <c r="A17" s="3"/>
      <c r="B17" s="3"/>
      <c r="C17" s="3"/>
      <c r="D17" s="3"/>
    </row>
    <row r="18" spans="1:4" x14ac:dyDescent="0.25">
      <c r="A18">
        <v>1</v>
      </c>
      <c r="B18" s="4"/>
    </row>
    <row r="19" spans="1:4" x14ac:dyDescent="0.25">
      <c r="A19">
        <v>2</v>
      </c>
      <c r="B19" s="4"/>
    </row>
  </sheetData>
  <mergeCells count="4">
    <mergeCell ref="A2:B2"/>
    <mergeCell ref="D2:E2"/>
    <mergeCell ref="A1:E1"/>
    <mergeCell ref="A8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F579-1D98-47B1-A3F2-F6408DEC8DF4}">
  <dimension ref="A1:B10"/>
  <sheetViews>
    <sheetView workbookViewId="0">
      <selection activeCell="C18" sqref="C18"/>
    </sheetView>
  </sheetViews>
  <sheetFormatPr defaultRowHeight="15" x14ac:dyDescent="0.25"/>
  <cols>
    <col min="1" max="1" width="33" bestFit="1" customWidth="1"/>
    <col min="2" max="2" width="12" bestFit="1" customWidth="1"/>
  </cols>
  <sheetData>
    <row r="1" spans="1:2" ht="20.25" thickBot="1" x14ac:dyDescent="0.35">
      <c r="A1" s="6" t="s">
        <v>14</v>
      </c>
      <c r="B1" s="6"/>
    </row>
    <row r="2" spans="1:2" ht="15.75" thickTop="1" x14ac:dyDescent="0.25"/>
    <row r="3" spans="1:2" x14ac:dyDescent="0.25">
      <c r="A3" s="11" t="s">
        <v>15</v>
      </c>
      <c r="B3" s="12"/>
    </row>
    <row r="4" spans="1:2" x14ac:dyDescent="0.25">
      <c r="A4" s="11" t="s">
        <v>16</v>
      </c>
      <c r="B4" s="4"/>
    </row>
    <row r="5" spans="1:2" x14ac:dyDescent="0.25">
      <c r="A5" s="11" t="s">
        <v>17</v>
      </c>
      <c r="B5" s="4"/>
    </row>
    <row r="6" spans="1:2" x14ac:dyDescent="0.25">
      <c r="A6" s="11" t="s">
        <v>18</v>
      </c>
      <c r="B6" s="4"/>
    </row>
    <row r="7" spans="1:2" x14ac:dyDescent="0.25">
      <c r="A7" s="11" t="s">
        <v>19</v>
      </c>
      <c r="B7" s="4"/>
    </row>
    <row r="8" spans="1:2" x14ac:dyDescent="0.25">
      <c r="A8" s="11" t="s">
        <v>20</v>
      </c>
      <c r="B8" s="4"/>
    </row>
    <row r="10" spans="1:2" x14ac:dyDescent="0.25">
      <c r="A10" s="13" t="s">
        <v>21</v>
      </c>
      <c r="B10" s="14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4AF5-0AF5-4658-8558-588A9251170E}">
  <dimension ref="A1:A5"/>
  <sheetViews>
    <sheetView workbookViewId="0">
      <selection activeCell="A5" sqref="A5"/>
    </sheetView>
  </sheetViews>
  <sheetFormatPr defaultRowHeight="15" x14ac:dyDescent="0.25"/>
  <cols>
    <col min="1" max="1" width="11" customWidth="1"/>
  </cols>
  <sheetData>
    <row r="1" spans="1:1" x14ac:dyDescent="0.25">
      <c r="A1" t="s">
        <v>27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SUMIF()</vt:lpstr>
      <vt:lpstr>What-If</vt:lpstr>
      <vt:lpstr>Home Loan</vt:lpstr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Kuha</dc:creator>
  <cp:lastModifiedBy>erickuha</cp:lastModifiedBy>
  <dcterms:created xsi:type="dcterms:W3CDTF">2017-03-06T20:42:36Z</dcterms:created>
  <dcterms:modified xsi:type="dcterms:W3CDTF">2017-09-20T15:55:52Z</dcterms:modified>
</cp:coreProperties>
</file>