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ub\source\book\ch4-spreadsheets\res\"/>
    </mc:Choice>
  </mc:AlternateContent>
  <xr:revisionPtr revIDLastSave="0" documentId="13_ncr:1_{9D0B3447-9F7E-4992-A99F-97F907406277}" xr6:coauthVersionLast="34" xr6:coauthVersionMax="34" xr10:uidLastSave="{00000000-0000-0000-0000-000000000000}"/>
  <bookViews>
    <workbookView xWindow="0" yWindow="0" windowWidth="28800" windowHeight="12225" xr2:uid="{206AE709-5106-459C-8684-AC99107C4153}"/>
  </bookViews>
  <sheets>
    <sheet name="Documentation" sheetId="2" r:id="rId1"/>
    <sheet name="Basic Editing" sheetId="1" r:id="rId2"/>
    <sheet name="Charting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0" i="1"/>
  <c r="C59" i="1"/>
  <c r="C58" i="1"/>
  <c r="C57" i="1"/>
  <c r="E41" i="1"/>
  <c r="F41" i="1" s="1"/>
  <c r="G41" i="1" l="1"/>
  <c r="D45" i="1"/>
  <c r="C45" i="1"/>
</calcChain>
</file>

<file path=xl/sharedStrings.xml><?xml version="1.0" encoding="utf-8"?>
<sst xmlns="http://schemas.openxmlformats.org/spreadsheetml/2006/main" count="66" uniqueCount="56">
  <si>
    <t>EXCEL REVIEW</t>
  </si>
  <si>
    <t>Basic Editing</t>
  </si>
  <si>
    <t>March</t>
  </si>
  <si>
    <t>April</t>
  </si>
  <si>
    <t>Qtr 1</t>
  </si>
  <si>
    <t>Qtr 2</t>
  </si>
  <si>
    <t>Exercise 1 - Fill Handle</t>
  </si>
  <si>
    <t>January</t>
  </si>
  <si>
    <t>Sunday</t>
  </si>
  <si>
    <t>Exercise 2 - Lists</t>
  </si>
  <si>
    <t>Exercise 3 - Formulas</t>
  </si>
  <si>
    <t>May</t>
  </si>
  <si>
    <t>June</t>
  </si>
  <si>
    <t>August</t>
  </si>
  <si>
    <t>Feburary</t>
  </si>
  <si>
    <t>Store 1</t>
  </si>
  <si>
    <t>Store 2</t>
  </si>
  <si>
    <t>Store 3</t>
  </si>
  <si>
    <t>Total</t>
  </si>
  <si>
    <t>Month</t>
  </si>
  <si>
    <t>Exercise 4 - Absolute References</t>
  </si>
  <si>
    <t>Tax Rate:</t>
  </si>
  <si>
    <t>Employee</t>
  </si>
  <si>
    <t>Jim</t>
  </si>
  <si>
    <t>Pamela</t>
  </si>
  <si>
    <t>Finn</t>
  </si>
  <si>
    <t>Trish</t>
  </si>
  <si>
    <t>Hours Worked</t>
  </si>
  <si>
    <t>Pay Rate</t>
  </si>
  <si>
    <t>Gross Pay</t>
  </si>
  <si>
    <t>Taxes</t>
  </si>
  <si>
    <t>Net Pay</t>
  </si>
  <si>
    <t>Formulas</t>
  </si>
  <si>
    <t>Back To Main Sheet</t>
  </si>
  <si>
    <t xml:space="preserve">July </t>
  </si>
  <si>
    <t>Sum:</t>
  </si>
  <si>
    <t>Average:</t>
  </si>
  <si>
    <t>Min:</t>
  </si>
  <si>
    <t>Max:</t>
  </si>
  <si>
    <t>Today's Date:</t>
  </si>
  <si>
    <t>Sales</t>
  </si>
  <si>
    <t xml:space="preserve"> </t>
  </si>
  <si>
    <t>Exercise 5 - Built-in Functions</t>
  </si>
  <si>
    <t>Basic Charting</t>
  </si>
  <si>
    <t>Quarter 1</t>
  </si>
  <si>
    <t>Quarter 2</t>
  </si>
  <si>
    <t>Quarter 3</t>
  </si>
  <si>
    <t>Marketing</t>
  </si>
  <si>
    <t>Overhead</t>
  </si>
  <si>
    <t>R&amp;D</t>
  </si>
  <si>
    <t>Exercise 2 - Clustered Bars</t>
  </si>
  <si>
    <t>Exercise 1 - Column Graphs</t>
  </si>
  <si>
    <t>Exercise 3 - Scatter Plot</t>
  </si>
  <si>
    <t>X</t>
  </si>
  <si>
    <t>Y</t>
  </si>
  <si>
    <t>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</si>
</sst>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&quot;$&quot;#,##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1" applyBorder="1" applyAlignment="1"/>
    <xf numFmtId="0" fontId="4" fillId="0" borderId="0" xfId="3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44" fontId="0" fillId="0" borderId="0" xfId="0" applyNumberFormat="1"/>
    <xf numFmtId="164" fontId="0" fillId="0" borderId="0" xfId="0" applyNumberFormat="1"/>
    <xf numFmtId="9" fontId="0" fillId="0" borderId="3" xfId="0" applyNumberForma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1" xfId="1" applyAlignment="1">
      <alignment horizontal="center"/>
    </xf>
    <xf numFmtId="0" fontId="2" fillId="0" borderId="2" xfId="2"/>
    <xf numFmtId="0" fontId="2" fillId="0" borderId="2" xfId="2" applyAlignment="1">
      <alignment horizontal="left"/>
    </xf>
    <xf numFmtId="0" fontId="8" fillId="2" borderId="6" xfId="0" applyFont="1" applyFill="1" applyBorder="1"/>
    <xf numFmtId="0" fontId="8" fillId="2" borderId="7" xfId="0" applyFont="1" applyFill="1" applyBorder="1"/>
    <xf numFmtId="0" fontId="3" fillId="0" borderId="6" xfId="0" applyFont="1" applyBorder="1"/>
    <xf numFmtId="0" fontId="0" fillId="0" borderId="7" xfId="0" applyFont="1" applyBorder="1"/>
    <xf numFmtId="0" fontId="3" fillId="0" borderId="8" xfId="0" applyFont="1" applyBorder="1"/>
    <xf numFmtId="0" fontId="0" fillId="0" borderId="9" xfId="0" applyFont="1" applyBorder="1"/>
    <xf numFmtId="14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3" fillId="0" borderId="12" xfId="0" applyFont="1" applyBorder="1"/>
    <xf numFmtId="0" fontId="3" fillId="0" borderId="14" xfId="0" applyFont="1" applyBorder="1"/>
    <xf numFmtId="0" fontId="3" fillId="0" borderId="11" xfId="0" applyFont="1" applyBorder="1"/>
    <xf numFmtId="168" fontId="0" fillId="0" borderId="13" xfId="4" applyNumberFormat="1" applyFont="1" applyBorder="1"/>
    <xf numFmtId="168" fontId="0" fillId="0" borderId="15" xfId="4" applyNumberFormat="1" applyFont="1" applyBorder="1"/>
    <xf numFmtId="0" fontId="0" fillId="3" borderId="10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3" fillId="0" borderId="16" xfId="0" applyFont="1" applyBorder="1"/>
    <xf numFmtId="168" fontId="0" fillId="0" borderId="0" xfId="0" applyNumberFormat="1" applyBorder="1"/>
    <xf numFmtId="168" fontId="0" fillId="0" borderId="13" xfId="0" applyNumberFormat="1" applyBorder="1"/>
    <xf numFmtId="168" fontId="0" fillId="0" borderId="17" xfId="0" applyNumberFormat="1" applyBorder="1"/>
    <xf numFmtId="168" fontId="0" fillId="0" borderId="15" xfId="0" applyNumberFormat="1" applyBorder="1"/>
    <xf numFmtId="0" fontId="3" fillId="0" borderId="10" xfId="0" applyFont="1" applyBorder="1"/>
    <xf numFmtId="0" fontId="6" fillId="0" borderId="0" xfId="5" applyBorder="1" applyAlignment="1">
      <alignment horizontal="center"/>
    </xf>
    <xf numFmtId="0" fontId="7" fillId="0" borderId="0" xfId="6"/>
  </cellXfs>
  <cellStyles count="7">
    <cellStyle name="Currency" xfId="4" builtinId="4"/>
    <cellStyle name="Heading 1" xfId="1" builtinId="16"/>
    <cellStyle name="Heading 2" xfId="2" builtinId="17"/>
    <cellStyle name="Heading 4" xfId="6" builtinId="19"/>
    <cellStyle name="Hyperlink" xfId="3" builtinId="8"/>
    <cellStyle name="Normal" xfId="0" builtinId="0"/>
    <cellStyle name="Title" xfId="5" builtinId="15"/>
  </cellStyles>
  <dxfs count="4">
    <dxf>
      <numFmt numFmtId="164" formatCode="&quot;$&quot;#,##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4105E9-C84F-45D5-8C9B-8CBCADEE831D}" name="Table2" displayName="Table2" ref="B29:F34" totalsRowShown="0">
  <autoFilter ref="B29:F34" xr:uid="{B8F7C8DF-A45F-4842-9AD2-81EE462EE24E}"/>
  <tableColumns count="5">
    <tableColumn id="1" xr3:uid="{556D2D82-49F8-45E8-8153-7E99CD40DBC7}" name="Month"/>
    <tableColumn id="2" xr3:uid="{9B22022A-C314-4B8B-B0B8-69CB6C490862}" name="Store 1"/>
    <tableColumn id="3" xr3:uid="{3B5EFBD6-9396-4330-BBD3-C861BF73B3B1}" name="Store 2"/>
    <tableColumn id="4" xr3:uid="{CA29B191-C514-41DC-BD5D-74DD099C6796}" name="Store 3"/>
    <tableColumn id="5" xr3:uid="{95BE818E-FAB3-4B6D-A73D-C48B7098BBF1}" name="Total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A2A3B-0CDB-491B-9B5D-D9049B7BF0E6}" name="Table3" displayName="Table3" ref="B40:G45" totalsRowShown="0">
  <autoFilter ref="B40:G45" xr:uid="{E2E966ED-55C2-4673-8B2E-E85F0E867233}"/>
  <tableColumns count="6">
    <tableColumn id="1" xr3:uid="{F2CF60C8-15B6-4EE6-B6A9-A8D486B8B8D8}" name="Employee"/>
    <tableColumn id="2" xr3:uid="{0D1FEB47-1C7E-4A05-9B31-B20461C4ED28}" name="Hours Worked"/>
    <tableColumn id="3" xr3:uid="{74A6732D-BDB0-4137-BE7F-BB0B5F79A476}" name="Pay Rate" dataDxfId="3"/>
    <tableColumn id="4" xr3:uid="{E464F27A-8527-4375-9436-53F8FF0445FF}" name="Gross Pay" dataDxfId="2">
      <calculatedColumnFormula>Table3[[#This Row],[Pay Rate]]*Table3[[#This Row],[Hours Worked]]</calculatedColumnFormula>
    </tableColumn>
    <tableColumn id="5" xr3:uid="{4CEB4949-5935-4B56-9042-6D9B17704714}" name="Taxes" dataDxfId="1">
      <calculatedColumnFormula>Table3[[#This Row],[Gross Pay]]*F47</calculatedColumnFormula>
    </tableColumn>
    <tableColumn id="6" xr3:uid="{63CF1C38-A370-49F6-9C9C-B444798B1382}" name="Net Pay" dataDxfId="0">
      <calculatedColumnFormula>Table3[[#This Row],[Gross Pay]]-Table3[[#This Row],[Taxes]]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7DD6-7073-4F05-9795-43D4FD8B85DA}">
  <dimension ref="B2:E7"/>
  <sheetViews>
    <sheetView tabSelected="1" workbookViewId="0"/>
  </sheetViews>
  <sheetFormatPr defaultRowHeight="15" x14ac:dyDescent="0.25"/>
  <cols>
    <col min="2" max="2" width="9.7109375" bestFit="1" customWidth="1"/>
  </cols>
  <sheetData>
    <row r="2" spans="2:5" ht="23.25" x14ac:dyDescent="0.35">
      <c r="B2" s="47" t="s">
        <v>0</v>
      </c>
      <c r="C2" s="47"/>
      <c r="D2" s="47"/>
      <c r="E2" s="1"/>
    </row>
    <row r="4" spans="2:5" x14ac:dyDescent="0.25">
      <c r="B4" s="48" t="s">
        <v>55</v>
      </c>
    </row>
    <row r="6" spans="2:5" x14ac:dyDescent="0.25">
      <c r="B6" s="2" t="s">
        <v>1</v>
      </c>
    </row>
    <row r="7" spans="2:5" x14ac:dyDescent="0.25">
      <c r="B7" s="2" t="s">
        <v>32</v>
      </c>
    </row>
  </sheetData>
  <mergeCells count="1">
    <mergeCell ref="B2:D2"/>
  </mergeCells>
  <hyperlinks>
    <hyperlink ref="B6" location="'Basic Editing'!A1" display="Basic Editing" xr:uid="{2F2DC1C0-7644-4356-8D8F-65E43DC1E7F8}"/>
    <hyperlink ref="B7" location="Charting!A1" display="Formulas" xr:uid="{515DED5B-6A18-4C06-9B32-02DB026997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18DC-6AFB-474E-91A7-B0538B015CA3}">
  <dimension ref="A1:G65"/>
  <sheetViews>
    <sheetView workbookViewId="0">
      <selection sqref="A1:D1"/>
    </sheetView>
  </sheetViews>
  <sheetFormatPr defaultRowHeight="15" x14ac:dyDescent="0.25"/>
  <cols>
    <col min="2" max="2" width="11" customWidth="1"/>
    <col min="3" max="3" width="16.140625" bestFit="1" customWidth="1"/>
    <col min="4" max="4" width="10.85546875" bestFit="1" customWidth="1"/>
    <col min="5" max="5" width="11.85546875" bestFit="1" customWidth="1"/>
    <col min="6" max="6" width="7.7109375" bestFit="1" customWidth="1"/>
    <col min="7" max="7" width="10.5703125" bestFit="1" customWidth="1"/>
  </cols>
  <sheetData>
    <row r="1" spans="1:4" ht="20.25" thickBot="1" x14ac:dyDescent="0.35">
      <c r="A1" s="12" t="s">
        <v>1</v>
      </c>
      <c r="B1" s="12"/>
      <c r="C1" s="12"/>
      <c r="D1" s="12"/>
    </row>
    <row r="2" spans="1:4" ht="15.75" thickTop="1" x14ac:dyDescent="0.25"/>
    <row r="4" spans="1:4" ht="18" thickBot="1" x14ac:dyDescent="0.35">
      <c r="A4" s="13" t="s">
        <v>6</v>
      </c>
      <c r="B4" s="13"/>
      <c r="C4" s="13"/>
    </row>
    <row r="5" spans="1:4" ht="15.75" thickTop="1" x14ac:dyDescent="0.25"/>
    <row r="6" spans="1:4" x14ac:dyDescent="0.25">
      <c r="B6" s="3">
        <v>5</v>
      </c>
      <c r="C6" s="3" t="s">
        <v>2</v>
      </c>
      <c r="D6" s="3" t="s">
        <v>4</v>
      </c>
    </row>
    <row r="7" spans="1:4" x14ac:dyDescent="0.25">
      <c r="B7" s="4">
        <v>10</v>
      </c>
      <c r="C7" s="4" t="s">
        <v>3</v>
      </c>
      <c r="D7" s="4" t="s">
        <v>5</v>
      </c>
    </row>
    <row r="8" spans="1:4" x14ac:dyDescent="0.25">
      <c r="B8" s="6"/>
      <c r="C8" s="6"/>
      <c r="D8" s="6"/>
    </row>
    <row r="9" spans="1:4" x14ac:dyDescent="0.25">
      <c r="B9" s="6"/>
      <c r="C9" s="6"/>
      <c r="D9" s="6"/>
    </row>
    <row r="12" spans="1:4" ht="18" thickBot="1" x14ac:dyDescent="0.35">
      <c r="A12" s="14" t="s">
        <v>9</v>
      </c>
      <c r="B12" s="14"/>
      <c r="C12" s="14"/>
    </row>
    <row r="13" spans="1:4" ht="15.75" thickTop="1" x14ac:dyDescent="0.25"/>
    <row r="14" spans="1:4" x14ac:dyDescent="0.25">
      <c r="B14" s="5" t="s">
        <v>7</v>
      </c>
      <c r="C14" s="5" t="s">
        <v>8</v>
      </c>
    </row>
    <row r="27" spans="1:6" ht="18" thickBot="1" x14ac:dyDescent="0.35">
      <c r="A27" s="14" t="s">
        <v>10</v>
      </c>
      <c r="B27" s="14"/>
      <c r="C27" s="14"/>
    </row>
    <row r="28" spans="1:6" ht="15.75" thickTop="1" x14ac:dyDescent="0.25"/>
    <row r="29" spans="1:6" x14ac:dyDescent="0.25">
      <c r="B29" t="s">
        <v>19</v>
      </c>
      <c r="C29" t="s">
        <v>15</v>
      </c>
      <c r="D29" t="s">
        <v>16</v>
      </c>
      <c r="E29" t="s">
        <v>17</v>
      </c>
      <c r="F29" t="s">
        <v>18</v>
      </c>
    </row>
    <row r="30" spans="1:6" x14ac:dyDescent="0.25">
      <c r="B30" t="s">
        <v>7</v>
      </c>
      <c r="C30">
        <v>450</v>
      </c>
      <c r="D30">
        <v>237</v>
      </c>
      <c r="E30">
        <v>141</v>
      </c>
    </row>
    <row r="31" spans="1:6" x14ac:dyDescent="0.25">
      <c r="B31" t="s">
        <v>14</v>
      </c>
      <c r="C31">
        <v>277</v>
      </c>
      <c r="D31">
        <v>689</v>
      </c>
      <c r="E31">
        <v>771</v>
      </c>
    </row>
    <row r="32" spans="1:6" x14ac:dyDescent="0.25">
      <c r="B32" t="s">
        <v>2</v>
      </c>
      <c r="C32">
        <v>234</v>
      </c>
      <c r="D32">
        <v>595</v>
      </c>
      <c r="E32">
        <v>736</v>
      </c>
    </row>
    <row r="33" spans="1:7" x14ac:dyDescent="0.25">
      <c r="B33" t="s">
        <v>3</v>
      </c>
      <c r="C33">
        <v>764</v>
      </c>
      <c r="D33">
        <v>279</v>
      </c>
      <c r="E33">
        <v>367</v>
      </c>
    </row>
    <row r="34" spans="1:7" x14ac:dyDescent="0.25">
      <c r="B34" t="s">
        <v>18</v>
      </c>
    </row>
    <row r="37" spans="1:7" ht="18" thickBot="1" x14ac:dyDescent="0.35">
      <c r="A37" s="14" t="s">
        <v>20</v>
      </c>
      <c r="B37" s="14"/>
      <c r="C37" s="14"/>
    </row>
    <row r="38" spans="1:7" ht="15.75" thickTop="1" x14ac:dyDescent="0.25"/>
    <row r="40" spans="1:7" x14ac:dyDescent="0.25">
      <c r="B40" t="s">
        <v>22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</row>
    <row r="41" spans="1:7" x14ac:dyDescent="0.25">
      <c r="B41" t="s">
        <v>24</v>
      </c>
      <c r="C41">
        <v>20</v>
      </c>
      <c r="D41" s="7">
        <v>10</v>
      </c>
      <c r="E41" s="7">
        <f>Table3[[#This Row],[Pay Rate]]*Table3[[#This Row],[Hours Worked]]</f>
        <v>200</v>
      </c>
      <c r="F41">
        <f>Table3[[#This Row],[Gross Pay]]*F47</f>
        <v>60</v>
      </c>
      <c r="G41" s="8">
        <f>Table3[[#This Row],[Gross Pay]]-Table3[[#This Row],[Taxes]]</f>
        <v>140</v>
      </c>
    </row>
    <row r="42" spans="1:7" x14ac:dyDescent="0.25">
      <c r="B42" t="s">
        <v>23</v>
      </c>
      <c r="C42">
        <v>23</v>
      </c>
      <c r="D42" s="7">
        <v>12</v>
      </c>
      <c r="E42" s="7"/>
      <c r="G42" s="8"/>
    </row>
    <row r="43" spans="1:7" x14ac:dyDescent="0.25">
      <c r="B43" t="s">
        <v>26</v>
      </c>
      <c r="C43">
        <v>30</v>
      </c>
      <c r="D43" s="7">
        <v>8.75</v>
      </c>
      <c r="E43" s="7"/>
      <c r="G43" s="8"/>
    </row>
    <row r="44" spans="1:7" x14ac:dyDescent="0.25">
      <c r="B44" t="s">
        <v>25</v>
      </c>
      <c r="C44">
        <v>25</v>
      </c>
      <c r="D44" s="7">
        <v>14</v>
      </c>
      <c r="E44" s="7"/>
      <c r="G44" s="8"/>
    </row>
    <row r="45" spans="1:7" x14ac:dyDescent="0.25">
      <c r="B45" t="s">
        <v>18</v>
      </c>
      <c r="C45">
        <f>SUM(C41:C44)</f>
        <v>98</v>
      </c>
      <c r="D45" s="7">
        <f t="shared" ref="D45" si="0">SUM(D41:D44)</f>
        <v>44.75</v>
      </c>
      <c r="E45" s="7"/>
      <c r="G45" s="7"/>
    </row>
    <row r="47" spans="1:7" x14ac:dyDescent="0.25">
      <c r="E47" s="5" t="s">
        <v>21</v>
      </c>
      <c r="F47" s="9">
        <v>0.3</v>
      </c>
    </row>
    <row r="49" spans="1:4" ht="18" thickBot="1" x14ac:dyDescent="0.35">
      <c r="A49" s="14" t="s">
        <v>42</v>
      </c>
      <c r="B49" s="14"/>
      <c r="C49" s="14"/>
      <c r="D49" s="14"/>
    </row>
    <row r="50" spans="1:4" ht="15.75" thickTop="1" x14ac:dyDescent="0.25"/>
    <row r="51" spans="1:4" x14ac:dyDescent="0.25">
      <c r="B51" s="15" t="s">
        <v>41</v>
      </c>
      <c r="C51" s="16" t="s">
        <v>40</v>
      </c>
    </row>
    <row r="52" spans="1:4" x14ac:dyDescent="0.25">
      <c r="B52" s="17" t="s">
        <v>11</v>
      </c>
      <c r="C52" s="18">
        <v>235</v>
      </c>
    </row>
    <row r="53" spans="1:4" x14ac:dyDescent="0.25">
      <c r="B53" s="17" t="s">
        <v>12</v>
      </c>
      <c r="C53" s="18">
        <v>544</v>
      </c>
    </row>
    <row r="54" spans="1:4" x14ac:dyDescent="0.25">
      <c r="B54" s="17" t="s">
        <v>34</v>
      </c>
      <c r="C54" s="18">
        <v>829</v>
      </c>
    </row>
    <row r="55" spans="1:4" x14ac:dyDescent="0.25">
      <c r="B55" s="19" t="s">
        <v>13</v>
      </c>
      <c r="C55" s="20">
        <v>610</v>
      </c>
    </row>
    <row r="57" spans="1:4" x14ac:dyDescent="0.25">
      <c r="B57" s="10" t="s">
        <v>35</v>
      </c>
      <c r="C57" s="5">
        <f>SUM(C52:C55)</f>
        <v>2218</v>
      </c>
    </row>
    <row r="58" spans="1:4" x14ac:dyDescent="0.25">
      <c r="B58" s="10" t="s">
        <v>36</v>
      </c>
      <c r="C58" s="5">
        <f>AVERAGE(C52:C55)</f>
        <v>554.5</v>
      </c>
    </row>
    <row r="59" spans="1:4" x14ac:dyDescent="0.25">
      <c r="B59" s="10" t="s">
        <v>37</v>
      </c>
      <c r="C59" s="5">
        <f>MIN(C52:C55)</f>
        <v>235</v>
      </c>
    </row>
    <row r="60" spans="1:4" x14ac:dyDescent="0.25">
      <c r="B60" s="10" t="s">
        <v>38</v>
      </c>
      <c r="C60" s="5">
        <f>MAX(C52:C55)</f>
        <v>829</v>
      </c>
    </row>
    <row r="61" spans="1:4" x14ac:dyDescent="0.25">
      <c r="B61" s="10"/>
    </row>
    <row r="62" spans="1:4" x14ac:dyDescent="0.25">
      <c r="B62" s="11" t="s">
        <v>39</v>
      </c>
      <c r="C62" s="21">
        <f ca="1">TODAY()</f>
        <v>43349</v>
      </c>
    </row>
    <row r="65" spans="7:7" x14ac:dyDescent="0.25">
      <c r="G65" s="2" t="s">
        <v>33</v>
      </c>
    </row>
  </sheetData>
  <mergeCells count="6">
    <mergeCell ref="A49:D49"/>
    <mergeCell ref="A1:D1"/>
    <mergeCell ref="A4:C4"/>
    <mergeCell ref="A12:C12"/>
    <mergeCell ref="A27:C27"/>
    <mergeCell ref="A37:C37"/>
  </mergeCells>
  <hyperlinks>
    <hyperlink ref="G65" location="Documentation!A1" display="Back To Main Sheet" xr:uid="{0F8D57A3-2649-40CC-A4C8-29287B9C5605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B230-AE21-45B2-AD5E-C396B03AF122}">
  <dimension ref="A1:K40"/>
  <sheetViews>
    <sheetView workbookViewId="0">
      <selection sqref="A1:C1"/>
    </sheetView>
  </sheetViews>
  <sheetFormatPr defaultRowHeight="15" x14ac:dyDescent="0.25"/>
  <sheetData>
    <row r="1" spans="1:9" ht="20.25" thickBot="1" x14ac:dyDescent="0.35">
      <c r="A1" s="12" t="s">
        <v>43</v>
      </c>
      <c r="B1" s="12"/>
      <c r="C1" s="12"/>
    </row>
    <row r="2" spans="1:9" ht="15.75" thickTop="1" x14ac:dyDescent="0.25"/>
    <row r="4" spans="1:9" ht="18" thickBot="1" x14ac:dyDescent="0.35">
      <c r="A4" s="14" t="s">
        <v>51</v>
      </c>
      <c r="B4" s="14"/>
      <c r="C4" s="14"/>
    </row>
    <row r="5" spans="1:9" ht="15.75" thickTop="1" x14ac:dyDescent="0.25">
      <c r="F5" s="30"/>
      <c r="G5" s="31"/>
      <c r="H5" s="31"/>
      <c r="I5" s="32"/>
    </row>
    <row r="6" spans="1:9" x14ac:dyDescent="0.25">
      <c r="B6" s="22"/>
      <c r="C6" s="27" t="s">
        <v>40</v>
      </c>
      <c r="F6" s="33"/>
      <c r="G6" s="34"/>
      <c r="H6" s="34"/>
      <c r="I6" s="35"/>
    </row>
    <row r="7" spans="1:9" x14ac:dyDescent="0.25">
      <c r="B7" s="25" t="s">
        <v>44</v>
      </c>
      <c r="C7" s="28">
        <v>500</v>
      </c>
      <c r="F7" s="33"/>
      <c r="G7" s="34"/>
      <c r="H7" s="34"/>
      <c r="I7" s="35"/>
    </row>
    <row r="8" spans="1:9" x14ac:dyDescent="0.25">
      <c r="B8" s="25" t="s">
        <v>45</v>
      </c>
      <c r="C8" s="28">
        <v>550</v>
      </c>
      <c r="F8" s="33"/>
      <c r="G8" s="34"/>
      <c r="H8" s="34"/>
      <c r="I8" s="35"/>
    </row>
    <row r="9" spans="1:9" x14ac:dyDescent="0.25">
      <c r="B9" s="26" t="s">
        <v>46</v>
      </c>
      <c r="C9" s="29">
        <v>650</v>
      </c>
      <c r="F9" s="33"/>
      <c r="G9" s="34"/>
      <c r="H9" s="34"/>
      <c r="I9" s="35"/>
    </row>
    <row r="10" spans="1:9" x14ac:dyDescent="0.25">
      <c r="F10" s="33"/>
      <c r="G10" s="34"/>
      <c r="H10" s="34"/>
      <c r="I10" s="35"/>
    </row>
    <row r="11" spans="1:9" x14ac:dyDescent="0.25">
      <c r="F11" s="33"/>
      <c r="G11" s="34"/>
      <c r="H11" s="34"/>
      <c r="I11" s="35"/>
    </row>
    <row r="12" spans="1:9" x14ac:dyDescent="0.25">
      <c r="F12" s="33"/>
      <c r="G12" s="34"/>
      <c r="H12" s="34"/>
      <c r="I12" s="35"/>
    </row>
    <row r="13" spans="1:9" x14ac:dyDescent="0.25">
      <c r="F13" s="33"/>
      <c r="G13" s="34"/>
      <c r="H13" s="34"/>
      <c r="I13" s="35"/>
    </row>
    <row r="14" spans="1:9" x14ac:dyDescent="0.25">
      <c r="F14" s="36"/>
      <c r="G14" s="37"/>
      <c r="H14" s="37"/>
      <c r="I14" s="38"/>
    </row>
    <row r="17" spans="1:11" x14ac:dyDescent="0.25">
      <c r="H17" s="30"/>
      <c r="I17" s="31"/>
      <c r="J17" s="31"/>
      <c r="K17" s="32"/>
    </row>
    <row r="18" spans="1:11" ht="18" thickBot="1" x14ac:dyDescent="0.35">
      <c r="A18" s="14" t="s">
        <v>50</v>
      </c>
      <c r="B18" s="14"/>
      <c r="C18" s="14"/>
      <c r="H18" s="33"/>
      <c r="I18" s="34"/>
      <c r="J18" s="34"/>
      <c r="K18" s="35"/>
    </row>
    <row r="19" spans="1:11" ht="15.75" thickTop="1" x14ac:dyDescent="0.25">
      <c r="H19" s="33"/>
      <c r="I19" s="34"/>
      <c r="J19" s="34"/>
      <c r="K19" s="35"/>
    </row>
    <row r="20" spans="1:11" x14ac:dyDescent="0.25">
      <c r="B20" s="22"/>
      <c r="C20" s="41" t="s">
        <v>2</v>
      </c>
      <c r="D20" s="41" t="s">
        <v>3</v>
      </c>
      <c r="E20" s="27" t="s">
        <v>11</v>
      </c>
      <c r="H20" s="33"/>
      <c r="I20" s="34"/>
      <c r="J20" s="34"/>
      <c r="K20" s="35"/>
    </row>
    <row r="21" spans="1:11" x14ac:dyDescent="0.25">
      <c r="B21" s="25" t="s">
        <v>47</v>
      </c>
      <c r="C21" s="42">
        <v>350</v>
      </c>
      <c r="D21" s="42">
        <v>400</v>
      </c>
      <c r="E21" s="43">
        <v>325</v>
      </c>
      <c r="H21" s="33"/>
      <c r="I21" s="34"/>
      <c r="J21" s="34"/>
      <c r="K21" s="35"/>
    </row>
    <row r="22" spans="1:11" x14ac:dyDescent="0.25">
      <c r="B22" s="25" t="s">
        <v>48</v>
      </c>
      <c r="C22" s="42">
        <v>100</v>
      </c>
      <c r="D22" s="42">
        <v>100</v>
      </c>
      <c r="E22" s="43">
        <v>110</v>
      </c>
      <c r="H22" s="33"/>
      <c r="I22" s="34"/>
      <c r="J22" s="34"/>
      <c r="K22" s="35"/>
    </row>
    <row r="23" spans="1:11" x14ac:dyDescent="0.25">
      <c r="B23" s="26" t="s">
        <v>49</v>
      </c>
      <c r="C23" s="44">
        <v>500</v>
      </c>
      <c r="D23" s="44">
        <v>550</v>
      </c>
      <c r="E23" s="45">
        <v>525</v>
      </c>
      <c r="H23" s="33"/>
      <c r="I23" s="34"/>
      <c r="J23" s="34"/>
      <c r="K23" s="35"/>
    </row>
    <row r="24" spans="1:11" x14ac:dyDescent="0.25">
      <c r="H24" s="33"/>
      <c r="I24" s="34"/>
      <c r="J24" s="34"/>
      <c r="K24" s="35"/>
    </row>
    <row r="25" spans="1:11" x14ac:dyDescent="0.25">
      <c r="H25" s="36"/>
      <c r="I25" s="37"/>
      <c r="J25" s="37"/>
      <c r="K25" s="38"/>
    </row>
    <row r="26" spans="1:11" ht="18" thickBot="1" x14ac:dyDescent="0.35">
      <c r="A26" s="14" t="s">
        <v>52</v>
      </c>
      <c r="B26" s="14"/>
      <c r="C26" s="14"/>
    </row>
    <row r="27" spans="1:11" ht="15.75" thickTop="1" x14ac:dyDescent="0.25"/>
    <row r="28" spans="1:11" x14ac:dyDescent="0.25">
      <c r="B28" s="46" t="s">
        <v>53</v>
      </c>
      <c r="C28" s="39">
        <v>5000</v>
      </c>
      <c r="D28" s="39">
        <v>10000</v>
      </c>
      <c r="E28" s="39">
        <v>15000</v>
      </c>
      <c r="F28" s="23">
        <v>20000</v>
      </c>
    </row>
    <row r="29" spans="1:11" x14ac:dyDescent="0.25">
      <c r="B29" s="26" t="s">
        <v>54</v>
      </c>
      <c r="C29" s="40">
        <v>200000</v>
      </c>
      <c r="D29" s="40">
        <v>400000</v>
      </c>
      <c r="E29" s="40">
        <v>600000</v>
      </c>
      <c r="F29" s="24">
        <v>800000</v>
      </c>
    </row>
    <row r="32" spans="1:11" x14ac:dyDescent="0.25">
      <c r="G32" s="30"/>
      <c r="H32" s="31"/>
      <c r="I32" s="31"/>
      <c r="J32" s="32"/>
    </row>
    <row r="33" spans="7:10" x14ac:dyDescent="0.25">
      <c r="G33" s="33"/>
      <c r="H33" s="34"/>
      <c r="I33" s="34"/>
      <c r="J33" s="35"/>
    </row>
    <row r="34" spans="7:10" x14ac:dyDescent="0.25">
      <c r="G34" s="33"/>
      <c r="H34" s="34"/>
      <c r="I34" s="34"/>
      <c r="J34" s="35"/>
    </row>
    <row r="35" spans="7:10" x14ac:dyDescent="0.25">
      <c r="G35" s="33"/>
      <c r="H35" s="34"/>
      <c r="I35" s="34"/>
      <c r="J35" s="35"/>
    </row>
    <row r="36" spans="7:10" x14ac:dyDescent="0.25">
      <c r="G36" s="33"/>
      <c r="H36" s="34"/>
      <c r="I36" s="34"/>
      <c r="J36" s="35"/>
    </row>
    <row r="37" spans="7:10" x14ac:dyDescent="0.25">
      <c r="G37" s="33"/>
      <c r="H37" s="34"/>
      <c r="I37" s="34"/>
      <c r="J37" s="35"/>
    </row>
    <row r="38" spans="7:10" x14ac:dyDescent="0.25">
      <c r="G38" s="33"/>
      <c r="H38" s="34"/>
      <c r="I38" s="34"/>
      <c r="J38" s="35"/>
    </row>
    <row r="39" spans="7:10" x14ac:dyDescent="0.25">
      <c r="G39" s="33"/>
      <c r="H39" s="34"/>
      <c r="I39" s="34"/>
      <c r="J39" s="35"/>
    </row>
    <row r="40" spans="7:10" x14ac:dyDescent="0.25">
      <c r="G40" s="36"/>
      <c r="H40" s="37"/>
      <c r="I40" s="37"/>
      <c r="J40" s="38"/>
    </row>
  </sheetData>
  <mergeCells count="4">
    <mergeCell ref="A1:C1"/>
    <mergeCell ref="A26:C26"/>
    <mergeCell ref="A18:C18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Basic Editing</vt:lpstr>
      <vt:lpstr>Charting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erickuha</dc:creator>
  <cp:lastModifiedBy>erickuha</cp:lastModifiedBy>
  <dcterms:created xsi:type="dcterms:W3CDTF">2018-09-05T19:14:58Z</dcterms:created>
  <dcterms:modified xsi:type="dcterms:W3CDTF">2018-09-06T20:31:37Z</dcterms:modified>
</cp:coreProperties>
</file>