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MUTT\other\elec\code2048\"/>
    </mc:Choice>
  </mc:AlternateContent>
  <xr:revisionPtr revIDLastSave="0" documentId="8_{0462E642-117E-41AB-B10D-120A44B1AA4A}" xr6:coauthVersionLast="45" xr6:coauthVersionMax="45" xr10:uidLastSave="{00000000-0000-0000-0000-000000000000}"/>
  <bookViews>
    <workbookView xWindow="-120" yWindow="-120" windowWidth="20730" windowHeight="11160" xr2:uid="{21475882-2FA4-4F38-B5BA-0A75614FA98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1" l="1"/>
  <c r="I13" i="1"/>
  <c r="J3" i="1"/>
  <c r="J4" i="1"/>
  <c r="J5" i="1"/>
  <c r="J6" i="1"/>
  <c r="J7" i="1"/>
  <c r="J8" i="1"/>
  <c r="J9" i="1"/>
  <c r="J10" i="1"/>
  <c r="J11" i="1"/>
  <c r="J12" i="1"/>
  <c r="I3" i="1"/>
  <c r="I4" i="1"/>
  <c r="I5" i="1"/>
  <c r="I6" i="1"/>
  <c r="I7" i="1"/>
  <c r="I8" i="1"/>
  <c r="I9" i="1"/>
  <c r="I10" i="1"/>
  <c r="I11" i="1"/>
  <c r="I12" i="1"/>
  <c r="J2" i="1"/>
  <c r="I2" i="1"/>
</calcChain>
</file>

<file path=xl/sharedStrings.xml><?xml version="1.0" encoding="utf-8"?>
<sst xmlns="http://schemas.openxmlformats.org/spreadsheetml/2006/main" count="57" uniqueCount="55">
  <si>
    <t>No.</t>
  </si>
  <si>
    <t>Mfg. P/N</t>
  </si>
  <si>
    <t>Mfg.</t>
  </si>
  <si>
    <t>LCSC P/N</t>
  </si>
  <si>
    <t>Description</t>
  </si>
  <si>
    <t>Quantity</t>
  </si>
  <si>
    <t>Min Quantity</t>
  </si>
  <si>
    <t>Price</t>
  </si>
  <si>
    <t>Total Price</t>
  </si>
  <si>
    <t>Actual price</t>
  </si>
  <si>
    <t>EH51EM100C05OT</t>
  </si>
  <si>
    <t>Aishi</t>
  </si>
  <si>
    <t>C106408</t>
  </si>
  <si>
    <t>CD1H104KC9AER1D000</t>
  </si>
  <si>
    <t>Dersonic</t>
  </si>
  <si>
    <t>C263183</t>
  </si>
  <si>
    <t>100nF capacitors</t>
  </si>
  <si>
    <t>10uF capacitors</t>
  </si>
  <si>
    <t>0603WAJ0102T5E</t>
  </si>
  <si>
    <t>Uniroyal</t>
  </si>
  <si>
    <t>1k resistors</t>
  </si>
  <si>
    <t>C25585</t>
  </si>
  <si>
    <t>0603WAJ0103T5E</t>
  </si>
  <si>
    <t>C15401</t>
  </si>
  <si>
    <t>10k resistors</t>
  </si>
  <si>
    <t>TJ-L3FYTGHRMFCLFLC2R-A5</t>
  </si>
  <si>
    <t>TOGIALED</t>
  </si>
  <si>
    <t>C330774</t>
  </si>
  <si>
    <t>red led</t>
  </si>
  <si>
    <t>TJ-L5FYTXHMCYLCRGB-A5</t>
  </si>
  <si>
    <t>C331057</t>
  </si>
  <si>
    <t>rgb led</t>
  </si>
  <si>
    <t>Bracket 150</t>
  </si>
  <si>
    <t>Bracket 100</t>
  </si>
  <si>
    <t>Bracket 20</t>
  </si>
  <si>
    <t>ATTINY84A-PU</t>
  </si>
  <si>
    <t>Microchip</t>
  </si>
  <si>
    <t>C145560</t>
  </si>
  <si>
    <t>microcontroller</t>
  </si>
  <si>
    <t>AIP74HC595-DIP</t>
  </si>
  <si>
    <t>Wuxi I-Core</t>
  </si>
  <si>
    <t>C112387</t>
  </si>
  <si>
    <t>shift register</t>
  </si>
  <si>
    <t>HT7350</t>
  </si>
  <si>
    <t>Holtek Semicon</t>
  </si>
  <si>
    <t>C259713</t>
  </si>
  <si>
    <t>5v LDO</t>
  </si>
  <si>
    <t>TS665CJ</t>
  </si>
  <si>
    <t>SHOU HAN</t>
  </si>
  <si>
    <t>C393938</t>
  </si>
  <si>
    <t>Tactile switch</t>
  </si>
  <si>
    <t>2N7000</t>
  </si>
  <si>
    <t>Changjiang Elec</t>
  </si>
  <si>
    <t>C9114</t>
  </si>
  <si>
    <t>N-ch mosfet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</si>
</sst>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MUTT/other/elec/automata_files/automata%20minimal%20BOM%20LC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F716-499F-44FD-95AF-5C9C8299ED08}">
  <dimension ref="A1:K13"/>
  <sheetViews>
    <sheetView tabSelected="1" workbookViewId="0">
      <selection activeCell="I16" sqref="I16"/>
    </sheetView>
  </sheetViews>
  <sheetFormatPr defaultRowHeight="14.25" x14ac:dyDescent="0.2"/>
  <cols>
    <col min="1" max="1" width="4.625" customWidth="1"/>
    <col min="2" max="2" width="20.625" customWidth="1"/>
    <col min="3" max="5" width="18.75" customWidth="1"/>
    <col min="6" max="10" width="12.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">
      <c r="B2" t="s">
        <v>10</v>
      </c>
      <c r="C2" t="s">
        <v>11</v>
      </c>
      <c r="D2" t="s">
        <v>12</v>
      </c>
      <c r="E2" t="s">
        <v>17</v>
      </c>
      <c r="F2">
        <v>2</v>
      </c>
      <c r="G2">
        <v>50</v>
      </c>
      <c r="H2">
        <v>1.6736999999999998E-2</v>
      </c>
      <c r="I2">
        <f>H2*F2</f>
        <v>3.3473999999999997E-2</v>
      </c>
      <c r="J2">
        <f>H2*G2</f>
        <v>0.83684999999999987</v>
      </c>
    </row>
    <row r="3" spans="1:11" x14ac:dyDescent="0.2">
      <c r="B3" t="s">
        <v>13</v>
      </c>
      <c r="C3" t="s">
        <v>14</v>
      </c>
      <c r="D3" t="s">
        <v>15</v>
      </c>
      <c r="E3" t="s">
        <v>16</v>
      </c>
      <c r="F3">
        <v>3</v>
      </c>
      <c r="G3">
        <v>200</v>
      </c>
      <c r="H3">
        <v>1.6754000000000002E-2</v>
      </c>
      <c r="I3">
        <f t="shared" ref="I3:I13" si="0">H3*F3</f>
        <v>5.0262000000000001E-2</v>
      </c>
      <c r="J3">
        <f t="shared" ref="J3:J13" si="1">H3*G3</f>
        <v>3.3508000000000004</v>
      </c>
    </row>
    <row r="4" spans="1:11" x14ac:dyDescent="0.2">
      <c r="B4" t="s">
        <v>18</v>
      </c>
      <c r="C4" t="s">
        <v>19</v>
      </c>
      <c r="D4" t="s">
        <v>21</v>
      </c>
      <c r="E4" t="s">
        <v>20</v>
      </c>
      <c r="F4">
        <v>17</v>
      </c>
      <c r="G4">
        <v>200</v>
      </c>
      <c r="H4">
        <v>8.2200000000000003E-4</v>
      </c>
      <c r="I4">
        <f t="shared" si="0"/>
        <v>1.3974E-2</v>
      </c>
      <c r="J4">
        <f t="shared" si="1"/>
        <v>0.16440000000000002</v>
      </c>
      <c r="K4" t="s">
        <v>33</v>
      </c>
    </row>
    <row r="5" spans="1:11" x14ac:dyDescent="0.2">
      <c r="B5" t="s">
        <v>22</v>
      </c>
      <c r="C5" t="s">
        <v>19</v>
      </c>
      <c r="D5" t="s">
        <v>23</v>
      </c>
      <c r="E5" t="s">
        <v>24</v>
      </c>
      <c r="F5">
        <v>8</v>
      </c>
      <c r="G5">
        <v>100</v>
      </c>
      <c r="H5">
        <v>8.9099999999999997E-4</v>
      </c>
      <c r="I5">
        <f t="shared" si="0"/>
        <v>7.1279999999999998E-3</v>
      </c>
      <c r="J5">
        <f t="shared" si="1"/>
        <v>8.9099999999999999E-2</v>
      </c>
    </row>
    <row r="6" spans="1:11" x14ac:dyDescent="0.2">
      <c r="B6" t="s">
        <v>25</v>
      </c>
      <c r="C6" t="s">
        <v>26</v>
      </c>
      <c r="D6" t="s">
        <v>27</v>
      </c>
      <c r="E6" t="s">
        <v>28</v>
      </c>
      <c r="F6">
        <v>1</v>
      </c>
      <c r="G6">
        <v>20</v>
      </c>
      <c r="H6">
        <v>2.2498000000000001E-2</v>
      </c>
      <c r="I6">
        <f t="shared" si="0"/>
        <v>2.2498000000000001E-2</v>
      </c>
      <c r="J6">
        <f t="shared" si="1"/>
        <v>0.44996000000000003</v>
      </c>
    </row>
    <row r="7" spans="1:11" x14ac:dyDescent="0.2">
      <c r="B7" t="s">
        <v>29</v>
      </c>
      <c r="C7" t="s">
        <v>26</v>
      </c>
      <c r="D7" t="s">
        <v>30</v>
      </c>
      <c r="E7" t="s">
        <v>31</v>
      </c>
      <c r="F7">
        <v>16</v>
      </c>
      <c r="G7">
        <v>200</v>
      </c>
      <c r="H7">
        <v>8.1070000000000003E-2</v>
      </c>
      <c r="I7">
        <f t="shared" si="0"/>
        <v>1.2971200000000001</v>
      </c>
      <c r="J7">
        <f t="shared" si="1"/>
        <v>16.214000000000002</v>
      </c>
      <c r="K7" t="s">
        <v>32</v>
      </c>
    </row>
    <row r="8" spans="1:11" x14ac:dyDescent="0.2">
      <c r="B8" t="s">
        <v>35</v>
      </c>
      <c r="C8" t="s">
        <v>36</v>
      </c>
      <c r="D8" t="s">
        <v>37</v>
      </c>
      <c r="E8" t="s">
        <v>38</v>
      </c>
      <c r="F8">
        <v>1</v>
      </c>
      <c r="G8">
        <v>10</v>
      </c>
      <c r="H8">
        <v>1.806667</v>
      </c>
      <c r="I8">
        <f t="shared" si="0"/>
        <v>1.806667</v>
      </c>
      <c r="J8">
        <f t="shared" si="1"/>
        <v>18.066670000000002</v>
      </c>
    </row>
    <row r="9" spans="1:11" x14ac:dyDescent="0.2">
      <c r="B9" t="s">
        <v>39</v>
      </c>
      <c r="C9" t="s">
        <v>40</v>
      </c>
      <c r="D9" t="s">
        <v>41</v>
      </c>
      <c r="E9" t="s">
        <v>42</v>
      </c>
      <c r="F9">
        <v>2</v>
      </c>
      <c r="G9">
        <v>30</v>
      </c>
      <c r="H9">
        <v>9.3583E-2</v>
      </c>
      <c r="I9">
        <f t="shared" si="0"/>
        <v>0.187166</v>
      </c>
      <c r="J9">
        <f t="shared" si="1"/>
        <v>2.80749</v>
      </c>
    </row>
    <row r="10" spans="1:11" x14ac:dyDescent="0.2">
      <c r="B10" t="s">
        <v>43</v>
      </c>
      <c r="C10" t="s">
        <v>44</v>
      </c>
      <c r="D10" t="s">
        <v>45</v>
      </c>
      <c r="E10" t="s">
        <v>46</v>
      </c>
      <c r="F10">
        <v>1</v>
      </c>
      <c r="G10">
        <v>10</v>
      </c>
      <c r="H10">
        <v>0.13045000000000001</v>
      </c>
      <c r="I10">
        <f t="shared" si="0"/>
        <v>0.13045000000000001</v>
      </c>
      <c r="J10">
        <f t="shared" si="1"/>
        <v>1.3045</v>
      </c>
    </row>
    <row r="11" spans="1:11" x14ac:dyDescent="0.2">
      <c r="B11" t="s">
        <v>47</v>
      </c>
      <c r="C11" t="s">
        <v>48</v>
      </c>
      <c r="D11" t="s">
        <v>49</v>
      </c>
      <c r="E11" t="s">
        <v>50</v>
      </c>
      <c r="F11">
        <v>5</v>
      </c>
      <c r="G11">
        <v>50</v>
      </c>
      <c r="H11">
        <v>9.4109999999999992E-3</v>
      </c>
      <c r="I11">
        <f t="shared" si="0"/>
        <v>4.7055E-2</v>
      </c>
      <c r="J11">
        <f t="shared" si="1"/>
        <v>0.47054999999999997</v>
      </c>
    </row>
    <row r="12" spans="1:11" x14ac:dyDescent="0.2">
      <c r="B12" t="s">
        <v>51</v>
      </c>
      <c r="C12" t="s">
        <v>52</v>
      </c>
      <c r="D12" t="s">
        <v>53</v>
      </c>
      <c r="E12" t="s">
        <v>54</v>
      </c>
      <c r="F12">
        <v>3</v>
      </c>
      <c r="G12">
        <v>60</v>
      </c>
      <c r="H12">
        <v>2.6964999999999999E-2</v>
      </c>
      <c r="I12">
        <f t="shared" si="0"/>
        <v>8.0894999999999995E-2</v>
      </c>
      <c r="J12">
        <f t="shared" si="1"/>
        <v>1.6178999999999999</v>
      </c>
      <c r="K12" t="s">
        <v>34</v>
      </c>
    </row>
    <row r="13" spans="1:11" x14ac:dyDescent="0.2">
      <c r="I13">
        <f>SUM(I2:I12)</f>
        <v>3.6766890000000001</v>
      </c>
      <c r="J13">
        <f>SUM(J2:J12)</f>
        <v>45.372220000000006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Sirawit Lappisatepun</dc:creator>
  <cp:lastModifiedBy>Sirawit Lappisatepun</cp:lastModifiedBy>
  <dcterms:created xsi:type="dcterms:W3CDTF">2020-08-03T17:00:19Z</dcterms:created>
  <dcterms:modified xsi:type="dcterms:W3CDTF">2020-08-03T17:51:54Z</dcterms:modified>
</cp:coreProperties>
</file>