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hidePivotFieldList="1" defaultThemeVersion="166925"/>
  <mc:AlternateContent xmlns:mc="http://schemas.openxmlformats.org/markup-compatibility/2006">
    <mc:Choice Requires="x15">
      <x15ac:absPath xmlns:x15ac="http://schemas.microsoft.com/office/spreadsheetml/2010/11/ac" url="C:\Users\HP ELITEBOOK 840 G3\DataAnalytics\Project\SPI_Global_Rankings_Dashboard\"/>
    </mc:Choice>
  </mc:AlternateContent>
  <xr:revisionPtr revIDLastSave="0" documentId="8_{8491507B-215B-4AD4-9894-C64450521034}" xr6:coauthVersionLast="47" xr6:coauthVersionMax="47" xr10:uidLastSave="{00000000-0000-0000-0000-000000000000}"/>
  <bookViews>
    <workbookView xWindow="20" yWindow="0" windowWidth="19180" windowHeight="10200" activeTab="1" xr2:uid="{00000000-000D-0000-FFFF-FFFF00000000}"/>
  </bookViews>
  <sheets>
    <sheet name="spi_global_rankings" sheetId="1" r:id="rId1"/>
    <sheet name="Dashboard" sheetId="25" r:id="rId2"/>
    <sheet name="EPL Top 5" sheetId="2" r:id="rId3"/>
    <sheet name="German Top 5" sheetId="3" r:id="rId4"/>
    <sheet name="La Liga Top 5" sheetId="4" r:id="rId5"/>
    <sheet name=" Serie A Top 5" sheetId="5" r:id="rId6"/>
    <sheet name="French Ligue 1 5" sheetId="6" r:id="rId7"/>
    <sheet name="Best Clubs in their Leagues" sheetId="22" r:id="rId8"/>
    <sheet name="CTop 20 Best Clubs in the World" sheetId="9" r:id="rId9"/>
  </sheets>
  <definedNames>
    <definedName name="_xlnm._FilterDatabase" localSheetId="8" hidden="1">'CTop 20 Best Clubs in the World'!$E$3:$F$3</definedName>
    <definedName name="Slicer_league">#N/A</definedName>
    <definedName name="Slicer_name">#N/A</definedName>
    <definedName name="Slicer_spi">#N/A</definedName>
  </definedNames>
  <calcPr calcId="181029"/>
  <pivotCaches>
    <pivotCache cacheId="0" r:id="rId10"/>
  </pivotCaches>
  <fileRecoveryPr repairLoad="1"/>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4" i="22" l="1"/>
  <c r="E4" i="22"/>
  <c r="D5" i="22"/>
  <c r="E5" i="22"/>
  <c r="D6" i="22"/>
  <c r="E6" i="22"/>
  <c r="D7" i="22"/>
  <c r="E7" i="22"/>
  <c r="D8" i="22"/>
  <c r="E8" i="22"/>
</calcChain>
</file>

<file path=xl/sharedStrings.xml><?xml version="1.0" encoding="utf-8"?>
<sst xmlns="http://schemas.openxmlformats.org/spreadsheetml/2006/main" count="1369" uniqueCount="689">
  <si>
    <t>rank</t>
  </si>
  <si>
    <t>prev_rank</t>
  </si>
  <si>
    <t>name</t>
  </si>
  <si>
    <t>league</t>
  </si>
  <si>
    <t>off</t>
  </si>
  <si>
    <t>def</t>
  </si>
  <si>
    <t>spi</t>
  </si>
  <si>
    <t>Liverpool</t>
  </si>
  <si>
    <t>Barclays Premier League</t>
  </si>
  <si>
    <t>Manchester City</t>
  </si>
  <si>
    <t>Bayern Munich</t>
  </si>
  <si>
    <t>German Bundesliga</t>
  </si>
  <si>
    <t>Chelsea</t>
  </si>
  <si>
    <t>Real Madrid</t>
  </si>
  <si>
    <t>Spanish Primera Division</t>
  </si>
  <si>
    <t>Ajax</t>
  </si>
  <si>
    <t>Dutch Eredivisie</t>
  </si>
  <si>
    <t>Paris Saint-Germain</t>
  </si>
  <si>
    <t>French Ligue 1</t>
  </si>
  <si>
    <t>Barcelona</t>
  </si>
  <si>
    <t>Arsenal</t>
  </si>
  <si>
    <t>RB Leipzig</t>
  </si>
  <si>
    <t>Internazionale</t>
  </si>
  <si>
    <t>Italy Serie A</t>
  </si>
  <si>
    <t>Tottenham Hotspur</t>
  </si>
  <si>
    <t>Borussia Dortmund</t>
  </si>
  <si>
    <t>FC Porto</t>
  </si>
  <si>
    <t>Portuguese Liga</t>
  </si>
  <si>
    <t>FC Salzburg</t>
  </si>
  <si>
    <t>Austrian T-Mobile Bundesliga</t>
  </si>
  <si>
    <t>Villarreal</t>
  </si>
  <si>
    <t>Atletico Madrid</t>
  </si>
  <si>
    <t>AC Milan</t>
  </si>
  <si>
    <t>Sporting CP</t>
  </si>
  <si>
    <t>Brighton and Hove Albion</t>
  </si>
  <si>
    <t>Bayer Leverkusen</t>
  </si>
  <si>
    <t>Aston Villa</t>
  </si>
  <si>
    <t>Manchester United</t>
  </si>
  <si>
    <t>Athletic Bilbao</t>
  </si>
  <si>
    <t>Benfica</t>
  </si>
  <si>
    <t>Feyenoord</t>
  </si>
  <si>
    <t>Crystal Palace</t>
  </si>
  <si>
    <t>Napoli</t>
  </si>
  <si>
    <t>Real Sociedad</t>
  </si>
  <si>
    <t>Atalanta</t>
  </si>
  <si>
    <t>AS Roma</t>
  </si>
  <si>
    <t>AS Monaco</t>
  </si>
  <si>
    <t>Lyon</t>
  </si>
  <si>
    <t>Real Betis</t>
  </si>
  <si>
    <t>1. FC Union Berlin</t>
  </si>
  <si>
    <t>Juventus</t>
  </si>
  <si>
    <t>Mainz</t>
  </si>
  <si>
    <t>Celta Vigo</t>
  </si>
  <si>
    <t>PSV</t>
  </si>
  <si>
    <t>FC Cologne</t>
  </si>
  <si>
    <t>Zenit St Petersburg</t>
  </si>
  <si>
    <t>Russian Premier Liga</t>
  </si>
  <si>
    <t>Stade Rennes</t>
  </si>
  <si>
    <t>West Ham United</t>
  </si>
  <si>
    <t>Brentford</t>
  </si>
  <si>
    <t>Lazio</t>
  </si>
  <si>
    <t>Strasbourg</t>
  </si>
  <si>
    <t>Sevilla FC</t>
  </si>
  <si>
    <t>SC Freiburg</t>
  </si>
  <si>
    <t>Fiorentina</t>
  </si>
  <si>
    <t>TSG Hoffenheim</t>
  </si>
  <si>
    <t>Getafe</t>
  </si>
  <si>
    <t>Newcastle</t>
  </si>
  <si>
    <t>Torino</t>
  </si>
  <si>
    <t>Leicester City</t>
  </si>
  <si>
    <t>Rayo Vallecano</t>
  </si>
  <si>
    <t>VfL Wolfsburg</t>
  </si>
  <si>
    <t>Celtic</t>
  </si>
  <si>
    <t>Scottish Premiership</t>
  </si>
  <si>
    <t>Borussia Monchengladbach</t>
  </si>
  <si>
    <t>Eintracht Frankfurt</t>
  </si>
  <si>
    <t>Wolverhampton</t>
  </si>
  <si>
    <t>Marseille</t>
  </si>
  <si>
    <t>Osasuna</t>
  </si>
  <si>
    <t>Verona</t>
  </si>
  <si>
    <t>Valencia</t>
  </si>
  <si>
    <t>Lille</t>
  </si>
  <si>
    <t>Flamengo</t>
  </si>
  <si>
    <t>Brasileiro SÃ©rie A</t>
  </si>
  <si>
    <t>Rangers</t>
  </si>
  <si>
    <t>Fulham</t>
  </si>
  <si>
    <t>English League Championship</t>
  </si>
  <si>
    <t>Southampton</t>
  </si>
  <si>
    <t>Levante</t>
  </si>
  <si>
    <t>Dinamo Zagreb</t>
  </si>
  <si>
    <t>UEFA Europa League</t>
  </si>
  <si>
    <t>AZ</t>
  </si>
  <si>
    <t>Nice</t>
  </si>
  <si>
    <t>Burnley</t>
  </si>
  <si>
    <t>Slavia Prague</t>
  </si>
  <si>
    <t>UEFA Europa Conference League</t>
  </si>
  <si>
    <t>Everton</t>
  </si>
  <si>
    <t>Palmeiras</t>
  </si>
  <si>
    <t>Braga</t>
  </si>
  <si>
    <t>FC Twente</t>
  </si>
  <si>
    <t>VfL Bochum</t>
  </si>
  <si>
    <t>Shakhtar Donetsk</t>
  </si>
  <si>
    <t>UEFA Champions League</t>
  </si>
  <si>
    <t>Cadiz</t>
  </si>
  <si>
    <t>Club Brugge</t>
  </si>
  <si>
    <t>Belgian Jupiler League</t>
  </si>
  <si>
    <t>VfB Stuttgart</t>
  </si>
  <si>
    <t>Lens</t>
  </si>
  <si>
    <t>Leeds United</t>
  </si>
  <si>
    <t>Atletico Mineiro</t>
  </si>
  <si>
    <t>Elche</t>
  </si>
  <si>
    <t>Espanyol</t>
  </si>
  <si>
    <t>Sassuolo</t>
  </si>
  <si>
    <t>FC Augsburg</t>
  </si>
  <si>
    <t>Udinese</t>
  </si>
  <si>
    <t>Monterrey</t>
  </si>
  <si>
    <t>Mexican Primera Division Torneo Clausura</t>
  </si>
  <si>
    <t>Genk</t>
  </si>
  <si>
    <t>Bologna</t>
  </si>
  <si>
    <t>Mallorca</t>
  </si>
  <si>
    <t>River Plate</t>
  </si>
  <si>
    <t>Argentina Primera Division</t>
  </si>
  <si>
    <t>Club AmÃ©rica</t>
  </si>
  <si>
    <t>FC Utrecht</t>
  </si>
  <si>
    <t>Nantes</t>
  </si>
  <si>
    <t>Tigres UANL</t>
  </si>
  <si>
    <t>KAA Gent</t>
  </si>
  <si>
    <t>Fenerbahce</t>
  </si>
  <si>
    <t>Turkish Turkcell Super Lig</t>
  </si>
  <si>
    <t>Reims</t>
  </si>
  <si>
    <t>Olympiacos</t>
  </si>
  <si>
    <t>Greek Super League</t>
  </si>
  <si>
    <t>Anderlecht</t>
  </si>
  <si>
    <t>Dynamo Kiev</t>
  </si>
  <si>
    <t>Hertha Berlin</t>
  </si>
  <si>
    <t>Union Saint Gilloise</t>
  </si>
  <si>
    <t>AlavÃ©s</t>
  </si>
  <si>
    <t>AFC Bournemouth</t>
  </si>
  <si>
    <t>Watford</t>
  </si>
  <si>
    <t>SÃ£o Paulo</t>
  </si>
  <si>
    <t>Trabzonspor</t>
  </si>
  <si>
    <t>FC Copenhagen</t>
  </si>
  <si>
    <t>Danish SAS-Ligaen</t>
  </si>
  <si>
    <t>Bodo/Glimt</t>
  </si>
  <si>
    <t>Norwegian Tippeligaen</t>
  </si>
  <si>
    <t>Nottingham Forest</t>
  </si>
  <si>
    <t>Brest</t>
  </si>
  <si>
    <t>Red Star Belgrade</t>
  </si>
  <si>
    <t>Pachuca</t>
  </si>
  <si>
    <t>Guimaraes</t>
  </si>
  <si>
    <t>FC Midtjylland</t>
  </si>
  <si>
    <t>Boca Juniors</t>
  </si>
  <si>
    <t>Vitesse</t>
  </si>
  <si>
    <t>Toulouse</t>
  </si>
  <si>
    <t>French Ligue 2</t>
  </si>
  <si>
    <t>New York City FC</t>
  </si>
  <si>
    <t>Major League Soccer</t>
  </si>
  <si>
    <t>Sochi</t>
  </si>
  <si>
    <t>Young Boys</t>
  </si>
  <si>
    <t>Swiss Raiffeisen Super League</t>
  </si>
  <si>
    <t>Sparta Prague</t>
  </si>
  <si>
    <t>SK Sturm Graz</t>
  </si>
  <si>
    <t>Sampdoria</t>
  </si>
  <si>
    <t>Gil Vicente</t>
  </si>
  <si>
    <t>Troyes</t>
  </si>
  <si>
    <t>Los Angeles FC</t>
  </si>
  <si>
    <t>Granada</t>
  </si>
  <si>
    <t>Corinthians</t>
  </si>
  <si>
    <t>Empoli</t>
  </si>
  <si>
    <t>Ferencvaros</t>
  </si>
  <si>
    <t>Dinamo Moscow</t>
  </si>
  <si>
    <t>Kawasaki Frontale</t>
  </si>
  <si>
    <t>Japanese J League</t>
  </si>
  <si>
    <t>Bragantino</t>
  </si>
  <si>
    <t>FC Krasnodar</t>
  </si>
  <si>
    <t>Montpellier</t>
  </si>
  <si>
    <t>CSKA Moscow</t>
  </si>
  <si>
    <t>FC Zurich</t>
  </si>
  <si>
    <t>Angers</t>
  </si>
  <si>
    <t>Internacional</t>
  </si>
  <si>
    <t>Sheffield United</t>
  </si>
  <si>
    <t>Famalicao</t>
  </si>
  <si>
    <t>Cruz Azul</t>
  </si>
  <si>
    <t>Lorient</t>
  </si>
  <si>
    <t>Norwich City</t>
  </si>
  <si>
    <t>Basel</t>
  </si>
  <si>
    <t>PAOK Salonika</t>
  </si>
  <si>
    <t>Genoa</t>
  </si>
  <si>
    <t>SpVgg Greuther FÃ¼rth</t>
  </si>
  <si>
    <t>Cagliari</t>
  </si>
  <si>
    <t>Spartak Moscow</t>
  </si>
  <si>
    <t>Atlas</t>
  </si>
  <si>
    <t>Fluminense</t>
  </si>
  <si>
    <t>Molde</t>
  </si>
  <si>
    <t>Clermont Foot</t>
  </si>
  <si>
    <t>Yokohama F. Marinos</t>
  </si>
  <si>
    <t>FK Partizan Belgrade</t>
  </si>
  <si>
    <t>Santos Laguna</t>
  </si>
  <si>
    <t>Maccabi Tel-Aviv</t>
  </si>
  <si>
    <t>Rapid Vienna</t>
  </si>
  <si>
    <t>Istanbul Basaksehir</t>
  </si>
  <si>
    <t>Kashima Antlers</t>
  </si>
  <si>
    <t>Arminia Bielefeld</t>
  </si>
  <si>
    <t>Legia Warsaw</t>
  </si>
  <si>
    <t>AtlÃ©tico Paranaense</t>
  </si>
  <si>
    <t>Antwerp</t>
  </si>
  <si>
    <t>New York Red Bulls</t>
  </si>
  <si>
    <t>Coventry City</t>
  </si>
  <si>
    <t>Defensa y Justicia</t>
  </si>
  <si>
    <t>Guadalajara</t>
  </si>
  <si>
    <t>Santa Clara</t>
  </si>
  <si>
    <t>Silkeborg</t>
  </si>
  <si>
    <t>Middlesbrough</t>
  </si>
  <si>
    <t>Santos</t>
  </si>
  <si>
    <t>St Gallen</t>
  </si>
  <si>
    <t>Hamburg SV</t>
  </si>
  <si>
    <t>German 2. Bundesliga</t>
  </si>
  <si>
    <t>Schalke 04</t>
  </si>
  <si>
    <t>Spezia</t>
  </si>
  <si>
    <t>Fortaleza</t>
  </si>
  <si>
    <t>St Etienne</t>
  </si>
  <si>
    <t>LASK Linz</t>
  </si>
  <si>
    <t>FC Sheriff Tiraspol</t>
  </si>
  <si>
    <t>Kasimpasa</t>
  </si>
  <si>
    <t>Werder Bremen</t>
  </si>
  <si>
    <t>Panathinaikos</t>
  </si>
  <si>
    <t>West Bromwich Albion</t>
  </si>
  <si>
    <t>Philadelphia Union</t>
  </si>
  <si>
    <t>AmÃ©rica Mineiro</t>
  </si>
  <si>
    <t>Heracles</t>
  </si>
  <si>
    <t>Puebla</t>
  </si>
  <si>
    <t>FC Groningen</t>
  </si>
  <si>
    <t>Stoke City</t>
  </si>
  <si>
    <t>Velez Sarsfield</t>
  </si>
  <si>
    <t>Blackpool</t>
  </si>
  <si>
    <t>Rostov</t>
  </si>
  <si>
    <t>Besiktas</t>
  </si>
  <si>
    <t>Vizela</t>
  </si>
  <si>
    <t>Millwall</t>
  </si>
  <si>
    <t>Heerenveen</t>
  </si>
  <si>
    <t>Salernitana</t>
  </si>
  <si>
    <t>Malmo FF</t>
  </si>
  <si>
    <t>Swedish Allsvenskan</t>
  </si>
  <si>
    <t>Rosenborg</t>
  </si>
  <si>
    <t>Lokomotiv Moscow</t>
  </si>
  <si>
    <t>LeÃ³n</t>
  </si>
  <si>
    <t>St. Truidense</t>
  </si>
  <si>
    <t>Anorthosis Famagusta</t>
  </si>
  <si>
    <t>FK Qarabag</t>
  </si>
  <si>
    <t>Columbus Crew</t>
  </si>
  <si>
    <t>CearÃ¡</t>
  </si>
  <si>
    <t>Bordeaux</t>
  </si>
  <si>
    <t>Los Angeles Galaxy</t>
  </si>
  <si>
    <t>Galatasaray</t>
  </si>
  <si>
    <t>FK Austria Vienna</t>
  </si>
  <si>
    <t>Monza</t>
  </si>
  <si>
    <t>Italy Serie B</t>
  </si>
  <si>
    <t>Maritimo</t>
  </si>
  <si>
    <t>Boavista</t>
  </si>
  <si>
    <t>Coritiba</t>
  </si>
  <si>
    <t>Hearts</t>
  </si>
  <si>
    <t>Pacos Ferreira</t>
  </si>
  <si>
    <t>Portimonense</t>
  </si>
  <si>
    <t>Viking FK</t>
  </si>
  <si>
    <t>Luton Town</t>
  </si>
  <si>
    <t>SV Darmstadt 98</t>
  </si>
  <si>
    <t>Konyaspor</t>
  </si>
  <si>
    <t>New England Revolution</t>
  </si>
  <si>
    <t>Sporting de Charleroi</t>
  </si>
  <si>
    <t>Estoril Praia</t>
  </si>
  <si>
    <t>CSKA Sofia</t>
  </si>
  <si>
    <t>Urawa Red Diamonds</t>
  </si>
  <si>
    <t>Krylia Sovetov</t>
  </si>
  <si>
    <t>AEK Athens</t>
  </si>
  <si>
    <t>Cercle Brugge</t>
  </si>
  <si>
    <t>F.B.C Unione Venezia</t>
  </si>
  <si>
    <t>Pumas Unam</t>
  </si>
  <si>
    <t>Preston North End</t>
  </si>
  <si>
    <t>Estudiantes</t>
  </si>
  <si>
    <t>Huddersfield Town</t>
  </si>
  <si>
    <t>Blackburn</t>
  </si>
  <si>
    <t>AaB</t>
  </si>
  <si>
    <t>CFR 1907 Cluj</t>
  </si>
  <si>
    <t>Terek Grozny</t>
  </si>
  <si>
    <t>Antalyaspor</t>
  </si>
  <si>
    <t>Argentinos Juniors</t>
  </si>
  <si>
    <t>Guangzhou Evergrande</t>
  </si>
  <si>
    <t>Chinese Super League</t>
  </si>
  <si>
    <t>Hammarby</t>
  </si>
  <si>
    <t>Omonia Nicosia</t>
  </si>
  <si>
    <t>Nashville SC</t>
  </si>
  <si>
    <t>FC Arouca</t>
  </si>
  <si>
    <t>Almeria</t>
  </si>
  <si>
    <t>Spanish Segunda Division</t>
  </si>
  <si>
    <t>AtlÃ©tico San Luis</t>
  </si>
  <si>
    <t>Alanyaspor</t>
  </si>
  <si>
    <t>Sivasspor</t>
  </si>
  <si>
    <t>Moreirense</t>
  </si>
  <si>
    <t>Seattle Sounders FC</t>
  </si>
  <si>
    <t>Botafogo</t>
  </si>
  <si>
    <t>Girona FC</t>
  </si>
  <si>
    <t>NEC</t>
  </si>
  <si>
    <t>Go Ahead Eagles</t>
  </si>
  <si>
    <t>Ludogorets</t>
  </si>
  <si>
    <t>Talleres de CÃ³rdoba</t>
  </si>
  <si>
    <t>Benevento</t>
  </si>
  <si>
    <t>Minnesota United FC</t>
  </si>
  <si>
    <t>Union Santa Fe</t>
  </si>
  <si>
    <t>KV Mechelen</t>
  </si>
  <si>
    <t>Lecce</t>
  </si>
  <si>
    <t>Wolfsberger AC</t>
  </si>
  <si>
    <t>Lanus</t>
  </si>
  <si>
    <t>Cardiff City</t>
  </si>
  <si>
    <t>Atlanta United FC</t>
  </si>
  <si>
    <t>MazatlÃ¡n FC</t>
  </si>
  <si>
    <t>Sparta</t>
  </si>
  <si>
    <t>PEC Zwolle</t>
  </si>
  <si>
    <t>QuerÃ©taro</t>
  </si>
  <si>
    <t>CA Independiente</t>
  </si>
  <si>
    <t>Cuiaba</t>
  </si>
  <si>
    <t>Lillestrom</t>
  </si>
  <si>
    <t>Metz</t>
  </si>
  <si>
    <t>Necaxa</t>
  </si>
  <si>
    <t>Fortuna DÃ¼sseldorf</t>
  </si>
  <si>
    <t>Slovan Bratislava</t>
  </si>
  <si>
    <t>Orlando City SC</t>
  </si>
  <si>
    <t>Queens Park Rangers</t>
  </si>
  <si>
    <t>FC Dallas</t>
  </si>
  <si>
    <t>Bristol City</t>
  </si>
  <si>
    <t>Auxerre</t>
  </si>
  <si>
    <t>Juventude</t>
  </si>
  <si>
    <t>Banfield</t>
  </si>
  <si>
    <t>Ural Sverdlovsk Oblast</t>
  </si>
  <si>
    <t>HuracÃ¡n</t>
  </si>
  <si>
    <t>Colorado Rapids</t>
  </si>
  <si>
    <t>Aris Salonika</t>
  </si>
  <si>
    <t>Adana Demirspor</t>
  </si>
  <si>
    <t>AtlÃ©tico Goianiense</t>
  </si>
  <si>
    <t>IF Elfsborg</t>
  </si>
  <si>
    <t>Real Valladolid</t>
  </si>
  <si>
    <t>Randers FC</t>
  </si>
  <si>
    <t>Austin FC</t>
  </si>
  <si>
    <t>Derby County</t>
  </si>
  <si>
    <t>FC Khimki</t>
  </si>
  <si>
    <t>Beijing Guoan</t>
  </si>
  <si>
    <t>Swansea City</t>
  </si>
  <si>
    <t>Montreal Impact</t>
  </si>
  <si>
    <t>Tijuana</t>
  </si>
  <si>
    <t>Shanghai SIPG</t>
  </si>
  <si>
    <t>Hartberg</t>
  </si>
  <si>
    <t>FC Zorya Luhansk</t>
  </si>
  <si>
    <t>Central CÃ³rdoba Santiago del Estero</t>
  </si>
  <si>
    <t>Sochaux</t>
  </si>
  <si>
    <t>Parma</t>
  </si>
  <si>
    <t>Frosinone</t>
  </si>
  <si>
    <t>RKC</t>
  </si>
  <si>
    <t>GoiÃ¡s</t>
  </si>
  <si>
    <t>Valerenga</t>
  </si>
  <si>
    <t>Brondby</t>
  </si>
  <si>
    <t>AvaÃ­</t>
  </si>
  <si>
    <t>Brescia</t>
  </si>
  <si>
    <t>Gazisehir Gaziantep</t>
  </si>
  <si>
    <t>Birmingham</t>
  </si>
  <si>
    <t>Fatih KaragÃ¼mrÃ¼k</t>
  </si>
  <si>
    <t>WSG Swarovski Wattens</t>
  </si>
  <si>
    <t>Rosario Central</t>
  </si>
  <si>
    <t>Kairat Almaty</t>
  </si>
  <si>
    <t>Vissel Kobe</t>
  </si>
  <si>
    <t>SD Huesca</t>
  </si>
  <si>
    <t>Portland Timbers</t>
  </si>
  <si>
    <t>Rubin Kazan</t>
  </si>
  <si>
    <t>Racing Club</t>
  </si>
  <si>
    <t>Odense BK</t>
  </si>
  <si>
    <t>Cambuur Leeuwarden</t>
  </si>
  <si>
    <t>Caen</t>
  </si>
  <si>
    <t>Cerezo Osaka</t>
  </si>
  <si>
    <t>SC Paderborn</t>
  </si>
  <si>
    <t>Livingston</t>
  </si>
  <si>
    <t>OH Leuven</t>
  </si>
  <si>
    <t>Sporting Kansas City</t>
  </si>
  <si>
    <t>Flora</t>
  </si>
  <si>
    <t>Dijon FCO</t>
  </si>
  <si>
    <t>KV Kortrijk</t>
  </si>
  <si>
    <t>Las Palmas</t>
  </si>
  <si>
    <t>Belenenses</t>
  </si>
  <si>
    <t>Tondela</t>
  </si>
  <si>
    <t>Djurgardens IF</t>
  </si>
  <si>
    <t>Paris FC</t>
  </si>
  <si>
    <t>SK Austria Klagenfurt</t>
  </si>
  <si>
    <t>Guingamp</t>
  </si>
  <si>
    <t>Newell's Old Boys</t>
  </si>
  <si>
    <t>Melbourne City</t>
  </si>
  <si>
    <t>Australian A-League</t>
  </si>
  <si>
    <t>Toluca</t>
  </si>
  <si>
    <t>Karlsruher SC</t>
  </si>
  <si>
    <t>Real Oviedo</t>
  </si>
  <si>
    <t>FC St. Pauli</t>
  </si>
  <si>
    <t>Godoy Cruz</t>
  </si>
  <si>
    <t>Gimnasia La Plata</t>
  </si>
  <si>
    <t>Aberdeen</t>
  </si>
  <si>
    <t>Eibar</t>
  </si>
  <si>
    <t>Hull City</t>
  </si>
  <si>
    <t>Fortuna Sittard</t>
  </si>
  <si>
    <t>Tenerife</t>
  </si>
  <si>
    <t>Real Salt Lake</t>
  </si>
  <si>
    <t>Nagoya Grampus Eight</t>
  </si>
  <si>
    <t>Cremonese</t>
  </si>
  <si>
    <t>San Lorenzo</t>
  </si>
  <si>
    <t>Sheffield Wednesday</t>
  </si>
  <si>
    <t>English League One</t>
  </si>
  <si>
    <t>Holstein Kiel</t>
  </si>
  <si>
    <t>Willem II</t>
  </si>
  <si>
    <t>Ross County</t>
  </si>
  <si>
    <t>Ternana</t>
  </si>
  <si>
    <t>Chicago Fire</t>
  </si>
  <si>
    <t>FC Ufa</t>
  </si>
  <si>
    <t>Hatayspor</t>
  </si>
  <si>
    <t>Ascoli</t>
  </si>
  <si>
    <t>Mamelodi Sundowns</t>
  </si>
  <si>
    <t>South African ABSA Premier League</t>
  </si>
  <si>
    <t>FC Nordsjaelland</t>
  </si>
  <si>
    <t>AIK</t>
  </si>
  <si>
    <t>FC Tokyo</t>
  </si>
  <si>
    <t>Dundee Utd</t>
  </si>
  <si>
    <t>Standard Liege</t>
  </si>
  <si>
    <t>Avispa Fukuoka</t>
  </si>
  <si>
    <t>DC United</t>
  </si>
  <si>
    <t>Amiens</t>
  </si>
  <si>
    <t>Hansa Rostock</t>
  </si>
  <si>
    <t>Milton Keynes Dons</t>
  </si>
  <si>
    <t>Sanfrecce Hiroshima</t>
  </si>
  <si>
    <t>Viborg</t>
  </si>
  <si>
    <t>Reading</t>
  </si>
  <si>
    <t>Grasshoppers ZÃ¼rich</t>
  </si>
  <si>
    <t>AC Ajaccio</t>
  </si>
  <si>
    <t>Colon Santa Fe</t>
  </si>
  <si>
    <t>1. FC Heidenheim 1846</t>
  </si>
  <si>
    <t>Kayserispor</t>
  </si>
  <si>
    <t>San Jose Earthquakes</t>
  </si>
  <si>
    <t>Giresunspor</t>
  </si>
  <si>
    <t>Toronto FC</t>
  </si>
  <si>
    <t>FC JuÃ¡rez</t>
  </si>
  <si>
    <t>AGF Aarhus</t>
  </si>
  <si>
    <t>Hibernian</t>
  </si>
  <si>
    <t>Jablonec</t>
  </si>
  <si>
    <t>Platense</t>
  </si>
  <si>
    <t>Sagan Tosu</t>
  </si>
  <si>
    <t>NS Mura</t>
  </si>
  <si>
    <t>FK Nizhny Novgorod</t>
  </si>
  <si>
    <t>Ionikos FC</t>
  </si>
  <si>
    <t>FC Luzern</t>
  </si>
  <si>
    <t>Vancouver Whitecaps</t>
  </si>
  <si>
    <t>Perugia</t>
  </si>
  <si>
    <t>Cittadella</t>
  </si>
  <si>
    <t>Hannover 96</t>
  </si>
  <si>
    <t>FC Cartagena</t>
  </si>
  <si>
    <t>Giannina</t>
  </si>
  <si>
    <t>1. FC NÃ¼rnberg</t>
  </si>
  <si>
    <t>BK Hacken</t>
  </si>
  <si>
    <t>Patronato</t>
  </si>
  <si>
    <t>Jahn Regensburg</t>
  </si>
  <si>
    <t>Nimes</t>
  </si>
  <si>
    <t>KV Oostende</t>
  </si>
  <si>
    <t>Servette</t>
  </si>
  <si>
    <t>Pisa</t>
  </si>
  <si>
    <t>SV Ried</t>
  </si>
  <si>
    <t>IFK Goteborg</t>
  </si>
  <si>
    <t>IFK Norrkoping</t>
  </si>
  <si>
    <t>Real Zaragoza</t>
  </si>
  <si>
    <t>Jiangsu Suning FC</t>
  </si>
  <si>
    <t>FC Trenkwalder Admira</t>
  </si>
  <si>
    <t>Motherwell</t>
  </si>
  <si>
    <t>FC Sion</t>
  </si>
  <si>
    <t>Sarpsborg</t>
  </si>
  <si>
    <t>Mirandes</t>
  </si>
  <si>
    <t>Sarmiento</t>
  </si>
  <si>
    <t>Shandong Luneng</t>
  </si>
  <si>
    <t>FC Lugano</t>
  </si>
  <si>
    <t>Charlotte FC</t>
  </si>
  <si>
    <t>Consadole Sapporo</t>
  </si>
  <si>
    <t>Leganes</t>
  </si>
  <si>
    <t>Sunderland</t>
  </si>
  <si>
    <t>Como</t>
  </si>
  <si>
    <t>Barnsley</t>
  </si>
  <si>
    <t>Shimizu S-Pulse</t>
  </si>
  <si>
    <t>OFI Crete</t>
  </si>
  <si>
    <t>Caykur Rizespor</t>
  </si>
  <si>
    <t>UD Ibiza</t>
  </si>
  <si>
    <t>San Antonio FC</t>
  </si>
  <si>
    <t>United Soccer League</t>
  </si>
  <si>
    <t>Oxford United</t>
  </si>
  <si>
    <t>Ipswich Town</t>
  </si>
  <si>
    <t>Asteras Tripolis</t>
  </si>
  <si>
    <t>Burgos</t>
  </si>
  <si>
    <t>Mjallby</t>
  </si>
  <si>
    <t>Wigan</t>
  </si>
  <si>
    <t>Kashiwa Reysol</t>
  </si>
  <si>
    <t>Portsmouth</t>
  </si>
  <si>
    <t>Sydney FC</t>
  </si>
  <si>
    <t>Bastia</t>
  </si>
  <si>
    <t>Gamba Osaka</t>
  </si>
  <si>
    <t>Inter Miami CF</t>
  </si>
  <si>
    <t>Houston Dynamo</t>
  </si>
  <si>
    <t>HJK Helsinki</t>
  </si>
  <si>
    <t>Bolton</t>
  </si>
  <si>
    <t>Maccabi Haifa</t>
  </si>
  <si>
    <t>Aalesund</t>
  </si>
  <si>
    <t>SV Sandhausen</t>
  </si>
  <si>
    <t>Spal</t>
  </si>
  <si>
    <t>SV Zulte Waregem</t>
  </si>
  <si>
    <t>Lugo</t>
  </si>
  <si>
    <t>FC Arsenal Tula</t>
  </si>
  <si>
    <t>Grenoble</t>
  </si>
  <si>
    <t>Le Havre</t>
  </si>
  <si>
    <t>Sporting GijÃ³n</t>
  </si>
  <si>
    <t>Volos NFC</t>
  </si>
  <si>
    <t>Amorebieta</t>
  </si>
  <si>
    <t>FC Cincinnati</t>
  </si>
  <si>
    <t>Odd BK</t>
  </si>
  <si>
    <t>SD Ponferradina</t>
  </si>
  <si>
    <t>Wycombe Wanderers</t>
  </si>
  <si>
    <t>Melbourne Victory</t>
  </si>
  <si>
    <t>Altay</t>
  </si>
  <si>
    <t>Arsenal Sarandi</t>
  </si>
  <si>
    <t>Kyoto Purple Sanga</t>
  </si>
  <si>
    <t>AtlÃ©tico TucumÃ¡n</t>
  </si>
  <si>
    <t>Kalmar FF</t>
  </si>
  <si>
    <t>Crotone</t>
  </si>
  <si>
    <t>St Mirren</t>
  </si>
  <si>
    <t>AD Alcorcon</t>
  </si>
  <si>
    <t>Eupen</t>
  </si>
  <si>
    <t>Sandefjord</t>
  </si>
  <si>
    <t>Louisville City FC</t>
  </si>
  <si>
    <t>KFCO Beerschot-Wilrijk</t>
  </si>
  <si>
    <t>Peterborough United</t>
  </si>
  <si>
    <t>Dynamo Dresden</t>
  </si>
  <si>
    <t>Sonderjyske</t>
  </si>
  <si>
    <t>Stromsgodset</t>
  </si>
  <si>
    <t>Pau</t>
  </si>
  <si>
    <t>Jubilo Iwata</t>
  </si>
  <si>
    <t>Niort</t>
  </si>
  <si>
    <t>Atromitos</t>
  </si>
  <si>
    <t>Goztepe</t>
  </si>
  <si>
    <t>Lausanne Sports</t>
  </si>
  <si>
    <t>Dundee</t>
  </si>
  <si>
    <t>Panetolikos</t>
  </si>
  <si>
    <t>Kristiansund BK</t>
  </si>
  <si>
    <t>St Johnstone</t>
  </si>
  <si>
    <t>Rotherham United</t>
  </si>
  <si>
    <t>MÃ¡laga</t>
  </si>
  <si>
    <t>Aldosivi</t>
  </si>
  <si>
    <t>Real Sociedad II</t>
  </si>
  <si>
    <t>Arizona United</t>
  </si>
  <si>
    <t>Vicenza</t>
  </si>
  <si>
    <t>Central Coast Mariners</t>
  </si>
  <si>
    <t>Reggina</t>
  </si>
  <si>
    <t>Newcastle Jets</t>
  </si>
  <si>
    <t>Adelaide United</t>
  </si>
  <si>
    <t>Haugesund</t>
  </si>
  <si>
    <t>Tampa Bay Rowdies</t>
  </si>
  <si>
    <t>Vejle</t>
  </si>
  <si>
    <t>Hamarkamaratene</t>
  </si>
  <si>
    <t>San Diego Loyal SC</t>
  </si>
  <si>
    <t>Tianjin Teda</t>
  </si>
  <si>
    <t>Western Sydney FC</t>
  </si>
  <si>
    <t>FC Ingolstadt 04</t>
  </si>
  <si>
    <t>Cashpoint SC Rheindorf Altach</t>
  </si>
  <si>
    <t>Western United</t>
  </si>
  <si>
    <t>Valenciennes</t>
  </si>
  <si>
    <t>Yeni Malatyaspor</t>
  </si>
  <si>
    <t>Kaizer Chiefs</t>
  </si>
  <si>
    <t>Fuenlabrada</t>
  </si>
  <si>
    <t>Alessandria</t>
  </si>
  <si>
    <t>Tromso</t>
  </si>
  <si>
    <t>Plymouth Argyle</t>
  </si>
  <si>
    <t>Shanghai Greenland</t>
  </si>
  <si>
    <t>Colorado Springs Switchbacks FC</t>
  </si>
  <si>
    <t>El Paso Locomotive FC</t>
  </si>
  <si>
    <t>RFC Seraing</t>
  </si>
  <si>
    <t>Henan Jianye</t>
  </si>
  <si>
    <t>Hebei China Fortune FC</t>
  </si>
  <si>
    <t>Black Aces</t>
  </si>
  <si>
    <t>SuperSport United</t>
  </si>
  <si>
    <t>Erzgebirge Aue</t>
  </si>
  <si>
    <t>Lincoln City</t>
  </si>
  <si>
    <t>Varbergs BoIS FC</t>
  </si>
  <si>
    <t>New Mexico United</t>
  </si>
  <si>
    <t>Shonan Bellmare</t>
  </si>
  <si>
    <t>Alashkert FC</t>
  </si>
  <si>
    <t>Dalian Aerbin</t>
  </si>
  <si>
    <t>Wuhan Zall</t>
  </si>
  <si>
    <t>Sacramento Republic FC</t>
  </si>
  <si>
    <t>Cosenza</t>
  </si>
  <si>
    <t>Rodez</t>
  </si>
  <si>
    <t>Orlando Pirates</t>
  </si>
  <si>
    <t>Pittsburgh Riverhounds</t>
  </si>
  <si>
    <t>Charlton Athletic</t>
  </si>
  <si>
    <t>Orange County SC</t>
  </si>
  <si>
    <t>Guangzhou RF</t>
  </si>
  <si>
    <t>Lamia</t>
  </si>
  <si>
    <t>Macarthur FC</t>
  </si>
  <si>
    <t>Shrewsbury Town</t>
  </si>
  <si>
    <t>Brisbane Roar</t>
  </si>
  <si>
    <t>IK Sirius</t>
  </si>
  <si>
    <t>Birmingham Legion FC</t>
  </si>
  <si>
    <t>AS Nancy Lorraine</t>
  </si>
  <si>
    <t>Pordenone Calcio</t>
  </si>
  <si>
    <t>Chongqing Lifan</t>
  </si>
  <si>
    <t>Miami FC</t>
  </si>
  <si>
    <t>Bristol Rovers</t>
  </si>
  <si>
    <t>English League Two</t>
  </si>
  <si>
    <t>Tianjin Quanujian</t>
  </si>
  <si>
    <t>Dunkerque</t>
  </si>
  <si>
    <t>Bloem Celtic</t>
  </si>
  <si>
    <t>Shenzhen FC</t>
  </si>
  <si>
    <t>FK Jerv</t>
  </si>
  <si>
    <t>Cheltenham Town</t>
  </si>
  <si>
    <t>Helsingborgs IF</t>
  </si>
  <si>
    <t>US Quevilly</t>
  </si>
  <si>
    <t>Memphis 901 FC</t>
  </si>
  <si>
    <t>Swindon Town</t>
  </si>
  <si>
    <t>IFK VÃ¤rnamo</t>
  </si>
  <si>
    <t>Rio Grande Valley FC Toros</t>
  </si>
  <si>
    <t>Wellington Phoenix</t>
  </si>
  <si>
    <t>Oakland Roots</t>
  </si>
  <si>
    <t>Mansfield Town</t>
  </si>
  <si>
    <t>Accrington Stanley</t>
  </si>
  <si>
    <t>Golden Arrows</t>
  </si>
  <si>
    <t>Salford City</t>
  </si>
  <si>
    <t>Burton Albion</t>
  </si>
  <si>
    <t>Stellenbosch FC</t>
  </si>
  <si>
    <t>Exeter City</t>
  </si>
  <si>
    <t>Fleetwood Town</t>
  </si>
  <si>
    <t>Lincoln Red Imps</t>
  </si>
  <si>
    <t>Cambridge United</t>
  </si>
  <si>
    <t>AmaZulu</t>
  </si>
  <si>
    <t>Degerfors IF</t>
  </si>
  <si>
    <t>GIF Sundsvall</t>
  </si>
  <si>
    <t>Detroit City FC</t>
  </si>
  <si>
    <t>Northampton Town</t>
  </si>
  <si>
    <t>Tulsa Roughnecks</t>
  </si>
  <si>
    <t>Apollon Smyrni</t>
  </si>
  <si>
    <t>Leyton Orient</t>
  </si>
  <si>
    <t>Port Vale</t>
  </si>
  <si>
    <t>Hartford Athletic</t>
  </si>
  <si>
    <t>Guizhou Renhe</t>
  </si>
  <si>
    <t>Indy Eleven</t>
  </si>
  <si>
    <t>Newport County</t>
  </si>
  <si>
    <t>Tshakhuma Tsha Madzivhandila</t>
  </si>
  <si>
    <t>Sutton United</t>
  </si>
  <si>
    <t>Maritzburg Utd</t>
  </si>
  <si>
    <t>Perth Glory</t>
  </si>
  <si>
    <t>Tranmere Rovers</t>
  </si>
  <si>
    <t>Morecambe</t>
  </si>
  <si>
    <t>Forest Green Rovers</t>
  </si>
  <si>
    <t>Sekhukhune United</t>
  </si>
  <si>
    <t>Chippa United</t>
  </si>
  <si>
    <t>Moroka Swallows</t>
  </si>
  <si>
    <t>LA Galaxy II</t>
  </si>
  <si>
    <t>Charleston Battery</t>
  </si>
  <si>
    <t>TS Galaxy</t>
  </si>
  <si>
    <t>Doncaster Rovers</t>
  </si>
  <si>
    <t>AFC Wimbledon</t>
  </si>
  <si>
    <t>Colchester United</t>
  </si>
  <si>
    <t>Las Vegas Lights FC</t>
  </si>
  <si>
    <t>Gillingham</t>
  </si>
  <si>
    <t>Bradford City</t>
  </si>
  <si>
    <t>Harrogate Town</t>
  </si>
  <si>
    <t>Crawley Town</t>
  </si>
  <si>
    <t>Baroka FC</t>
  </si>
  <si>
    <t>Monterey Bay</t>
  </si>
  <si>
    <t>Rochdale</t>
  </si>
  <si>
    <t>Atlanta United 2</t>
  </si>
  <si>
    <t>Crewe Alexandra</t>
  </si>
  <si>
    <t>Barrow</t>
  </si>
  <si>
    <t>Walsall</t>
  </si>
  <si>
    <t>Carlisle United</t>
  </si>
  <si>
    <t>Loudoun United FC</t>
  </si>
  <si>
    <t>Stevenage</t>
  </si>
  <si>
    <t>Hartlepool</t>
  </si>
  <si>
    <t>New York Red Bulls II</t>
  </si>
  <si>
    <t>Oldham Athletic</t>
  </si>
  <si>
    <t>Scunthorpe</t>
  </si>
  <si>
    <t>Row Labels</t>
  </si>
  <si>
    <t>Sum of spi</t>
  </si>
  <si>
    <t>SPI Rating %</t>
  </si>
  <si>
    <t>SPI Football Clubs Global Ranking Dashboard</t>
  </si>
  <si>
    <t xml:space="preserve"> </t>
  </si>
  <si>
    <t>SPI Ratings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</si>
</sst>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4"/>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4"/>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pivotButton="1"/>
    <xf numFmtId="0" fontId="0" fillId="0" borderId="0" xfId="0" applyAlignment="1">
      <alignment horizontal="left"/>
    </xf>
    <xf numFmtId="0" fontId="16" fillId="33" borderId="10" xfId="0" applyFont="1" applyFill="1" applyBorder="1"/>
    <xf numFmtId="0" fontId="0" fillId="0" borderId="0" xfId="0" applyAlignment="1">
      <alignment horizontal="left" indent="1"/>
    </xf>
    <xf numFmtId="9" fontId="0" fillId="0" borderId="0" xfId="0" applyNumberFormat="1"/>
    <xf numFmtId="2" fontId="0" fillId="0" borderId="0" xfId="1" applyNumberFormat="1" applyFont="1"/>
    <xf numFmtId="9" fontId="16" fillId="33" borderId="10" xfId="0" applyNumberFormat="1" applyFont="1" applyFill="1" applyBorder="1"/>
    <xf numFmtId="0" fontId="0" fillId="34" borderId="0" xfId="0" applyFill="1"/>
    <xf numFmtId="0" fontId="18" fillId="34" borderId="0" xfId="0" applyFont="1" applyFill="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1">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[spi_global_rankings_dashboard.xlsx]EPL Top 5!PivotTable1</c:name>
    <c:fmtId val="7"/>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'EPL Top 5'!$B$3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'EPL Top 5'!$A$4:$A$8</c:f>
              <c:strCache>
                <c:ptCount val="5"/>
                <c:pt idx="0">
                  <c:v>Liverpool</c:v>
                </c:pt>
                <c:pt idx="1">
                  <c:v>Manchester City</c:v>
                </c:pt>
                <c:pt idx="2">
                  <c:v>Chelsea</c:v>
                </c:pt>
                <c:pt idx="3">
                  <c:v>Arsenal</c:v>
                </c:pt>
                <c:pt idx="4">
                  <c:v>Tottenham Hotspur</c:v>
                </c:pt>
              </c:strCache>
            </c:strRef>
          </c:cat>
          <c:val>
            <c:numRef>
              <c:f>'EPL Top 5'!$B$4:$B$8</c:f>
              <c:numCache>
                <c:formatCode>General</c:formatCode>
                <c:ptCount val="5"/>
                <c:pt idx="0">
                  <c:v>93.92</c:v>
                </c:pt>
                <c:pt idx="1">
                  <c:v>93.69</c:v>
                </c:pt>
                <c:pt idx="2">
                  <c:v>88.16</c:v>
                </c:pt>
                <c:pt idx="3">
                  <c:v>82.27</c:v>
                </c:pt>
                <c:pt idx="4">
                  <c:v>80.73</c:v>
                </c:pt>
              </c:numCache>
            </c:numRef>
          </c:val>
          <c:extLst>
            <c:ext xmlns:c16="http://schemas.microsoft.com/office/drawing/2014/chart" uri="{C3380CC4-5D6E-409C-BE32-E72D297353CC}">
              <c16:uniqueId val="{00000000-0BBA-4429-A215-061B3897D429}"/>
            </c:ext>
          </c:extLst>
        </c:ser>
        <c:dLbls>
          <c:dLblPos val="inEnd"/>
          <c:showLegendKey val="0"/>
          <c:showVal val="1"/>
          <c:showCatName val="0"/>
          <c:showSerName val="0"/>
          <c:showPercent val="0"/>
          <c:showBubbleSize val="0"/>
        </c:dLbls>
        <c:gapWidth val="65"/>
        <c:axId val="1286269392"/>
        <c:axId val="1286283536"/>
      </c:barChart>
      <c:catAx>
        <c:axId val="128626939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86283536"/>
        <c:crosses val="autoZero"/>
        <c:auto val="1"/>
        <c:lblAlgn val="ctr"/>
        <c:lblOffset val="100"/>
        <c:noMultiLvlLbl val="0"/>
      </c:catAx>
      <c:valAx>
        <c:axId val="128628353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286269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[spi_global_rankings_dashboard.xlsx]German Top 5!PivotTable1</c:name>
    <c:fmtId val="2"/>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'German Top 5'!$B$3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'German Top 5'!$A$4:$A$8</c:f>
              <c:strCache>
                <c:ptCount val="5"/>
                <c:pt idx="0">
                  <c:v>Bayern Munich</c:v>
                </c:pt>
                <c:pt idx="1">
                  <c:v>RB Leipzig</c:v>
                </c:pt>
                <c:pt idx="2">
                  <c:v>Borussia Dortmund</c:v>
                </c:pt>
                <c:pt idx="3">
                  <c:v>Bayer Leverkusen</c:v>
                </c:pt>
                <c:pt idx="4">
                  <c:v>1. FC Union Berlin</c:v>
                </c:pt>
              </c:strCache>
            </c:strRef>
          </c:cat>
          <c:val>
            <c:numRef>
              <c:f>'German Top 5'!$B$4:$B$8</c:f>
              <c:numCache>
                <c:formatCode>General</c:formatCode>
                <c:ptCount val="5"/>
                <c:pt idx="0">
                  <c:v>91.97</c:v>
                </c:pt>
                <c:pt idx="1">
                  <c:v>81.849999999999994</c:v>
                </c:pt>
                <c:pt idx="2">
                  <c:v>80.69</c:v>
                </c:pt>
                <c:pt idx="3">
                  <c:v>77.349999999999994</c:v>
                </c:pt>
                <c:pt idx="4">
                  <c:v>73.16</c:v>
                </c:pt>
              </c:numCache>
            </c:numRef>
          </c:val>
          <c:extLst>
            <c:ext xmlns:c16="http://schemas.microsoft.com/office/drawing/2014/chart" uri="{C3380CC4-5D6E-409C-BE32-E72D297353CC}">
              <c16:uniqueId val="{00000000-F371-450E-BC8B-FEBBE4D8A5FD}"/>
            </c:ext>
          </c:extLst>
        </c:ser>
        <c:dLbls>
          <c:dLblPos val="inEnd"/>
          <c:showLegendKey val="0"/>
          <c:showVal val="1"/>
          <c:showCatName val="0"/>
          <c:showSerName val="0"/>
          <c:showPercent val="0"/>
          <c:showBubbleSize val="0"/>
        </c:dLbls>
        <c:gapWidth val="65"/>
        <c:axId val="1372789744"/>
        <c:axId val="1372802640"/>
      </c:barChart>
      <c:catAx>
        <c:axId val="137278974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72802640"/>
        <c:crosses val="autoZero"/>
        <c:auto val="1"/>
        <c:lblAlgn val="ctr"/>
        <c:lblOffset val="100"/>
        <c:noMultiLvlLbl val="0"/>
      </c:catAx>
      <c:valAx>
        <c:axId val="137280264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372789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[spi_global_rankings_dashboard.xlsx]La Liga Top 5!PivotTable1</c:name>
    <c:fmtId val="2"/>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'La Liga Top 5'!$B$3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'La Liga Top 5'!$A$4:$A$8</c:f>
              <c:strCache>
                <c:ptCount val="5"/>
                <c:pt idx="0">
                  <c:v>Real Madrid</c:v>
                </c:pt>
                <c:pt idx="1">
                  <c:v>Barcelona</c:v>
                </c:pt>
                <c:pt idx="2">
                  <c:v>Villarreal</c:v>
                </c:pt>
                <c:pt idx="3">
                  <c:v>Atletico Madrid</c:v>
                </c:pt>
                <c:pt idx="4">
                  <c:v>Athletic Bilbao</c:v>
                </c:pt>
              </c:strCache>
            </c:strRef>
          </c:cat>
          <c:val>
            <c:numRef>
              <c:f>'La Liga Top 5'!$B$4:$B$8</c:f>
              <c:numCache>
                <c:formatCode>General</c:formatCode>
                <c:ptCount val="5"/>
                <c:pt idx="0">
                  <c:v>85.82</c:v>
                </c:pt>
                <c:pt idx="1">
                  <c:v>83.79</c:v>
                </c:pt>
                <c:pt idx="2">
                  <c:v>79.459999999999994</c:v>
                </c:pt>
                <c:pt idx="3">
                  <c:v>78.510000000000005</c:v>
                </c:pt>
                <c:pt idx="4">
                  <c:v>75.900000000000006</c:v>
                </c:pt>
              </c:numCache>
            </c:numRef>
          </c:val>
          <c:extLst>
            <c:ext xmlns:c16="http://schemas.microsoft.com/office/drawing/2014/chart" uri="{C3380CC4-5D6E-409C-BE32-E72D297353CC}">
              <c16:uniqueId val="{00000000-CA96-4708-8049-C5868725A231}"/>
            </c:ext>
          </c:extLst>
        </c:ser>
        <c:dLbls>
          <c:dLblPos val="inEnd"/>
          <c:showLegendKey val="0"/>
          <c:showVal val="1"/>
          <c:showCatName val="0"/>
          <c:showSerName val="0"/>
          <c:showPercent val="0"/>
          <c:showBubbleSize val="0"/>
        </c:dLbls>
        <c:gapWidth val="65"/>
        <c:axId val="1231775056"/>
        <c:axId val="1231780464"/>
      </c:barChart>
      <c:catAx>
        <c:axId val="123177505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31780464"/>
        <c:crosses val="autoZero"/>
        <c:auto val="1"/>
        <c:lblAlgn val="ctr"/>
        <c:lblOffset val="100"/>
        <c:noMultiLvlLbl val="0"/>
      </c:catAx>
      <c:valAx>
        <c:axId val="123178046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231775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[spi_global_rankings_dashboard.xlsx]French Ligue 1 5!PivotTable1</c:name>
    <c:fmtId val="2"/>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'French Ligue 1 5'!$B$3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'French Ligue 1 5'!$A$4:$A$8</c:f>
              <c:strCache>
                <c:ptCount val="5"/>
                <c:pt idx="0">
                  <c:v>Paris Saint-Germain</c:v>
                </c:pt>
                <c:pt idx="1">
                  <c:v>AS Monaco</c:v>
                </c:pt>
                <c:pt idx="2">
                  <c:v>Lyon</c:v>
                </c:pt>
                <c:pt idx="3">
                  <c:v>Stade Rennes</c:v>
                </c:pt>
                <c:pt idx="4">
                  <c:v>Strasbourg</c:v>
                </c:pt>
              </c:strCache>
            </c:strRef>
          </c:cat>
          <c:val>
            <c:numRef>
              <c:f>'French Ligue 1 5'!$B$4:$B$8</c:f>
              <c:numCache>
                <c:formatCode>General</c:formatCode>
                <c:ptCount val="5"/>
                <c:pt idx="0">
                  <c:v>83.8</c:v>
                </c:pt>
                <c:pt idx="1">
                  <c:v>73.8</c:v>
                </c:pt>
                <c:pt idx="2">
                  <c:v>73.66</c:v>
                </c:pt>
                <c:pt idx="3">
                  <c:v>72.05</c:v>
                </c:pt>
                <c:pt idx="4">
                  <c:v>71.47</c:v>
                </c:pt>
              </c:numCache>
            </c:numRef>
          </c:val>
          <c:extLst>
            <c:ext xmlns:c16="http://schemas.microsoft.com/office/drawing/2014/chart" uri="{C3380CC4-5D6E-409C-BE32-E72D297353CC}">
              <c16:uniqueId val="{00000000-E84C-4AE3-8471-1E5CFB358FEC}"/>
            </c:ext>
          </c:extLst>
        </c:ser>
        <c:dLbls>
          <c:dLblPos val="inEnd"/>
          <c:showLegendKey val="0"/>
          <c:showVal val="1"/>
          <c:showCatName val="0"/>
          <c:showSerName val="0"/>
          <c:showPercent val="0"/>
          <c:showBubbleSize val="0"/>
        </c:dLbls>
        <c:gapWidth val="65"/>
        <c:axId val="1286277296"/>
        <c:axId val="1286270640"/>
      </c:barChart>
      <c:catAx>
        <c:axId val="12862772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86270640"/>
        <c:crosses val="autoZero"/>
        <c:auto val="1"/>
        <c:lblAlgn val="ctr"/>
        <c:lblOffset val="100"/>
        <c:noMultiLvlLbl val="0"/>
      </c:catAx>
      <c:valAx>
        <c:axId val="128627064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286277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[spi_global_rankings_dashboard.xlsx] Serie A Top 5!PivotTable1</c:name>
    <c:fmtId val="2"/>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Serie A Top 5'!$B$3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 Serie A Top 5'!$A$4:$A$8</c:f>
              <c:strCache>
                <c:ptCount val="5"/>
                <c:pt idx="0">
                  <c:v>Internazionale</c:v>
                </c:pt>
                <c:pt idx="1">
                  <c:v>AC Milan</c:v>
                </c:pt>
                <c:pt idx="2">
                  <c:v>Napoli</c:v>
                </c:pt>
                <c:pt idx="3">
                  <c:v>Atalanta</c:v>
                </c:pt>
                <c:pt idx="4">
                  <c:v>AS Roma</c:v>
                </c:pt>
              </c:strCache>
            </c:strRef>
          </c:cat>
          <c:val>
            <c:numRef>
              <c:f>' Serie A Top 5'!$B$4:$B$8</c:f>
              <c:numCache>
                <c:formatCode>General</c:formatCode>
                <c:ptCount val="5"/>
                <c:pt idx="0">
                  <c:v>81.180000000000007</c:v>
                </c:pt>
                <c:pt idx="1">
                  <c:v>77.95</c:v>
                </c:pt>
                <c:pt idx="2">
                  <c:v>75.180000000000007</c:v>
                </c:pt>
                <c:pt idx="3">
                  <c:v>74.98</c:v>
                </c:pt>
                <c:pt idx="4">
                  <c:v>73.88</c:v>
                </c:pt>
              </c:numCache>
            </c:numRef>
          </c:val>
          <c:extLst>
            <c:ext xmlns:c16="http://schemas.microsoft.com/office/drawing/2014/chart" uri="{C3380CC4-5D6E-409C-BE32-E72D297353CC}">
              <c16:uniqueId val="{00000000-3EA4-4870-B9C4-2A4D93042B03}"/>
            </c:ext>
          </c:extLst>
        </c:ser>
        <c:dLbls>
          <c:dLblPos val="inEnd"/>
          <c:showLegendKey val="0"/>
          <c:showVal val="1"/>
          <c:showCatName val="0"/>
          <c:showSerName val="0"/>
          <c:showPercent val="0"/>
          <c:showBubbleSize val="0"/>
        </c:dLbls>
        <c:gapWidth val="65"/>
        <c:axId val="1473735552"/>
        <c:axId val="1473725568"/>
      </c:barChart>
      <c:catAx>
        <c:axId val="147373555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73725568"/>
        <c:crosses val="autoZero"/>
        <c:auto val="1"/>
        <c:lblAlgn val="ctr"/>
        <c:lblOffset val="100"/>
        <c:noMultiLvlLbl val="0"/>
      </c:catAx>
      <c:valAx>
        <c:axId val="147372556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473735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doughnutChart>
        <c:varyColors val="1"/>
        <c:ser>
          <c:idx val="0"/>
          <c:order val="0"/>
          <c:dPt>
            <c:idx val="0"/>
            <c:bubble3D val="0"/>
            <c:spPr>
              <a:solidFill>
                <a:schemeClr val="accent1">
                  <a:shade val="53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666-40B2-8597-A8F4E9A3E999}"/>
              </c:ext>
            </c:extLst>
          </c:dPt>
          <c:dPt>
            <c:idx val="1"/>
            <c:bubble3D val="0"/>
            <c:spPr>
              <a:solidFill>
                <a:schemeClr val="accent1">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666-40B2-8597-A8F4E9A3E999}"/>
              </c:ext>
            </c:extLst>
          </c:dPt>
          <c:dPt>
            <c:idx val="2"/>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666-40B2-8597-A8F4E9A3E999}"/>
              </c:ext>
            </c:extLst>
          </c:dPt>
          <c:dPt>
            <c:idx val="3"/>
            <c:bubble3D val="0"/>
            <c:spPr>
              <a:solidFill>
                <a:schemeClr val="accent1">
                  <a:tint val="7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3666-40B2-8597-A8F4E9A3E999}"/>
              </c:ext>
            </c:extLst>
          </c:dPt>
          <c:dPt>
            <c:idx val="4"/>
            <c:bubble3D val="0"/>
            <c:spPr>
              <a:solidFill>
                <a:schemeClr val="accent1">
                  <a:tint val="54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3666-40B2-8597-A8F4E9A3E999}"/>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'Best Clubs in their Leagues'!$D$4:$D$8</c:f>
              <c:strCache>
                <c:ptCount val="5"/>
                <c:pt idx="0">
                  <c:v>Liverpool</c:v>
                </c:pt>
                <c:pt idx="1">
                  <c:v>Bayern Munich</c:v>
                </c:pt>
                <c:pt idx="2">
                  <c:v>Real Madrid</c:v>
                </c:pt>
                <c:pt idx="3">
                  <c:v>Paris Saint-Germain</c:v>
                </c:pt>
                <c:pt idx="4">
                  <c:v>Internazionale</c:v>
                </c:pt>
              </c:strCache>
            </c:strRef>
          </c:cat>
          <c:val>
            <c:numRef>
              <c:f>'Best Clubs in their Leagues'!$E$4:$E$8</c:f>
              <c:numCache>
                <c:formatCode>General</c:formatCode>
                <c:ptCount val="5"/>
                <c:pt idx="0">
                  <c:v>93.92</c:v>
                </c:pt>
                <c:pt idx="1">
                  <c:v>91.97</c:v>
                </c:pt>
                <c:pt idx="2">
                  <c:v>85.82</c:v>
                </c:pt>
                <c:pt idx="3">
                  <c:v>83.8</c:v>
                </c:pt>
                <c:pt idx="4">
                  <c:v>81.180000000000007</c:v>
                </c:pt>
              </c:numCache>
            </c:numRef>
          </c:val>
          <c:extLst>
            <c:ext xmlns:c16="http://schemas.microsoft.com/office/drawing/2014/chart" uri="{C3380CC4-5D6E-409C-BE32-E72D297353CC}">
              <c16:uniqueId val="{0000000A-3666-40B2-8597-A8F4E9A3E99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[spi_global_rankings_dashboard.xlsx]CTop 20 Best Clubs in the World!PivotTable1</c:name>
    <c:fmtId val="5"/>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'CTop 20 Best Clubs in the World'!$B$3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'CTop 20 Best Clubs in the World'!$A$4:$A$23</c:f>
              <c:strCache>
                <c:ptCount val="20"/>
                <c:pt idx="0">
                  <c:v>Brighton and Hove Albion</c:v>
                </c:pt>
                <c:pt idx="1">
                  <c:v>Sporting CP</c:v>
                </c:pt>
                <c:pt idx="2">
                  <c:v>AC Milan</c:v>
                </c:pt>
                <c:pt idx="3">
                  <c:v>Atletico Madrid</c:v>
                </c:pt>
                <c:pt idx="4">
                  <c:v>Villarreal</c:v>
                </c:pt>
                <c:pt idx="5">
                  <c:v>FC Salzburg</c:v>
                </c:pt>
                <c:pt idx="6">
                  <c:v>FC Porto</c:v>
                </c:pt>
                <c:pt idx="7">
                  <c:v>Borussia Dortmund</c:v>
                </c:pt>
                <c:pt idx="8">
                  <c:v>Tottenham Hotspur</c:v>
                </c:pt>
                <c:pt idx="9">
                  <c:v>Internazionale</c:v>
                </c:pt>
                <c:pt idx="10">
                  <c:v>RB Leipzig</c:v>
                </c:pt>
                <c:pt idx="11">
                  <c:v>Arsenal</c:v>
                </c:pt>
                <c:pt idx="12">
                  <c:v>Barcelona</c:v>
                </c:pt>
                <c:pt idx="13">
                  <c:v>Paris Saint-Germain</c:v>
                </c:pt>
                <c:pt idx="14">
                  <c:v>Ajax</c:v>
                </c:pt>
                <c:pt idx="15">
                  <c:v>Real Madrid</c:v>
                </c:pt>
                <c:pt idx="16">
                  <c:v>Chelsea</c:v>
                </c:pt>
                <c:pt idx="17">
                  <c:v>Bayern Munich</c:v>
                </c:pt>
                <c:pt idx="18">
                  <c:v>Manchester City</c:v>
                </c:pt>
                <c:pt idx="19">
                  <c:v>Liverpool</c:v>
                </c:pt>
              </c:strCache>
            </c:strRef>
          </c:cat>
          <c:val>
            <c:numRef>
              <c:f>'CTop 20 Best Clubs in the World'!$B$4:$B$23</c:f>
              <c:numCache>
                <c:formatCode>General</c:formatCode>
                <c:ptCount val="20"/>
                <c:pt idx="0">
                  <c:v>77.510000000000005</c:v>
                </c:pt>
                <c:pt idx="1">
                  <c:v>77.55</c:v>
                </c:pt>
                <c:pt idx="2">
                  <c:v>77.95</c:v>
                </c:pt>
                <c:pt idx="3">
                  <c:v>78.510000000000005</c:v>
                </c:pt>
                <c:pt idx="4">
                  <c:v>79.459999999999994</c:v>
                </c:pt>
                <c:pt idx="5">
                  <c:v>80.13</c:v>
                </c:pt>
                <c:pt idx="6">
                  <c:v>80.56</c:v>
                </c:pt>
                <c:pt idx="7">
                  <c:v>80.69</c:v>
                </c:pt>
                <c:pt idx="8">
                  <c:v>80.73</c:v>
                </c:pt>
                <c:pt idx="9">
                  <c:v>81.180000000000007</c:v>
                </c:pt>
                <c:pt idx="10">
                  <c:v>81.849999999999994</c:v>
                </c:pt>
                <c:pt idx="11">
                  <c:v>82.27</c:v>
                </c:pt>
                <c:pt idx="12">
                  <c:v>83.79</c:v>
                </c:pt>
                <c:pt idx="13">
                  <c:v>83.8</c:v>
                </c:pt>
                <c:pt idx="14">
                  <c:v>84.23</c:v>
                </c:pt>
                <c:pt idx="15">
                  <c:v>85.82</c:v>
                </c:pt>
                <c:pt idx="16">
                  <c:v>88.16</c:v>
                </c:pt>
                <c:pt idx="17">
                  <c:v>91.97</c:v>
                </c:pt>
                <c:pt idx="18">
                  <c:v>93.69</c:v>
                </c:pt>
                <c:pt idx="19">
                  <c:v>93.92</c:v>
                </c:pt>
              </c:numCache>
            </c:numRef>
          </c:val>
          <c:extLst>
            <c:ext xmlns:c16="http://schemas.microsoft.com/office/drawing/2014/chart" uri="{C3380CC4-5D6E-409C-BE32-E72D297353CC}">
              <c16:uniqueId val="{00000000-326D-4F54-8B5C-53B20E9C1BE6}"/>
            </c:ext>
          </c:extLst>
        </c:ser>
        <c:dLbls>
          <c:dLblPos val="inEnd"/>
          <c:showLegendKey val="0"/>
          <c:showVal val="1"/>
          <c:showCatName val="0"/>
          <c:showSerName val="0"/>
          <c:showPercent val="0"/>
          <c:showBubbleSize val="0"/>
        </c:dLbls>
        <c:gapWidth val="65"/>
        <c:axId val="1040496272"/>
        <c:axId val="1040507088"/>
      </c:barChart>
      <c:catAx>
        <c:axId val="1040496272"/>
        <c:scaling>
          <c:orientation val="minMax"/>
        </c:scaling>
        <c:delete val="0"/>
        <c:axPos val="l"/>
        <c:numFmt formatCode="General" sourceLinked="1"/>
        <c:majorTickMark val="none"/>
        <c:minorTickMark val="none"/>
        <c:tickLblPos val="nextTo"/>
        <c:spPr>
          <a:noFill/>
          <a:ln w="19050" cap="flat" cmpd="sng" algn="ctr">
            <a:no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40507088"/>
        <c:crosses val="autoZero"/>
        <c:auto val="1"/>
        <c:lblAlgn val="ctr"/>
        <c:lblOffset val="100"/>
        <c:noMultiLvlLbl val="0"/>
      </c:catAx>
      <c:valAx>
        <c:axId val="1040507088"/>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040496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png"/><Relationship Id="rId13" Type="http://schemas.openxmlformats.org/officeDocument/2006/relationships/image" Target="../media/image6.png"/><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image" Target="../media/image5.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4.jpg"/><Relationship Id="rId5" Type="http://schemas.openxmlformats.org/officeDocument/2006/relationships/chart" Target="../charts/chart5.xml"/><Relationship Id="rId10" Type="http://schemas.openxmlformats.org/officeDocument/2006/relationships/image" Target="../media/image3.png"/><Relationship Id="rId4" Type="http://schemas.openxmlformats.org/officeDocument/2006/relationships/chart" Target="../charts/chart4.xml"/><Relationship Id="rId9"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31508</xdr:rowOff>
    </xdr:from>
    <xdr:to>
      <xdr:col>2</xdr:col>
      <xdr:colOff>525940</xdr:colOff>
      <xdr:row>15</xdr:row>
      <xdr:rowOff>129732</xdr:rowOff>
    </xdr:to>
    <mc:AlternateContent xmlns:mc="http://schemas.openxmlformats.org/markup-compatibility/2006" xmlns:a14="http://schemas.microsoft.com/office/drawing/2010/main">
      <mc:Choice Requires="a14">
        <xdr:graphicFrame macro="">
          <xdr:nvGraphicFramePr>
            <xdr:cNvPr id="14" name="name">
              <a:extLst>
                <a:ext uri="{FF2B5EF4-FFF2-40B4-BE49-F238E27FC236}">
                  <a16:creationId xmlns:a16="http://schemas.microsoft.com/office/drawing/2014/main" id="{1665E852-55E1-DF6B-BFFD-D53A41156502}"/>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0" y="436594"/>
              <a:ext cx="1771111" cy="27039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16063</xdr:rowOff>
    </xdr:from>
    <xdr:to>
      <xdr:col>2</xdr:col>
      <xdr:colOff>523859</xdr:colOff>
      <xdr:row>30</xdr:row>
      <xdr:rowOff>132575</xdr:rowOff>
    </xdr:to>
    <mc:AlternateContent xmlns:mc="http://schemas.openxmlformats.org/markup-compatibility/2006" xmlns:a14="http://schemas.microsoft.com/office/drawing/2010/main">
      <mc:Choice Requires="a14">
        <xdr:graphicFrame macro="">
          <xdr:nvGraphicFramePr>
            <xdr:cNvPr id="15" name="league">
              <a:extLst>
                <a:ext uri="{FF2B5EF4-FFF2-40B4-BE49-F238E27FC236}">
                  <a16:creationId xmlns:a16="http://schemas.microsoft.com/office/drawing/2014/main" id="{3AD9D2A1-69F1-AAA9-82CA-1C9B6DAD404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league"/>
            </a:graphicData>
          </a:graphic>
        </xdr:graphicFrame>
      </mc:Choice>
      <mc:Fallback xmlns="">
        <xdr:sp macro="" textlink="">
          <xdr:nvSpPr>
            <xdr:cNvPr id="0" name=""/>
            <xdr:cNvSpPr>
              <a:spLocks noTextEdit="1"/>
            </xdr:cNvSpPr>
          </xdr:nvSpPr>
          <xdr:spPr>
            <a:xfrm>
              <a:off x="0" y="3212960"/>
              <a:ext cx="1769030" cy="27222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31</xdr:row>
      <xdr:rowOff>14231</xdr:rowOff>
    </xdr:from>
    <xdr:to>
      <xdr:col>2</xdr:col>
      <xdr:colOff>515773</xdr:colOff>
      <xdr:row>81</xdr:row>
      <xdr:rowOff>80942</xdr:rowOff>
    </xdr:to>
    <mc:AlternateContent xmlns:mc="http://schemas.openxmlformats.org/markup-compatibility/2006" xmlns:a14="http://schemas.microsoft.com/office/drawing/2010/main">
      <mc:Choice Requires="a14">
        <xdr:graphicFrame macro="">
          <xdr:nvGraphicFramePr>
            <xdr:cNvPr id="16" name="spi">
              <a:extLst>
                <a:ext uri="{FF2B5EF4-FFF2-40B4-BE49-F238E27FC236}">
                  <a16:creationId xmlns:a16="http://schemas.microsoft.com/office/drawing/2014/main" id="{28461A5C-77A8-6BEF-969C-8EE82F1BBA47}"/>
                </a:ext>
              </a:extLst>
            </xdr:cNvPr>
            <xdr:cNvGraphicFramePr/>
          </xdr:nvGraphicFramePr>
          <xdr:xfrm>
            <a:off x="0" y="0"/>
            <a:ext cx="0" cy="0"/>
          </xdr:xfrm>
          <a:graphic>
            <a:graphicData uri="http://schemas.microsoft.com/office/drawing/2010/slicer">
              <sle:slicer xmlns:sle="http://schemas.microsoft.com/office/drawing/2010/slicer" name="spi"/>
            </a:graphicData>
          </a:graphic>
        </xdr:graphicFrame>
      </mc:Choice>
      <mc:Fallback xmlns="">
        <xdr:sp macro="" textlink="">
          <xdr:nvSpPr>
            <xdr:cNvPr id="0" name=""/>
            <xdr:cNvSpPr>
              <a:spLocks noTextEdit="1"/>
            </xdr:cNvSpPr>
          </xdr:nvSpPr>
          <xdr:spPr>
            <a:xfrm>
              <a:off x="0" y="6002938"/>
              <a:ext cx="1760944" cy="93727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11533</xdr:colOff>
      <xdr:row>1</xdr:row>
      <xdr:rowOff>92178</xdr:rowOff>
    </xdr:from>
    <xdr:to>
      <xdr:col>9</xdr:col>
      <xdr:colOff>256356</xdr:colOff>
      <xdr:row>15</xdr:row>
      <xdr:rowOff>118450</xdr:rowOff>
    </xdr:to>
    <xdr:grpSp>
      <xdr:nvGrpSpPr>
        <xdr:cNvPr id="21" name="Group 20">
          <a:extLst>
            <a:ext uri="{FF2B5EF4-FFF2-40B4-BE49-F238E27FC236}">
              <a16:creationId xmlns:a16="http://schemas.microsoft.com/office/drawing/2014/main" id="{25A72238-41F0-5279-FAE8-F2BC0A707878}"/>
            </a:ext>
          </a:extLst>
        </xdr:cNvPr>
        <xdr:cNvGrpSpPr/>
      </xdr:nvGrpSpPr>
      <xdr:grpSpPr>
        <a:xfrm>
          <a:off x="1840333" y="498578"/>
          <a:ext cx="3902423" cy="2693272"/>
          <a:chOff x="1855082" y="491613"/>
          <a:chExt cx="3801983" cy="2607240"/>
        </a:xfrm>
      </xdr:grpSpPr>
      <xdr:graphicFrame macro="">
        <xdr:nvGraphicFramePr>
          <xdr:cNvPr id="2" name="EPL Top 5">
            <a:extLst>
              <a:ext uri="{FF2B5EF4-FFF2-40B4-BE49-F238E27FC236}">
                <a16:creationId xmlns:a16="http://schemas.microsoft.com/office/drawing/2014/main" id="{D325E720-2CC2-44D8-9368-D35825CB7786}"/>
              </a:ext>
            </a:extLst>
          </xdr:cNvPr>
          <xdr:cNvGraphicFramePr>
            <a:graphicFrameLocks/>
          </xdr:cNvGraphicFramePr>
        </xdr:nvGraphicFramePr>
        <xdr:xfrm>
          <a:off x="1855082" y="827979"/>
          <a:ext cx="3801983" cy="2270874"/>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17" name="TextBox 16">
            <a:extLst>
              <a:ext uri="{FF2B5EF4-FFF2-40B4-BE49-F238E27FC236}">
                <a16:creationId xmlns:a16="http://schemas.microsoft.com/office/drawing/2014/main" id="{6BA98837-153D-4B67-0E5A-B7875AAB77A3}"/>
              </a:ext>
            </a:extLst>
          </xdr:cNvPr>
          <xdr:cNvSpPr txBox="1"/>
        </xdr:nvSpPr>
        <xdr:spPr>
          <a:xfrm>
            <a:off x="2867741" y="491613"/>
            <a:ext cx="2038145" cy="30725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EPL</a:t>
            </a:r>
            <a:r>
              <a:rPr lang="en-US" sz="1600" b="1" baseline="0"/>
              <a:t> Top 5 Ranking</a:t>
            </a:r>
            <a:endParaRPr lang="en-US" sz="1600" b="1"/>
          </a:p>
        </xdr:txBody>
      </xdr:sp>
    </xdr:grpSp>
    <xdr:clientData/>
  </xdr:twoCellAnchor>
  <xdr:twoCellAnchor>
    <xdr:from>
      <xdr:col>9</xdr:col>
      <xdr:colOff>304256</xdr:colOff>
      <xdr:row>1</xdr:row>
      <xdr:rowOff>92178</xdr:rowOff>
    </xdr:from>
    <xdr:to>
      <xdr:col>15</xdr:col>
      <xdr:colOff>549079</xdr:colOff>
      <xdr:row>15</xdr:row>
      <xdr:rowOff>117018</xdr:rowOff>
    </xdr:to>
    <xdr:grpSp>
      <xdr:nvGrpSpPr>
        <xdr:cNvPr id="22" name="Group 21">
          <a:extLst>
            <a:ext uri="{FF2B5EF4-FFF2-40B4-BE49-F238E27FC236}">
              <a16:creationId xmlns:a16="http://schemas.microsoft.com/office/drawing/2014/main" id="{332F7DB2-0BA7-9926-10B2-36065ACDF136}"/>
            </a:ext>
          </a:extLst>
        </xdr:cNvPr>
        <xdr:cNvGrpSpPr/>
      </xdr:nvGrpSpPr>
      <xdr:grpSpPr>
        <a:xfrm>
          <a:off x="5790656" y="498578"/>
          <a:ext cx="3902423" cy="2691840"/>
          <a:chOff x="5722240" y="491613"/>
          <a:chExt cx="3801983" cy="2605808"/>
        </a:xfrm>
      </xdr:grpSpPr>
      <xdr:graphicFrame macro="">
        <xdr:nvGraphicFramePr>
          <xdr:cNvPr id="3" name="Chart 2">
            <a:extLst>
              <a:ext uri="{FF2B5EF4-FFF2-40B4-BE49-F238E27FC236}">
                <a16:creationId xmlns:a16="http://schemas.microsoft.com/office/drawing/2014/main" id="{9D52BA1D-A9E3-4562-80A2-1496066F309C}"/>
              </a:ext>
            </a:extLst>
          </xdr:cNvPr>
          <xdr:cNvGraphicFramePr>
            <a:graphicFrameLocks/>
          </xdr:cNvGraphicFramePr>
        </xdr:nvGraphicFramePr>
        <xdr:xfrm>
          <a:off x="5722240" y="826547"/>
          <a:ext cx="3801983" cy="2270874"/>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19" name="TextBox 18">
            <a:extLst>
              <a:ext uri="{FF2B5EF4-FFF2-40B4-BE49-F238E27FC236}">
                <a16:creationId xmlns:a16="http://schemas.microsoft.com/office/drawing/2014/main" id="{057F1659-3167-7351-640D-B2557432856B}"/>
              </a:ext>
            </a:extLst>
          </xdr:cNvPr>
          <xdr:cNvSpPr txBox="1"/>
        </xdr:nvSpPr>
        <xdr:spPr>
          <a:xfrm rot="10800000" flipV="1">
            <a:off x="6139175" y="491613"/>
            <a:ext cx="3308147" cy="30725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600" b="1">
                <a:solidFill>
                  <a:schemeClr val="dk1"/>
                </a:solidFill>
                <a:effectLst/>
                <a:latin typeface="+mn-lt"/>
                <a:ea typeface="+mn-ea"/>
                <a:cs typeface="+mn-cs"/>
              </a:rPr>
              <a:t>German</a:t>
            </a:r>
            <a:r>
              <a:rPr lang="en-US" sz="1600" b="1" baseline="0">
                <a:solidFill>
                  <a:schemeClr val="dk1"/>
                </a:solidFill>
                <a:effectLst/>
                <a:latin typeface="+mn-lt"/>
                <a:ea typeface="+mn-ea"/>
                <a:cs typeface="+mn-cs"/>
              </a:rPr>
              <a:t> Bundesliga Top 5 Ranking</a:t>
            </a:r>
            <a:endParaRPr lang="en-US" sz="1600">
              <a:effectLst/>
            </a:endParaRPr>
          </a:p>
          <a:p>
            <a:endParaRPr lang="en-US" sz="1200"/>
          </a:p>
        </xdr:txBody>
      </xdr:sp>
    </xdr:grpSp>
    <xdr:clientData/>
  </xdr:twoCellAnchor>
  <xdr:twoCellAnchor>
    <xdr:from>
      <xdr:col>15</xdr:col>
      <xdr:colOff>596553</xdr:colOff>
      <xdr:row>1</xdr:row>
      <xdr:rowOff>122904</xdr:rowOff>
    </xdr:from>
    <xdr:to>
      <xdr:col>22</xdr:col>
      <xdr:colOff>226860</xdr:colOff>
      <xdr:row>15</xdr:row>
      <xdr:rowOff>125583</xdr:rowOff>
    </xdr:to>
    <xdr:grpSp>
      <xdr:nvGrpSpPr>
        <xdr:cNvPr id="23" name="Group 22">
          <a:extLst>
            <a:ext uri="{FF2B5EF4-FFF2-40B4-BE49-F238E27FC236}">
              <a16:creationId xmlns:a16="http://schemas.microsoft.com/office/drawing/2014/main" id="{6544A955-E2FA-768F-7F23-30B91CC6BBDC}"/>
            </a:ext>
          </a:extLst>
        </xdr:cNvPr>
        <xdr:cNvGrpSpPr/>
      </xdr:nvGrpSpPr>
      <xdr:grpSpPr>
        <a:xfrm>
          <a:off x="9740553" y="529304"/>
          <a:ext cx="3897507" cy="2669679"/>
          <a:chOff x="9588973" y="522339"/>
          <a:chExt cx="3801984" cy="2583647"/>
        </a:xfrm>
      </xdr:grpSpPr>
      <xdr:graphicFrame macro="">
        <xdr:nvGraphicFramePr>
          <xdr:cNvPr id="6" name="Chart 5">
            <a:extLst>
              <a:ext uri="{FF2B5EF4-FFF2-40B4-BE49-F238E27FC236}">
                <a16:creationId xmlns:a16="http://schemas.microsoft.com/office/drawing/2014/main" id="{C22F41D6-79BC-4813-8E0F-2F9CD5994579}"/>
              </a:ext>
            </a:extLst>
          </xdr:cNvPr>
          <xdr:cNvGraphicFramePr>
            <a:graphicFrameLocks/>
          </xdr:cNvGraphicFramePr>
        </xdr:nvGraphicFramePr>
        <xdr:xfrm>
          <a:off x="9588973" y="835112"/>
          <a:ext cx="3801984" cy="2270874"/>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20" name="TextBox 19">
            <a:extLst>
              <a:ext uri="{FF2B5EF4-FFF2-40B4-BE49-F238E27FC236}">
                <a16:creationId xmlns:a16="http://schemas.microsoft.com/office/drawing/2014/main" id="{C2AFD52C-02F0-7288-4B62-943CBDEA8C13}"/>
              </a:ext>
            </a:extLst>
          </xdr:cNvPr>
          <xdr:cNvSpPr txBox="1"/>
        </xdr:nvSpPr>
        <xdr:spPr>
          <a:xfrm>
            <a:off x="10497984" y="522339"/>
            <a:ext cx="2406855" cy="2743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US" sz="1600" b="1" i="0" baseline="0">
                <a:solidFill>
                  <a:schemeClr val="dk1"/>
                </a:solidFill>
                <a:effectLst/>
                <a:latin typeface="+mn-lt"/>
                <a:ea typeface="+mn-ea"/>
                <a:cs typeface="+mn-cs"/>
              </a:rPr>
              <a:t>La Liga Top 5 Ranking</a:t>
            </a:r>
            <a:endParaRPr lang="en-US" sz="1600">
              <a:effectLst/>
            </a:endParaRPr>
          </a:p>
          <a:p>
            <a:endParaRPr lang="en-US" sz="1400"/>
          </a:p>
        </xdr:txBody>
      </xdr:sp>
    </xdr:grpSp>
    <xdr:clientData/>
  </xdr:twoCellAnchor>
  <xdr:twoCellAnchor>
    <xdr:from>
      <xdr:col>3</xdr:col>
      <xdr:colOff>11545</xdr:colOff>
      <xdr:row>16</xdr:row>
      <xdr:rowOff>81935</xdr:rowOff>
    </xdr:from>
    <xdr:to>
      <xdr:col>9</xdr:col>
      <xdr:colOff>530688</xdr:colOff>
      <xdr:row>30</xdr:row>
      <xdr:rowOff>114069</xdr:rowOff>
    </xdr:to>
    <xdr:grpSp>
      <xdr:nvGrpSpPr>
        <xdr:cNvPr id="12" name="Group 11">
          <a:extLst>
            <a:ext uri="{FF2B5EF4-FFF2-40B4-BE49-F238E27FC236}">
              <a16:creationId xmlns:a16="http://schemas.microsoft.com/office/drawing/2014/main" id="{10DE9E36-EB6A-3E79-5353-87F608F5D039}"/>
            </a:ext>
          </a:extLst>
        </xdr:cNvPr>
        <xdr:cNvGrpSpPr/>
      </xdr:nvGrpSpPr>
      <xdr:grpSpPr>
        <a:xfrm>
          <a:off x="1840345" y="3345835"/>
          <a:ext cx="4176743" cy="2699134"/>
          <a:chOff x="1855093" y="3246693"/>
          <a:chExt cx="4206240" cy="2613102"/>
        </a:xfrm>
      </xdr:grpSpPr>
      <xdr:graphicFrame macro="">
        <xdr:nvGraphicFramePr>
          <xdr:cNvPr id="5" name="Chart 4">
            <a:extLst>
              <a:ext uri="{FF2B5EF4-FFF2-40B4-BE49-F238E27FC236}">
                <a16:creationId xmlns:a16="http://schemas.microsoft.com/office/drawing/2014/main" id="{BACA4ACB-1DC4-4B86-86A3-0DB68695F405}"/>
              </a:ext>
            </a:extLst>
          </xdr:cNvPr>
          <xdr:cNvGraphicFramePr>
            <a:graphicFrameLocks/>
          </xdr:cNvGraphicFramePr>
        </xdr:nvGraphicFramePr>
        <xdr:xfrm>
          <a:off x="1855093" y="3592083"/>
          <a:ext cx="4206240" cy="2267712"/>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9" name="TextBox 8">
            <a:extLst>
              <a:ext uri="{FF2B5EF4-FFF2-40B4-BE49-F238E27FC236}">
                <a16:creationId xmlns:a16="http://schemas.microsoft.com/office/drawing/2014/main" id="{446C7EC2-35A4-8490-2286-81A5FD7C4DB8}"/>
              </a:ext>
            </a:extLst>
          </xdr:cNvPr>
          <xdr:cNvSpPr txBox="1"/>
        </xdr:nvSpPr>
        <xdr:spPr>
          <a:xfrm>
            <a:off x="2591211" y="3246693"/>
            <a:ext cx="2775564" cy="31750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US" sz="1600" b="1" i="0" baseline="0">
                <a:solidFill>
                  <a:schemeClr val="dk1"/>
                </a:solidFill>
                <a:effectLst/>
                <a:latin typeface="+mn-lt"/>
                <a:ea typeface="+mn-ea"/>
                <a:cs typeface="+mn-cs"/>
              </a:rPr>
              <a:t>French Ligue 1 Top 5 Ranking</a:t>
            </a:r>
            <a:endParaRPr lang="en-US" sz="1600" b="1">
              <a:effectLst/>
            </a:endParaRPr>
          </a:p>
          <a:p>
            <a:endParaRPr lang="en-US" sz="1100"/>
          </a:p>
        </xdr:txBody>
      </xdr:sp>
    </xdr:grpSp>
    <xdr:clientData/>
  </xdr:twoCellAnchor>
  <xdr:twoCellAnchor>
    <xdr:from>
      <xdr:col>9</xdr:col>
      <xdr:colOff>597395</xdr:colOff>
      <xdr:row>16</xdr:row>
      <xdr:rowOff>71694</xdr:rowOff>
    </xdr:from>
    <xdr:to>
      <xdr:col>16</xdr:col>
      <xdr:colOff>227702</xdr:colOff>
      <xdr:row>30</xdr:row>
      <xdr:rowOff>104523</xdr:rowOff>
    </xdr:to>
    <xdr:grpSp>
      <xdr:nvGrpSpPr>
        <xdr:cNvPr id="13" name="Group 12">
          <a:extLst>
            <a:ext uri="{FF2B5EF4-FFF2-40B4-BE49-F238E27FC236}">
              <a16:creationId xmlns:a16="http://schemas.microsoft.com/office/drawing/2014/main" id="{B73EDFB9-6937-FEBF-707E-6EA4E5ACC15D}"/>
            </a:ext>
          </a:extLst>
        </xdr:cNvPr>
        <xdr:cNvGrpSpPr/>
      </xdr:nvGrpSpPr>
      <xdr:grpSpPr>
        <a:xfrm>
          <a:off x="6083795" y="3335594"/>
          <a:ext cx="3897507" cy="2699829"/>
          <a:chOff x="6128040" y="3236452"/>
          <a:chExt cx="3931920" cy="2613797"/>
        </a:xfrm>
      </xdr:grpSpPr>
      <xdr:graphicFrame macro="">
        <xdr:nvGraphicFramePr>
          <xdr:cNvPr id="4" name="Chart 3">
            <a:extLst>
              <a:ext uri="{FF2B5EF4-FFF2-40B4-BE49-F238E27FC236}">
                <a16:creationId xmlns:a16="http://schemas.microsoft.com/office/drawing/2014/main" id="{F931FC67-982F-4FCC-B55D-C267ED0937D5}"/>
              </a:ext>
            </a:extLst>
          </xdr:cNvPr>
          <xdr:cNvGraphicFramePr>
            <a:graphicFrameLocks/>
          </xdr:cNvGraphicFramePr>
        </xdr:nvGraphicFramePr>
        <xdr:xfrm>
          <a:off x="6128040" y="3582537"/>
          <a:ext cx="3931920" cy="2267712"/>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10" name="TextBox 9">
            <a:extLst>
              <a:ext uri="{FF2B5EF4-FFF2-40B4-BE49-F238E27FC236}">
                <a16:creationId xmlns:a16="http://schemas.microsoft.com/office/drawing/2014/main" id="{EA31DEA0-3358-54C4-82B9-D8C2E563EB63}"/>
              </a:ext>
            </a:extLst>
          </xdr:cNvPr>
          <xdr:cNvSpPr txBox="1"/>
        </xdr:nvSpPr>
        <xdr:spPr>
          <a:xfrm>
            <a:off x="7046452" y="3236452"/>
            <a:ext cx="2242984" cy="29701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US" sz="1600" b="1" i="0" baseline="0">
                <a:solidFill>
                  <a:schemeClr val="dk1"/>
                </a:solidFill>
                <a:effectLst/>
                <a:latin typeface="+mn-lt"/>
                <a:ea typeface="+mn-ea"/>
                <a:cs typeface="+mn-cs"/>
              </a:rPr>
              <a:t>Serie A Top 5 Ranking</a:t>
            </a:r>
            <a:endParaRPr lang="en-US" sz="1600">
              <a:effectLst/>
            </a:endParaRPr>
          </a:p>
          <a:p>
            <a:endParaRPr lang="en-US" sz="1100"/>
          </a:p>
        </xdr:txBody>
      </xdr:sp>
    </xdr:grpSp>
    <xdr:clientData/>
  </xdr:twoCellAnchor>
  <xdr:twoCellAnchor>
    <xdr:from>
      <xdr:col>16</xdr:col>
      <xdr:colOff>281403</xdr:colOff>
      <xdr:row>16</xdr:row>
      <xdr:rowOff>40968</xdr:rowOff>
    </xdr:from>
    <xdr:to>
      <xdr:col>22</xdr:col>
      <xdr:colOff>251906</xdr:colOff>
      <xdr:row>30</xdr:row>
      <xdr:rowOff>93852</xdr:rowOff>
    </xdr:to>
    <xdr:grpSp>
      <xdr:nvGrpSpPr>
        <xdr:cNvPr id="18" name="Group 17">
          <a:extLst>
            <a:ext uri="{FF2B5EF4-FFF2-40B4-BE49-F238E27FC236}">
              <a16:creationId xmlns:a16="http://schemas.microsoft.com/office/drawing/2014/main" id="{319DE27B-D291-72AD-2903-BB8FC48B3611}"/>
            </a:ext>
          </a:extLst>
        </xdr:cNvPr>
        <xdr:cNvGrpSpPr/>
      </xdr:nvGrpSpPr>
      <xdr:grpSpPr>
        <a:xfrm>
          <a:off x="10035003" y="3304868"/>
          <a:ext cx="3628103" cy="2719884"/>
          <a:chOff x="10113661" y="3205726"/>
          <a:chExt cx="3657600" cy="2663181"/>
        </a:xfrm>
      </xdr:grpSpPr>
      <xdr:graphicFrame macro="">
        <xdr:nvGraphicFramePr>
          <xdr:cNvPr id="7" name="Chart 6">
            <a:extLst>
              <a:ext uri="{FF2B5EF4-FFF2-40B4-BE49-F238E27FC236}">
                <a16:creationId xmlns:a16="http://schemas.microsoft.com/office/drawing/2014/main" id="{0796964C-DD01-47FD-B8F4-01D680567136}"/>
              </a:ext>
            </a:extLst>
          </xdr:cNvPr>
          <xdr:cNvGraphicFramePr>
            <a:graphicFrameLocks/>
          </xdr:cNvGraphicFramePr>
        </xdr:nvGraphicFramePr>
        <xdr:xfrm>
          <a:off x="10113661" y="3571212"/>
          <a:ext cx="3657600" cy="2297695"/>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11" name="TextBox 10">
            <a:extLst>
              <a:ext uri="{FF2B5EF4-FFF2-40B4-BE49-F238E27FC236}">
                <a16:creationId xmlns:a16="http://schemas.microsoft.com/office/drawing/2014/main" id="{174ED928-AF9F-93BF-5D96-0F13E58B7E21}"/>
              </a:ext>
            </a:extLst>
          </xdr:cNvPr>
          <xdr:cNvSpPr txBox="1"/>
        </xdr:nvSpPr>
        <xdr:spPr>
          <a:xfrm>
            <a:off x="10723306" y="3205726"/>
            <a:ext cx="2621935" cy="35846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US" sz="1600" b="1" i="0" baseline="0">
                <a:solidFill>
                  <a:schemeClr val="dk1"/>
                </a:solidFill>
                <a:effectLst/>
                <a:latin typeface="+mn-lt"/>
                <a:ea typeface="+mn-ea"/>
                <a:cs typeface="+mn-cs"/>
              </a:rPr>
              <a:t>Best Clubs in their Leagues</a:t>
            </a:r>
            <a:endParaRPr lang="en-US" sz="1600">
              <a:effectLst/>
            </a:endParaRPr>
          </a:p>
          <a:p>
            <a:endParaRPr lang="en-US" sz="1100"/>
          </a:p>
        </xdr:txBody>
      </xdr:sp>
    </xdr:grpSp>
    <xdr:clientData/>
  </xdr:twoCellAnchor>
  <xdr:twoCellAnchor>
    <xdr:from>
      <xdr:col>3</xdr:col>
      <xdr:colOff>17898</xdr:colOff>
      <xdr:row>31</xdr:row>
      <xdr:rowOff>19923</xdr:rowOff>
    </xdr:from>
    <xdr:to>
      <xdr:col>22</xdr:col>
      <xdr:colOff>273921</xdr:colOff>
      <xdr:row>81</xdr:row>
      <xdr:rowOff>79670</xdr:rowOff>
    </xdr:to>
    <xdr:grpSp>
      <xdr:nvGrpSpPr>
        <xdr:cNvPr id="25" name="Group 24">
          <a:extLst>
            <a:ext uri="{FF2B5EF4-FFF2-40B4-BE49-F238E27FC236}">
              <a16:creationId xmlns:a16="http://schemas.microsoft.com/office/drawing/2014/main" id="{3C7E37D2-37AB-7402-DF99-EEB3A3AAAE6C}"/>
            </a:ext>
          </a:extLst>
        </xdr:cNvPr>
        <xdr:cNvGrpSpPr/>
      </xdr:nvGrpSpPr>
      <xdr:grpSpPr>
        <a:xfrm>
          <a:off x="1846698" y="6141323"/>
          <a:ext cx="11838423" cy="9584747"/>
          <a:chOff x="1854662" y="6309360"/>
          <a:chExt cx="11830765" cy="9512727"/>
        </a:xfrm>
      </xdr:grpSpPr>
      <xdr:graphicFrame macro="">
        <xdr:nvGraphicFramePr>
          <xdr:cNvPr id="8" name="Chart 7">
            <a:extLst>
              <a:ext uri="{FF2B5EF4-FFF2-40B4-BE49-F238E27FC236}">
                <a16:creationId xmlns:a16="http://schemas.microsoft.com/office/drawing/2014/main" id="{9E3D8CDC-9017-4BEA-8986-DC4AA2FE2D18}"/>
              </a:ext>
            </a:extLst>
          </xdr:cNvPr>
          <xdr:cNvGraphicFramePr>
            <a:graphicFrameLocks/>
          </xdr:cNvGraphicFramePr>
        </xdr:nvGraphicFramePr>
        <xdr:xfrm>
          <a:off x="1854662" y="6651212"/>
          <a:ext cx="11830765" cy="9170875"/>
        </xdr:xfrm>
        <a:graphic>
          <a:graphicData uri="http://schemas.openxmlformats.org/drawingml/2006/chart">
            <c:chart xmlns:c="http://schemas.openxmlformats.org/drawingml/2006/chart" xmlns:r="http://schemas.openxmlformats.org/officeDocument/2006/relationships" r:id="rId7"/>
          </a:graphicData>
        </a:graphic>
      </xdr:graphicFrame>
      <xdr:sp macro="" textlink="">
        <xdr:nvSpPr>
          <xdr:cNvPr id="24" name="TextBox 23">
            <a:extLst>
              <a:ext uri="{FF2B5EF4-FFF2-40B4-BE49-F238E27FC236}">
                <a16:creationId xmlns:a16="http://schemas.microsoft.com/office/drawing/2014/main" id="{0EE0A914-18B4-DF74-858D-A3BF3F74394E}"/>
              </a:ext>
            </a:extLst>
          </xdr:cNvPr>
          <xdr:cNvSpPr txBox="1"/>
        </xdr:nvSpPr>
        <xdr:spPr>
          <a:xfrm>
            <a:off x="6254455" y="6309360"/>
            <a:ext cx="4589496" cy="31830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600" b="1">
                <a:solidFill>
                  <a:schemeClr val="dk1"/>
                </a:solidFill>
                <a:effectLst/>
                <a:latin typeface="+mn-lt"/>
                <a:ea typeface="+mn-ea"/>
                <a:cs typeface="+mn-cs"/>
              </a:rPr>
              <a:t>Top</a:t>
            </a:r>
            <a:r>
              <a:rPr lang="en-US" sz="1600" b="1" baseline="0">
                <a:solidFill>
                  <a:schemeClr val="dk1"/>
                </a:solidFill>
                <a:effectLst/>
                <a:latin typeface="+mn-lt"/>
                <a:ea typeface="+mn-ea"/>
                <a:cs typeface="+mn-cs"/>
              </a:rPr>
              <a:t> 20 Best Clubs in the World</a:t>
            </a:r>
            <a:endParaRPr lang="en-US" sz="1600" b="1">
              <a:effectLst/>
            </a:endParaRPr>
          </a:p>
          <a:p>
            <a:endParaRPr lang="en-US" sz="1100"/>
          </a:p>
        </xdr:txBody>
      </xdr:sp>
    </xdr:grpSp>
    <xdr:clientData/>
  </xdr:twoCellAnchor>
  <xdr:twoCellAnchor>
    <xdr:from>
      <xdr:col>18</xdr:col>
      <xdr:colOff>414501</xdr:colOff>
      <xdr:row>0</xdr:row>
      <xdr:rowOff>56771</xdr:rowOff>
    </xdr:from>
    <xdr:to>
      <xdr:col>22</xdr:col>
      <xdr:colOff>235414</xdr:colOff>
      <xdr:row>0</xdr:row>
      <xdr:rowOff>383340</xdr:rowOff>
    </xdr:to>
    <xdr:sp macro="" textlink="">
      <xdr:nvSpPr>
        <xdr:cNvPr id="26" name="TextBox 25">
          <a:extLst>
            <a:ext uri="{FF2B5EF4-FFF2-40B4-BE49-F238E27FC236}">
              <a16:creationId xmlns:a16="http://schemas.microsoft.com/office/drawing/2014/main" id="{5999B2CF-98F7-0E72-9A16-DD8E9938B5CC}"/>
            </a:ext>
          </a:extLst>
        </xdr:cNvPr>
        <xdr:cNvSpPr txBox="1"/>
      </xdr:nvSpPr>
      <xdr:spPr>
        <a:xfrm>
          <a:off x="11450363" y="56771"/>
          <a:ext cx="2273327" cy="32656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Created</a:t>
          </a:r>
          <a:r>
            <a:rPr lang="en-US" sz="1600" b="1" baseline="0"/>
            <a:t> by Ononuju Gift</a:t>
          </a:r>
        </a:p>
        <a:p>
          <a:endParaRPr lang="en-US" sz="1100"/>
        </a:p>
      </xdr:txBody>
    </xdr:sp>
    <xdr:clientData/>
  </xdr:twoCellAnchor>
  <xdr:twoCellAnchor editAs="oneCell">
    <xdr:from>
      <xdr:col>21</xdr:col>
      <xdr:colOff>292101</xdr:colOff>
      <xdr:row>3</xdr:row>
      <xdr:rowOff>101602</xdr:rowOff>
    </xdr:from>
    <xdr:to>
      <xdr:col>22</xdr:col>
      <xdr:colOff>231141</xdr:colOff>
      <xdr:row>5</xdr:row>
      <xdr:rowOff>159142</xdr:rowOff>
    </xdr:to>
    <xdr:pic>
      <xdr:nvPicPr>
        <xdr:cNvPr id="32" name="Picture 31">
          <a:extLst>
            <a:ext uri="{FF2B5EF4-FFF2-40B4-BE49-F238E27FC236}">
              <a16:creationId xmlns:a16="http://schemas.microsoft.com/office/drawing/2014/main" id="{0BB15777-99F9-1599-995A-D9E54A3B394A}"/>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3093701" y="889002"/>
          <a:ext cx="548640" cy="438540"/>
        </a:xfrm>
        <a:prstGeom prst="rect">
          <a:avLst/>
        </a:prstGeom>
      </xdr:spPr>
    </xdr:pic>
    <xdr:clientData/>
  </xdr:twoCellAnchor>
  <xdr:twoCellAnchor editAs="oneCell">
    <xdr:from>
      <xdr:col>8</xdr:col>
      <xdr:colOff>330201</xdr:colOff>
      <xdr:row>3</xdr:row>
      <xdr:rowOff>76200</xdr:rowOff>
    </xdr:from>
    <xdr:to>
      <xdr:col>9</xdr:col>
      <xdr:colOff>243738</xdr:colOff>
      <xdr:row>5</xdr:row>
      <xdr:rowOff>143256</xdr:rowOff>
    </xdr:to>
    <xdr:pic>
      <xdr:nvPicPr>
        <xdr:cNvPr id="36" name="Picture 35">
          <a:extLst>
            <a:ext uri="{FF2B5EF4-FFF2-40B4-BE49-F238E27FC236}">
              <a16:creationId xmlns:a16="http://schemas.microsoft.com/office/drawing/2014/main" id="{F7E9FF3B-7427-07B9-6FA9-4FC5BF42A35E}"/>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5207001" y="863600"/>
          <a:ext cx="523137" cy="448056"/>
        </a:xfrm>
        <a:prstGeom prst="rect">
          <a:avLst/>
        </a:prstGeom>
      </xdr:spPr>
    </xdr:pic>
    <xdr:clientData/>
  </xdr:twoCellAnchor>
  <xdr:twoCellAnchor editAs="oneCell">
    <xdr:from>
      <xdr:col>15</xdr:col>
      <xdr:colOff>76200</xdr:colOff>
      <xdr:row>3</xdr:row>
      <xdr:rowOff>88901</xdr:rowOff>
    </xdr:from>
    <xdr:to>
      <xdr:col>15</xdr:col>
      <xdr:colOff>533400</xdr:colOff>
      <xdr:row>5</xdr:row>
      <xdr:rowOff>154469</xdr:rowOff>
    </xdr:to>
    <xdr:pic>
      <xdr:nvPicPr>
        <xdr:cNvPr id="38" name="Picture 37">
          <a:extLst>
            <a:ext uri="{FF2B5EF4-FFF2-40B4-BE49-F238E27FC236}">
              <a16:creationId xmlns:a16="http://schemas.microsoft.com/office/drawing/2014/main" id="{4EB0A4CA-C2E5-0B94-D64E-F9CB0FCCA433}"/>
            </a:ext>
          </a:extLst>
        </xdr:cNvPr>
        <xdr:cNvPicPr>
          <a:picLocks noChangeAspect="1"/>
        </xdr:cNvPicPr>
      </xdr:nvPicPr>
      <xdr:blipFill>
        <a:blip xmlns:r="http://schemas.openxmlformats.org/officeDocument/2006/relationships" r:embed="rId10" cstate="print">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9220200" y="876301"/>
          <a:ext cx="457200" cy="446568"/>
        </a:xfrm>
        <a:prstGeom prst="rect">
          <a:avLst/>
        </a:prstGeom>
      </xdr:spPr>
    </xdr:pic>
    <xdr:clientData/>
  </xdr:twoCellAnchor>
  <xdr:twoCellAnchor editAs="oneCell">
    <xdr:from>
      <xdr:col>15</xdr:col>
      <xdr:colOff>266700</xdr:colOff>
      <xdr:row>18</xdr:row>
      <xdr:rowOff>76200</xdr:rowOff>
    </xdr:from>
    <xdr:to>
      <xdr:col>16</xdr:col>
      <xdr:colOff>231140</xdr:colOff>
      <xdr:row>21</xdr:row>
      <xdr:rowOff>12700</xdr:rowOff>
    </xdr:to>
    <xdr:pic>
      <xdr:nvPicPr>
        <xdr:cNvPr id="28" name="Picture 27">
          <a:extLst>
            <a:ext uri="{FF2B5EF4-FFF2-40B4-BE49-F238E27FC236}">
              <a16:creationId xmlns:a16="http://schemas.microsoft.com/office/drawing/2014/main" id="{C0531196-2230-549C-C54B-2F879AB4FB12}"/>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410700" y="3721100"/>
          <a:ext cx="574040" cy="508000"/>
        </a:xfrm>
        <a:prstGeom prst="rect">
          <a:avLst/>
        </a:prstGeom>
      </xdr:spPr>
    </xdr:pic>
    <xdr:clientData/>
  </xdr:twoCellAnchor>
  <xdr:twoCellAnchor editAs="oneCell">
    <xdr:from>
      <xdr:col>8</xdr:col>
      <xdr:colOff>584201</xdr:colOff>
      <xdr:row>18</xdr:row>
      <xdr:rowOff>88900</xdr:rowOff>
    </xdr:from>
    <xdr:to>
      <xdr:col>9</xdr:col>
      <xdr:colOff>523241</xdr:colOff>
      <xdr:row>20</xdr:row>
      <xdr:rowOff>171196</xdr:rowOff>
    </xdr:to>
    <xdr:pic>
      <xdr:nvPicPr>
        <xdr:cNvPr id="30" name="Picture 29">
          <a:extLst>
            <a:ext uri="{FF2B5EF4-FFF2-40B4-BE49-F238E27FC236}">
              <a16:creationId xmlns:a16="http://schemas.microsoft.com/office/drawing/2014/main" id="{A3CC066F-D51C-6A52-F591-9F1AC349A7A2}"/>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5461001" y="3733800"/>
          <a:ext cx="548640" cy="463296"/>
        </a:xfrm>
        <a:prstGeom prst="rect">
          <a:avLst/>
        </a:prstGeom>
      </xdr:spPr>
    </xdr:pic>
    <xdr:clientData/>
  </xdr:twoCellAnchor>
  <xdr:twoCellAnchor editAs="oneCell">
    <xdr:from>
      <xdr:col>18</xdr:col>
      <xdr:colOff>38100</xdr:colOff>
      <xdr:row>23</xdr:row>
      <xdr:rowOff>25400</xdr:rowOff>
    </xdr:from>
    <xdr:to>
      <xdr:col>18</xdr:col>
      <xdr:colOff>560050</xdr:colOff>
      <xdr:row>25</xdr:row>
      <xdr:rowOff>83312</xdr:rowOff>
    </xdr:to>
    <xdr:pic>
      <xdr:nvPicPr>
        <xdr:cNvPr id="35" name="Picture 34">
          <a:extLst>
            <a:ext uri="{FF2B5EF4-FFF2-40B4-BE49-F238E27FC236}">
              <a16:creationId xmlns:a16="http://schemas.microsoft.com/office/drawing/2014/main" id="{1604E771-7539-D471-60A9-81AEBFF6C67A}"/>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11010900" y="4622800"/>
          <a:ext cx="521950" cy="438912"/>
        </a:xfrm>
        <a:prstGeom prst="rect">
          <a:avLst/>
        </a:prstGeom>
        <a:solidFill>
          <a:schemeClr val="accent1">
            <a:lumMod val="40000"/>
            <a:lumOff val="60000"/>
          </a:schemeClr>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ELITEBOOK 840 G3" refreshedDate="44691.370578703703" createdVersion="7" refreshedVersion="7" minRefreshableVersion="3" recordCount="640" xr:uid="{00000000-000A-0000-FFFF-FFFF2D000000}">
  <cacheSource type="worksheet">
    <worksheetSource name="Table4"/>
  </cacheSource>
  <cacheFields count="7">
    <cacheField name="rank" numFmtId="0">
      <sharedItems containsSemiMixedTypes="0" containsString="0" containsNumber="1" containsInteger="1" minValue="1" maxValue="640"/>
    </cacheField>
    <cacheField name="prev_rank" numFmtId="0">
      <sharedItems containsMixedTypes="1" containsNumber="1" containsInteger="1" minValue="2" maxValue="640"/>
    </cacheField>
    <cacheField name="name" numFmtId="0">
      <sharedItems count="640">
        <s v="Liverpool"/>
        <s v="Manchester City"/>
        <s v="Bayern Munich"/>
        <s v="Chelsea"/>
        <s v="Real Madrid"/>
        <s v="Ajax"/>
        <s v="Paris Saint-Germain"/>
        <s v="Barcelona"/>
        <s v="Arsenal"/>
        <s v="RB Leipzig"/>
        <s v="Internazionale"/>
        <s v="Tottenham Hotspur"/>
        <s v="Borussia Dortmund"/>
        <s v="FC Porto"/>
        <s v="FC Salzburg"/>
        <s v="Villarreal"/>
        <s v="Atletico Madrid"/>
        <s v="AC Milan"/>
        <s v="Sporting CP"/>
        <s v="Brighton and Hove Albion"/>
        <s v="Bayer Leverkusen"/>
        <s v="Aston Villa"/>
        <s v="Manchester United"/>
        <s v="Athletic Bilbao"/>
        <s v="Benfica"/>
        <s v="Feyenoord"/>
        <s v="Crystal Palace"/>
        <s v="Napoli"/>
        <s v="Real Sociedad"/>
        <s v="Atalanta"/>
        <s v="AS Roma"/>
        <s v="AS Monaco"/>
        <s v="Lyon"/>
        <s v="Real Betis"/>
        <s v="1. FC Union Berlin"/>
        <s v="Juventus"/>
        <s v="Mainz"/>
        <s v="Celta Vigo"/>
        <s v="PSV"/>
        <s v="FC Cologne"/>
        <s v="Zenit St Petersburg"/>
        <s v="Stade Rennes"/>
        <s v="West Ham United"/>
        <s v="Brentford"/>
        <s v="Lazio"/>
        <s v="Strasbourg"/>
        <s v="Sevilla FC"/>
        <s v="SC Freiburg"/>
        <s v="Fiorentina"/>
        <s v="TSG Hoffenheim"/>
        <s v="Getafe"/>
        <s v="Newcastle"/>
        <s v="Torino"/>
        <s v="Leicester City"/>
        <s v="Rayo Vallecano"/>
        <s v="VfL Wolfsburg"/>
        <s v="Celtic"/>
        <s v="Borussia Monchengladbach"/>
        <s v="Eintracht Frankfurt"/>
        <s v="Wolverhampton"/>
        <s v="Marseille"/>
        <s v="Osasuna"/>
        <s v="Verona"/>
        <s v="Valencia"/>
        <s v="Lille"/>
        <s v="Flamengo"/>
        <s v="Rangers"/>
        <s v="Fulham"/>
        <s v="Southampton"/>
        <s v="Levante"/>
        <s v="Dinamo Zagreb"/>
        <s v="AZ"/>
        <s v="Nice"/>
        <s v="Burnley"/>
        <s v="Slavia Prague"/>
        <s v="Everton"/>
        <s v="Palmeiras"/>
        <s v="Braga"/>
        <s v="FC Twente"/>
        <s v="VfL Bochum"/>
        <s v="Shakhtar Donetsk"/>
        <s v="Cadiz"/>
        <s v="Club Brugge"/>
        <s v="VfB Stuttgart"/>
        <s v="Lens"/>
        <s v="Leeds United"/>
        <s v="Atletico Mineiro"/>
        <s v="Elche"/>
        <s v="Espanyol"/>
        <s v="Sassuolo"/>
        <s v="FC Augsburg"/>
        <s v="Udinese"/>
        <s v="Monterrey"/>
        <s v="Genk"/>
        <s v="Bologna"/>
        <s v="Mallorca"/>
        <s v="River Plate"/>
        <s v="Club AmÃ©rica"/>
        <s v="FC Utrecht"/>
        <s v="Nantes"/>
        <s v="Tigres UANL"/>
        <s v="KAA Gent"/>
        <s v="Fenerbahce"/>
        <s v="Reims"/>
        <s v="Olympiacos"/>
        <s v="Anderlecht"/>
        <s v="Dynamo Kiev"/>
        <s v="Hertha Berlin"/>
        <s v="Union Saint Gilloise"/>
        <s v="AlavÃ©s"/>
        <s v="AFC Bournemouth"/>
        <s v="Watford"/>
        <s v="SÃ£o Paulo"/>
        <s v="Trabzonspor"/>
        <s v="FC Copenhagen"/>
        <s v="Bodo/Glimt"/>
        <s v="Nottingham Forest"/>
        <s v="Brest"/>
        <s v="Red Star Belgrade"/>
        <s v="Pachuca"/>
        <s v="Guimaraes"/>
        <s v="FC Midtjylland"/>
        <s v="Boca Juniors"/>
        <s v="Vitesse"/>
        <s v="Toulouse"/>
        <s v="New York City FC"/>
        <s v="Sochi"/>
        <s v="Young Boys"/>
        <s v="Sparta Prague"/>
        <s v="SK Sturm Graz"/>
        <s v="Sampdoria"/>
        <s v="Gil Vicente"/>
        <s v="Troyes"/>
        <s v="Los Angeles FC"/>
        <s v="Granada"/>
        <s v="Corinthians"/>
        <s v="Empoli"/>
        <s v="Ferencvaros"/>
        <s v="Dinamo Moscow"/>
        <s v="Kawasaki Frontale"/>
        <s v="Bragantino"/>
        <s v="FC Krasnodar"/>
        <s v="Montpellier"/>
        <s v="CSKA Moscow"/>
        <s v="FC Zurich"/>
        <s v="Angers"/>
        <s v="Internacional"/>
        <s v="Sheffield United"/>
        <s v="Famalicao"/>
        <s v="Cruz Azul"/>
        <s v="Lorient"/>
        <s v="Norwich City"/>
        <s v="Basel"/>
        <s v="PAOK Salonika"/>
        <s v="Genoa"/>
        <s v="SpVgg Greuther FÃ¼rth"/>
        <s v="Cagliari"/>
        <s v="Spartak Moscow"/>
        <s v="Atlas"/>
        <s v="Fluminense"/>
        <s v="Molde"/>
        <s v="Clermont Foot"/>
        <s v="Yokohama F. Marinos"/>
        <s v="FK Partizan Belgrade"/>
        <s v="Santos Laguna"/>
        <s v="Maccabi Tel-Aviv"/>
        <s v="Rapid Vienna"/>
        <s v="Istanbul Basaksehir"/>
        <s v="Kashima Antlers"/>
        <s v="Arminia Bielefeld"/>
        <s v="Legia Warsaw"/>
        <s v="AtlÃ©tico Paranaense"/>
        <s v="Antwerp"/>
        <s v="New York Red Bulls"/>
        <s v="Coventry City"/>
        <s v="Defensa y Justicia"/>
        <s v="Guadalajara"/>
        <s v="Santa Clara"/>
        <s v="Silkeborg"/>
        <s v="Middlesbrough"/>
        <s v="Santos"/>
        <s v="St Gallen"/>
        <s v="Hamburg SV"/>
        <s v="Schalke 04"/>
        <s v="Spezia"/>
        <s v="Fortaleza"/>
        <s v="St Etienne"/>
        <s v="LASK Linz"/>
        <s v="FC Sheriff Tiraspol"/>
        <s v="Kasimpasa"/>
        <s v="Werder Bremen"/>
        <s v="Panathinaikos"/>
        <s v="West Bromwich Albion"/>
        <s v="Philadelphia Union"/>
        <s v="AmÃ©rica Mineiro"/>
        <s v="Heracles"/>
        <s v="Puebla"/>
        <s v="FC Groningen"/>
        <s v="Stoke City"/>
        <s v="Velez Sarsfield"/>
        <s v="Blackpool"/>
        <s v="Rostov"/>
        <s v="Besiktas"/>
        <s v="Vizela"/>
        <s v="Millwall"/>
        <s v="Heerenveen"/>
        <s v="Salernitana"/>
        <s v="Malmo FF"/>
        <s v="Rosenborg"/>
        <s v="Lokomotiv Moscow"/>
        <s v="LeÃ³n"/>
        <s v="St. Truidense"/>
        <s v="Anorthosis Famagusta"/>
        <s v="FK Qarabag"/>
        <s v="Columbus Crew"/>
        <s v="CearÃ¡"/>
        <s v="Bordeaux"/>
        <s v="Los Angeles Galaxy"/>
        <s v="Galatasaray"/>
        <s v="FK Austria Vienna"/>
        <s v="Monza"/>
        <s v="Maritimo"/>
        <s v="Boavista"/>
        <s v="Coritiba"/>
        <s v="Hearts"/>
        <s v="Pacos Ferreira"/>
        <s v="Portimonense"/>
        <s v="Viking FK"/>
        <s v="Luton Town"/>
        <s v="SV Darmstadt 98"/>
        <s v="Konyaspor"/>
        <s v="New England Revolution"/>
        <s v="Sporting de Charleroi"/>
        <s v="Estoril Praia"/>
        <s v="CSKA Sofia"/>
        <s v="Urawa Red Diamonds"/>
        <s v="Krylia Sovetov"/>
        <s v="AEK Athens"/>
        <s v="Cercle Brugge"/>
        <s v="F.B.C Unione Venezia"/>
        <s v="Pumas Unam"/>
        <s v="Preston North End"/>
        <s v="Estudiantes"/>
        <s v="Huddersfield Town"/>
        <s v="Blackburn"/>
        <s v="AaB"/>
        <s v="CFR 1907 Cluj"/>
        <s v="Terek Grozny"/>
        <s v="Antalyaspor"/>
        <s v="Argentinos Juniors"/>
        <s v="Guangzhou Evergrande"/>
        <s v="Hammarby"/>
        <s v="Omonia Nicosia"/>
        <s v="Nashville SC"/>
        <s v="FC Arouca"/>
        <s v="Almeria"/>
        <s v="AtlÃ©tico San Luis"/>
        <s v="Alanyaspor"/>
        <s v="Sivasspor"/>
        <s v="Moreirense"/>
        <s v="Seattle Sounders FC"/>
        <s v="Botafogo"/>
        <s v="Girona FC"/>
        <s v="NEC"/>
        <s v="Go Ahead Eagles"/>
        <s v="Ludogorets"/>
        <s v="Talleres de CÃ³rdoba"/>
        <s v="Benevento"/>
        <s v="Minnesota United FC"/>
        <s v="Union Santa Fe"/>
        <s v="KV Mechelen"/>
        <s v="Lecce"/>
        <s v="Wolfsberger AC"/>
        <s v="Lanus"/>
        <s v="Cardiff City"/>
        <s v="Atlanta United FC"/>
        <s v="MazatlÃ¡n FC"/>
        <s v="Sparta"/>
        <s v="PEC Zwolle"/>
        <s v="QuerÃ©taro"/>
        <s v="CA Independiente"/>
        <s v="Cuiaba"/>
        <s v="Lillestrom"/>
        <s v="Metz"/>
        <s v="Necaxa"/>
        <s v="Fortuna DÃ¼sseldorf"/>
        <s v="Slovan Bratislava"/>
        <s v="Orlando City SC"/>
        <s v="Queens Park Rangers"/>
        <s v="FC Dallas"/>
        <s v="Bristol City"/>
        <s v="Auxerre"/>
        <s v="Juventude"/>
        <s v="Banfield"/>
        <s v="Ural Sverdlovsk Oblast"/>
        <s v="HuracÃ¡n"/>
        <s v="Colorado Rapids"/>
        <s v="Aris Salonika"/>
        <s v="Adana Demirspor"/>
        <s v="AtlÃ©tico Goianiense"/>
        <s v="IF Elfsborg"/>
        <s v="Real Valladolid"/>
        <s v="Randers FC"/>
        <s v="Austin FC"/>
        <s v="Derby County"/>
        <s v="FC Khimki"/>
        <s v="Beijing Guoan"/>
        <s v="Swansea City"/>
        <s v="Montreal Impact"/>
        <s v="Tijuana"/>
        <s v="Shanghai SIPG"/>
        <s v="Hartberg"/>
        <s v="FC Zorya Luhansk"/>
        <s v="Central CÃ³rdoba Santiago del Estero"/>
        <s v="Sochaux"/>
        <s v="Parma"/>
        <s v="Frosinone"/>
        <s v="RKC"/>
        <s v="GoiÃ¡s"/>
        <s v="Valerenga"/>
        <s v="Brondby"/>
        <s v="AvaÃ­"/>
        <s v="Brescia"/>
        <s v="Gazisehir Gaziantep"/>
        <s v="Birmingham"/>
        <s v="Fatih KaragÃ¼mrÃ¼k"/>
        <s v="WSG Swarovski Wattens"/>
        <s v="Rosario Central"/>
        <s v="Kairat Almaty"/>
        <s v="Vissel Kobe"/>
        <s v="SD Huesca"/>
        <s v="Portland Timbers"/>
        <s v="Rubin Kazan"/>
        <s v="Racing Club"/>
        <s v="Odense BK"/>
        <s v="Cambuur Leeuwarden"/>
        <s v="Caen"/>
        <s v="Cerezo Osaka"/>
        <s v="SC Paderborn"/>
        <s v="Livingston"/>
        <s v="OH Leuven"/>
        <s v="Sporting Kansas City"/>
        <s v="Flora"/>
        <s v="Dijon FCO"/>
        <s v="KV Kortrijk"/>
        <s v="Las Palmas"/>
        <s v="Belenenses"/>
        <s v="Tondela"/>
        <s v="Djurgardens IF"/>
        <s v="Paris FC"/>
        <s v="SK Austria Klagenfurt"/>
        <s v="Guingamp"/>
        <s v="Newell's Old Boys"/>
        <s v="Melbourne City"/>
        <s v="Toluca"/>
        <s v="Karlsruher SC"/>
        <s v="Real Oviedo"/>
        <s v="FC St. Pauli"/>
        <s v="Godoy Cruz"/>
        <s v="Gimnasia La Plata"/>
        <s v="Aberdeen"/>
        <s v="Eibar"/>
        <s v="Hull City"/>
        <s v="Fortuna Sittard"/>
        <s v="Tenerife"/>
        <s v="Real Salt Lake"/>
        <s v="Nagoya Grampus Eight"/>
        <s v="Cremonese"/>
        <s v="San Lorenzo"/>
        <s v="Sheffield Wednesday"/>
        <s v="Holstein Kiel"/>
        <s v="Willem II"/>
        <s v="Ross County"/>
        <s v="Ternana"/>
        <s v="Chicago Fire"/>
        <s v="FC Ufa"/>
        <s v="Hatayspor"/>
        <s v="Ascoli"/>
        <s v="Mamelodi Sundowns"/>
        <s v="FC Nordsjaelland"/>
        <s v="AIK"/>
        <s v="FC Tokyo"/>
        <s v="Dundee Utd"/>
        <s v="Standard Liege"/>
        <s v="Avispa Fukuoka"/>
        <s v="DC United"/>
        <s v="Amiens"/>
        <s v="Hansa Rostock"/>
        <s v="Milton Keynes Dons"/>
        <s v="Sanfrecce Hiroshima"/>
        <s v="Viborg"/>
        <s v="Reading"/>
        <s v="Grasshoppers ZÃ¼rich"/>
        <s v="AC Ajaccio"/>
        <s v="Colon Santa Fe"/>
        <s v="1. FC Heidenheim 1846"/>
        <s v="Kayserispor"/>
        <s v="San Jose Earthquakes"/>
        <s v="Giresunspor"/>
        <s v="Toronto FC"/>
        <s v="FC JuÃ¡rez"/>
        <s v="AGF Aarhus"/>
        <s v="Hibernian"/>
        <s v="Jablonec"/>
        <s v="Platense"/>
        <s v="Sagan Tosu"/>
        <s v="NS Mura"/>
        <s v="FK Nizhny Novgorod"/>
        <s v="Ionikos FC"/>
        <s v="FC Luzern"/>
        <s v="Vancouver Whitecaps"/>
        <s v="Perugia"/>
        <s v="Cittadella"/>
        <s v="Hannover 96"/>
        <s v="FC Cartagena"/>
        <s v="Giannina"/>
        <s v="1. FC NÃ¼rnberg"/>
        <s v="BK Hacken"/>
        <s v="Patronato"/>
        <s v="Jahn Regensburg"/>
        <s v="Nimes"/>
        <s v="KV Oostende"/>
        <s v="Servette"/>
        <s v="Pisa"/>
        <s v="SV Ried"/>
        <s v="IFK Goteborg"/>
        <s v="IFK Norrkoping"/>
        <s v="Real Zaragoza"/>
        <s v="Jiangsu Suning FC"/>
        <s v="FC Trenkwalder Admira"/>
        <s v="Motherwell"/>
        <s v="FC Sion"/>
        <s v="Sarpsborg"/>
        <s v="Mirandes"/>
        <s v="Sarmiento"/>
        <s v="Shandong Luneng"/>
        <s v="FC Lugano"/>
        <s v="Charlotte FC"/>
        <s v="Consadole Sapporo"/>
        <s v="Leganes"/>
        <s v="Sunderland"/>
        <s v="Como"/>
        <s v="Barnsley"/>
        <s v="Shimizu S-Pulse"/>
        <s v="OFI Crete"/>
        <s v="Caykur Rizespor"/>
        <s v="UD Ibiza"/>
        <s v="San Antonio FC"/>
        <s v="Oxford United"/>
        <s v="Ipswich Town"/>
        <s v="Asteras Tripolis"/>
        <s v="Burgos"/>
        <s v="Mjallby"/>
        <s v="Wigan"/>
        <s v="Kashiwa Reysol"/>
        <s v="Portsmouth"/>
        <s v="Sydney FC"/>
        <s v="Bastia"/>
        <s v="Gamba Osaka"/>
        <s v="Inter Miami CF"/>
        <s v="Houston Dynamo"/>
        <s v="HJK Helsinki"/>
        <s v="Bolton"/>
        <s v="Maccabi Haifa"/>
        <s v="Aalesund"/>
        <s v="SV Sandhausen"/>
        <s v="Spal"/>
        <s v="SV Zulte Waregem"/>
        <s v="Lugo"/>
        <s v="FC Arsenal Tula"/>
        <s v="Grenoble"/>
        <s v="Le Havre"/>
        <s v="Sporting GijÃ³n"/>
        <s v="Volos NFC"/>
        <s v="Amorebieta"/>
        <s v="FC Cincinnati"/>
        <s v="Odd BK"/>
        <s v="SD Ponferradina"/>
        <s v="Wycombe Wanderers"/>
        <s v="Melbourne Victory"/>
        <s v="Altay"/>
        <s v="Arsenal Sarandi"/>
        <s v="Kyoto Purple Sanga"/>
        <s v="AtlÃ©tico TucumÃ¡n"/>
        <s v="Kalmar FF"/>
        <s v="Crotone"/>
        <s v="St Mirren"/>
        <s v="AD Alcorcon"/>
        <s v="Eupen"/>
        <s v="Sandefjord"/>
        <s v="Louisville City FC"/>
        <s v="KFCO Beerschot-Wilrijk"/>
        <s v="Peterborough United"/>
        <s v="Dynamo Dresden"/>
        <s v="Sonderjyske"/>
        <s v="Stromsgodset"/>
        <s v="Pau"/>
        <s v="Jubilo Iwata"/>
        <s v="Niort"/>
        <s v="Atromitos"/>
        <s v="Goztepe"/>
        <s v="Lausanne Sports"/>
        <s v="Dundee"/>
        <s v="Panetolikos"/>
        <s v="Kristiansund BK"/>
        <s v="St Johnstone"/>
        <s v="Rotherham United"/>
        <s v="MÃ¡laga"/>
        <s v="Aldosivi"/>
        <s v="Real Sociedad II"/>
        <s v="Arizona United"/>
        <s v="Vicenza"/>
        <s v="Central Coast Mariners"/>
        <s v="Reggina"/>
        <s v="Newcastle Jets"/>
        <s v="Adelaide United"/>
        <s v="Haugesund"/>
        <s v="Tampa Bay Rowdies"/>
        <s v="Vejle"/>
        <s v="Hamarkamaratene"/>
        <s v="San Diego Loyal SC"/>
        <s v="Tianjin Teda"/>
        <s v="Western Sydney FC"/>
        <s v="FC Ingolstadt 04"/>
        <s v="Cashpoint SC Rheindorf Altach"/>
        <s v="Western United"/>
        <s v="Valenciennes"/>
        <s v="Yeni Malatyaspor"/>
        <s v="Kaizer Chiefs"/>
        <s v="Fuenlabrada"/>
        <s v="Alessandria"/>
        <s v="Tromso"/>
        <s v="Plymouth Argyle"/>
        <s v="Shanghai Greenland"/>
        <s v="Colorado Springs Switchbacks FC"/>
        <s v="El Paso Locomotive FC"/>
        <s v="RFC Seraing"/>
        <s v="Henan Jianye"/>
        <s v="Hebei China Fortune FC"/>
        <s v="Black Aces"/>
        <s v="SuperSport United"/>
        <s v="Erzgebirge Aue"/>
        <s v="Lincoln City"/>
        <s v="Varbergs BoIS FC"/>
        <s v="New Mexico United"/>
        <s v="Shonan Bellmare"/>
        <s v="Alashkert FC"/>
        <s v="Dalian Aerbin"/>
        <s v="Wuhan Zall"/>
        <s v="Sacramento Republic FC"/>
        <s v="Cosenza"/>
        <s v="Rodez"/>
        <s v="Orlando Pirates"/>
        <s v="Pittsburgh Riverhounds"/>
        <s v="Charlton Athletic"/>
        <s v="Orange County SC"/>
        <s v="Guangzhou RF"/>
        <s v="Lamia"/>
        <s v="Macarthur FC"/>
        <s v="Shrewsbury Town"/>
        <s v="Brisbane Roar"/>
        <s v="IK Sirius"/>
        <s v="Birmingham Legion FC"/>
        <s v="AS Nancy Lorraine"/>
        <s v="Pordenone Calcio"/>
        <s v="Chongqing Lifan"/>
        <s v="Miami FC"/>
        <s v="Bristol Rovers"/>
        <s v="Tianjin Quanujian"/>
        <s v="Dunkerque"/>
        <s v="Bloem Celtic"/>
        <s v="Shenzhen FC"/>
        <s v="FK Jerv"/>
        <s v="Cheltenham Town"/>
        <s v="Helsingborgs IF"/>
        <s v="US Quevilly"/>
        <s v="Memphis 901 FC"/>
        <s v="Swindon Town"/>
        <s v="IFK VÃ¤rnamo"/>
        <s v="Rio Grande Valley FC Toros"/>
        <s v="Wellington Phoenix"/>
        <s v="Oakland Roots"/>
        <s v="Mansfield Town"/>
        <s v="Accrington Stanley"/>
        <s v="Golden Arrows"/>
        <s v="Salford City"/>
        <s v="Burton Albion"/>
        <s v="Stellenbosch FC"/>
        <s v="Exeter City"/>
        <s v="Fleetwood Town"/>
        <s v="Lincoln Red Imps"/>
        <s v="Cambridge United"/>
        <s v="AmaZulu"/>
        <s v="Degerfors IF"/>
        <s v="GIF Sundsvall"/>
        <s v="Detroit City FC"/>
        <s v="Northampton Town"/>
        <s v="Tulsa Roughnecks"/>
        <s v="Apollon Smyrni"/>
        <s v="Leyton Orient"/>
        <s v="Port Vale"/>
        <s v="Hartford Athletic"/>
        <s v="Guizhou Renhe"/>
        <s v="Indy Eleven"/>
        <s v="Newport County"/>
        <s v="Tshakhuma Tsha Madzivhandila"/>
        <s v="Sutton United"/>
        <s v="Maritzburg Utd"/>
        <s v="Perth Glory"/>
        <s v="Tranmere Rovers"/>
        <s v="Morecambe"/>
        <s v="Forest Green Rovers"/>
        <s v="Sekhukhune United"/>
        <s v="Chippa United"/>
        <s v="Moroka Swallows"/>
        <s v="LA Galaxy II"/>
        <s v="Charleston Battery"/>
        <s v="TS Galaxy"/>
        <s v="Doncaster Rovers"/>
        <s v="AFC Wimbledon"/>
        <s v="Colchester United"/>
        <s v="Las Vegas Lights FC"/>
        <s v="Gillingham"/>
        <s v="Bradford City"/>
        <s v="Harrogate Town"/>
        <s v="Crawley Town"/>
        <s v="Baroka FC"/>
        <s v="Monterey Bay"/>
        <s v="Rochdale"/>
        <s v="Atlanta United 2"/>
        <s v="Crewe Alexandra"/>
        <s v="Barrow"/>
        <s v="Walsall"/>
        <s v="Carlisle United"/>
        <s v="Loudoun United FC"/>
        <s v="Stevenage"/>
        <s v="Hartlepool"/>
        <s v="New York Red Bulls II"/>
        <s v="Oldham Athletic"/>
        <s v="Scunthorpe"/>
      </sharedItems>
    </cacheField>
    <cacheField name="league" numFmtId="0">
      <sharedItems count="36">
        <s v="Barclays Premier League"/>
        <s v="German Bundesliga"/>
        <s v="Spanish Primera Division"/>
        <s v="Dutch Eredivisie"/>
        <s v="French Ligue 1"/>
        <s v="Italy Serie A"/>
        <s v="Portuguese Liga"/>
        <s v="Austrian T-Mobile Bundesliga"/>
        <s v="Russian Premier Liga"/>
        <s v="Scottish Premiership"/>
        <s v="Brasileiro SÃ©rie A"/>
        <s v="English League Championship"/>
        <s v="UEFA Europa League"/>
        <s v="UEFA Europa Conference League"/>
        <s v="UEFA Champions League"/>
        <s v="Belgian Jupiler League"/>
        <s v="Mexican Primera Division Torneo Clausura"/>
        <s v="Argentina Primera Division"/>
        <s v="Turkish Turkcell Super Lig"/>
        <s v="Greek Super League"/>
        <s v="Danish SAS-Ligaen"/>
        <s v="Norwegian Tippeligaen"/>
        <s v="French Ligue 2"/>
        <s v="Major League Soccer"/>
        <s v="Swiss Raiffeisen Super League"/>
        <s v="Japanese J League"/>
        <s v="German 2. Bundesliga"/>
        <s v="Swedish Allsvenskan"/>
        <s v="Italy Serie B"/>
        <s v="Chinese Super League"/>
        <s v="Spanish Segunda Division"/>
        <s v="Australian A-League"/>
        <s v="English League One"/>
        <s v="South African ABSA Premier League"/>
        <s v="United Soccer League"/>
        <s v="English League Two"/>
      </sharedItems>
    </cacheField>
    <cacheField name="off" numFmtId="0">
      <sharedItems containsSemiMixedTypes="0" containsString="0" containsNumber="1" minValue="0.2" maxValue="3.4"/>
    </cacheField>
    <cacheField name="def" numFmtId="0">
      <sharedItems containsSemiMixedTypes="0" containsString="0" containsNumber="1" minValue="0.2" maxValue="3.12"/>
    </cacheField>
    <cacheField name="spi" numFmtId="0">
      <sharedItems containsSemiMixedTypes="0" containsString="0" containsNumber="1" minValue="3.12" maxValue="98.85" count="610">
        <n v="93.92"/>
        <n v="93.69"/>
        <n v="91.97"/>
        <n v="88.16"/>
        <n v="85.82"/>
        <n v="84.23"/>
        <n v="83.8"/>
        <n v="83.79"/>
        <n v="82.27"/>
        <n v="81.849999999999994"/>
        <n v="81.180000000000007"/>
        <n v="80.73"/>
        <n v="80.69"/>
        <n v="80.56"/>
        <n v="80.13"/>
        <n v="79.459999999999994"/>
        <n v="78.510000000000005"/>
        <n v="77.95"/>
        <n v="77.55"/>
        <n v="77.510000000000005"/>
        <n v="77.349999999999994"/>
        <n v="77.06"/>
        <n v="77.010000000000005"/>
        <n v="75.900000000000006"/>
        <n v="75.63"/>
        <n v="75.28"/>
        <n v="75.209999999999994"/>
        <n v="75.180000000000007"/>
        <n v="75.040000000000006"/>
        <n v="74.98"/>
        <n v="73.88"/>
        <n v="73.8"/>
        <n v="73.66"/>
        <n v="73.63"/>
        <n v="73.16"/>
        <n v="73.09"/>
        <n v="72.849999999999994"/>
        <n v="72.61"/>
        <n v="72.34"/>
        <n v="72.319999999999993"/>
        <n v="72.22"/>
        <n v="72.05"/>
        <n v="72"/>
        <n v="71.84"/>
        <n v="71.61"/>
        <n v="71.47"/>
        <n v="71.41"/>
        <n v="71.11"/>
        <n v="70.88"/>
        <n v="70.8"/>
        <n v="70.72"/>
        <n v="70.25"/>
        <n v="70.03"/>
        <n v="69.599999999999994"/>
        <n v="69.37"/>
        <n v="69.22"/>
        <n v="69.13"/>
        <n v="69.069999999999993"/>
        <n v="68.88"/>
        <n v="68.78"/>
        <n v="68.39"/>
        <n v="68.28"/>
        <n v="68.23"/>
        <n v="67.81"/>
        <n v="67.3"/>
        <n v="66.459999999999994"/>
        <n v="66.349999999999994"/>
        <n v="66.09"/>
        <n v="64.989999999999995"/>
        <n v="64.97"/>
        <n v="64.930000000000007"/>
        <n v="64.48"/>
        <n v="64.34"/>
        <n v="64.319999999999993"/>
        <n v="64.290000000000006"/>
        <n v="64.28"/>
        <n v="64.09"/>
        <n v="63.86"/>
        <n v="63.8"/>
        <n v="63.74"/>
        <n v="63.71"/>
        <n v="63.51"/>
        <n v="63.48"/>
        <n v="63.38"/>
        <n v="63.37"/>
        <n v="62.99"/>
        <n v="62.78"/>
        <n v="62.43"/>
        <n v="62.17"/>
        <n v="62.14"/>
        <n v="61.89"/>
        <n v="61.72"/>
        <n v="61.68"/>
        <n v="61.52"/>
        <n v="61.36"/>
        <n v="61.26"/>
        <n v="61.21"/>
        <n v="60.8"/>
        <n v="60.3"/>
        <n v="60.08"/>
        <n v="59.65"/>
        <n v="59.48"/>
        <n v="59.38"/>
        <n v="59.07"/>
        <n v="58.89"/>
        <n v="58.7"/>
        <n v="58.36"/>
        <n v="58.22"/>
        <n v="57.98"/>
        <n v="57.9"/>
        <n v="57.74"/>
        <n v="57.13"/>
        <n v="56.83"/>
        <n v="56.64"/>
        <n v="56.55"/>
        <n v="56.49"/>
        <n v="56.42"/>
        <n v="56.04"/>
        <n v="56.02"/>
        <n v="55.99"/>
        <n v="55.91"/>
        <n v="55.86"/>
        <n v="55.48"/>
        <n v="55.28"/>
        <n v="55.14"/>
        <n v="54.97"/>
        <n v="54.94"/>
        <n v="54.78"/>
        <n v="54.62"/>
        <n v="54.58"/>
        <n v="54.48"/>
        <n v="54.45"/>
        <n v="54.15"/>
        <n v="54"/>
        <n v="53.66"/>
        <n v="53.5"/>
        <n v="53.4"/>
        <n v="53.39"/>
        <n v="53.31"/>
        <n v="53.2"/>
        <n v="53.15"/>
        <n v="52.99"/>
        <n v="52.98"/>
        <n v="52.97"/>
        <n v="52.92"/>
        <n v="52.49"/>
        <n v="52.31"/>
        <n v="52.3"/>
        <n v="52.2"/>
        <n v="52.06"/>
        <n v="51.88"/>
        <n v="51.38"/>
        <n v="51.23"/>
        <n v="50.97"/>
        <n v="50.94"/>
        <n v="50.9"/>
        <n v="50.79"/>
        <n v="50.66"/>
        <n v="50.35"/>
        <n v="50.28"/>
        <n v="50.21"/>
        <n v="50.01"/>
        <n v="49.82"/>
        <n v="49.78"/>
        <n v="49.73"/>
        <n v="49.68"/>
        <n v="49.6"/>
        <n v="49.39"/>
        <n v="49.27"/>
        <n v="49.13"/>
        <n v="49.12"/>
        <n v="48.99"/>
        <n v="48.94"/>
        <n v="48.86"/>
        <n v="48.62"/>
        <n v="48.55"/>
        <n v="48.36"/>
        <n v="48.19"/>
        <n v="47.78"/>
        <n v="47.71"/>
        <n v="47.66"/>
        <n v="47.57"/>
        <n v="47.49"/>
        <n v="47.39"/>
        <n v="47.3"/>
        <n v="47.22"/>
        <n v="47.14"/>
        <n v="47.11"/>
        <n v="46.81"/>
        <n v="46.73"/>
        <n v="46.64"/>
        <n v="46.63"/>
        <n v="46.62"/>
        <n v="46.43"/>
        <n v="46.42"/>
        <n v="46.41"/>
        <n v="46.23"/>
        <n v="46.22"/>
        <n v="46.04"/>
        <n v="45.99"/>
        <n v="45.95"/>
        <n v="45.94"/>
        <n v="45.9"/>
        <n v="45.86"/>
        <n v="45.72"/>
        <n v="45.64"/>
        <n v="45.6"/>
        <n v="45.51"/>
        <n v="45.36"/>
        <n v="45.22"/>
        <n v="45.2"/>
        <n v="45.1"/>
        <n v="45.06"/>
        <n v="45.01"/>
        <n v="44.97"/>
        <n v="44.94"/>
        <n v="44.9"/>
        <n v="44.71"/>
        <n v="44.64"/>
        <n v="44.55"/>
        <n v="44.53"/>
        <n v="44.34"/>
        <n v="44.31"/>
        <n v="44.22"/>
        <n v="44.21"/>
        <n v="44.17"/>
        <n v="44.09"/>
        <n v="44.07"/>
        <n v="44.05"/>
        <n v="43.67"/>
        <n v="43.66"/>
        <n v="43.62"/>
        <n v="43.47"/>
        <n v="43.34"/>
        <n v="43.25"/>
        <n v="43.15"/>
        <n v="43.14"/>
        <n v="42.97"/>
        <n v="42.61"/>
        <n v="42.6"/>
        <n v="42.46"/>
        <n v="42.42"/>
        <n v="42.29"/>
        <n v="42.28"/>
        <n v="42.22"/>
        <n v="42.12"/>
        <n v="42.09"/>
        <n v="41.92"/>
        <n v="41.89"/>
        <n v="41.87"/>
        <n v="41.77"/>
        <n v="41.76"/>
        <n v="41.74"/>
        <n v="41.7"/>
        <n v="41.69"/>
        <n v="41.6"/>
        <n v="41.58"/>
        <n v="41.48"/>
        <n v="41.42"/>
        <n v="41.35"/>
        <n v="41.32"/>
        <n v="41.23"/>
        <n v="41.13"/>
        <n v="41.12"/>
        <n v="41.02"/>
        <n v="41"/>
        <n v="40.97"/>
        <n v="40.96"/>
        <n v="40.81"/>
        <n v="40.700000000000003"/>
        <n v="40.619999999999997"/>
        <n v="40.57"/>
        <n v="40.520000000000003"/>
        <n v="40.33"/>
        <n v="40.299999999999997"/>
        <n v="40.229999999999997"/>
        <n v="40.22"/>
        <n v="40.17"/>
        <n v="40.119999999999997"/>
        <n v="40.1"/>
        <n v="40.090000000000003"/>
        <n v="40.049999999999997"/>
        <n v="40.04"/>
        <n v="40"/>
        <n v="39.93"/>
        <n v="39.81"/>
        <n v="39.72"/>
        <n v="39.67"/>
        <n v="39.57"/>
        <n v="39.25"/>
        <n v="39.229999999999997"/>
        <n v="39.11"/>
        <n v="39.020000000000003"/>
        <n v="38.85"/>
        <n v="38.770000000000003"/>
        <n v="38.71"/>
        <n v="38.6"/>
        <n v="38.42"/>
        <n v="38.340000000000003"/>
        <n v="38.26"/>
        <n v="38.14"/>
        <n v="38.119999999999997"/>
        <n v="38.090000000000003"/>
        <n v="38.020000000000003"/>
        <n v="37.93"/>
        <n v="37.880000000000003"/>
        <n v="37.67"/>
        <n v="37.659999999999997"/>
        <n v="37.630000000000003"/>
        <n v="37.58"/>
        <n v="37.49"/>
        <n v="37.47"/>
        <n v="37.25"/>
        <n v="37.229999999999997"/>
        <n v="37.14"/>
        <n v="37.090000000000003"/>
        <n v="37.049999999999997"/>
        <n v="37.01"/>
        <n v="36.96"/>
        <n v="36.94"/>
        <n v="36.840000000000003"/>
        <n v="36.83"/>
        <n v="36.799999999999997"/>
        <n v="36.74"/>
        <n v="36.729999999999997"/>
        <n v="36.68"/>
        <n v="36.57"/>
        <n v="36.549999999999997"/>
        <n v="36.44"/>
        <n v="36.43"/>
        <n v="36.42"/>
        <n v="36.28"/>
        <n v="36.17"/>
        <n v="36.11"/>
        <n v="36.1"/>
        <n v="36.090000000000003"/>
        <n v="36.06"/>
        <n v="35.99"/>
        <n v="35.94"/>
        <n v="35.909999999999997"/>
        <n v="35.89"/>
        <n v="35.869999999999997"/>
        <n v="35.85"/>
        <n v="35.840000000000003"/>
        <n v="35.79"/>
        <n v="35.75"/>
        <n v="35.590000000000003"/>
        <n v="35.5"/>
        <n v="35.46"/>
        <n v="35.130000000000003"/>
        <n v="35.08"/>
        <n v="35.020000000000003"/>
        <n v="34.99"/>
        <n v="34.979999999999997"/>
        <n v="34.92"/>
        <n v="34.880000000000003"/>
        <n v="34.869999999999997"/>
        <n v="34.770000000000003"/>
        <n v="34.76"/>
        <n v="34.72"/>
        <n v="34.700000000000003"/>
        <n v="34.619999999999997"/>
        <n v="34.51"/>
        <n v="34.479999999999997"/>
        <n v="34.409999999999997"/>
        <n v="34.33"/>
        <n v="34.270000000000003"/>
        <n v="34.22"/>
        <n v="34.200000000000003"/>
        <n v="34.19"/>
        <n v="34.130000000000003"/>
        <n v="34.07"/>
        <n v="34.01"/>
        <n v="33.950000000000003"/>
        <n v="33.92"/>
        <n v="33.9"/>
        <n v="33.880000000000003"/>
        <n v="33.869999999999997"/>
        <n v="33.81"/>
        <n v="33.64"/>
        <n v="33.51"/>
        <n v="33.5"/>
        <n v="33.47"/>
        <n v="33.369999999999997"/>
        <n v="33.24"/>
        <n v="32.979999999999997"/>
        <n v="32.96"/>
        <n v="32.950000000000003"/>
        <n v="32.78"/>
        <n v="32.69"/>
        <n v="32.64"/>
        <n v="32.39"/>
        <n v="32.340000000000003"/>
        <n v="32.28"/>
        <n v="32.24"/>
        <n v="32.21"/>
        <n v="32.159999999999997"/>
        <n v="32.049999999999997"/>
        <n v="32.04"/>
        <n v="31.96"/>
        <n v="31.92"/>
        <n v="31.88"/>
        <n v="31.77"/>
        <n v="31.67"/>
        <n v="31.58"/>
        <n v="31.48"/>
        <n v="31.41"/>
        <n v="31.38"/>
        <n v="31.29"/>
        <n v="31.24"/>
        <n v="31.13"/>
        <n v="31"/>
        <n v="30.89"/>
        <n v="30.72"/>
        <n v="30.67"/>
        <n v="30.53"/>
        <n v="30.38"/>
        <n v="30.29"/>
        <n v="30.28"/>
        <n v="30.15"/>
        <n v="30.1"/>
        <n v="30.08"/>
        <n v="29.99"/>
        <n v="29.96"/>
        <n v="29.62"/>
        <n v="29.57"/>
        <n v="29.54"/>
        <n v="29.45"/>
        <n v="29.38"/>
        <n v="29.35"/>
        <n v="29.33"/>
        <n v="29.21"/>
        <n v="29.19"/>
        <n v="29.18"/>
        <n v="29.07"/>
        <n v="28.92"/>
        <n v="28.84"/>
        <n v="28.73"/>
        <n v="28.66"/>
        <n v="28.56"/>
        <n v="28.51"/>
        <n v="28.45"/>
        <n v="28.41"/>
        <n v="28.32"/>
        <n v="28.23"/>
        <n v="28.22"/>
        <n v="28.13"/>
        <n v="27.96"/>
        <n v="27.91"/>
        <n v="27.76"/>
        <n v="27.75"/>
        <n v="27.52"/>
        <n v="27.5"/>
        <n v="27.44"/>
        <n v="27.21"/>
        <n v="27.11"/>
        <n v="26.95"/>
        <n v="26.63"/>
        <n v="26.57"/>
        <n v="26.54"/>
        <n v="26.48"/>
        <n v="26.41"/>
        <n v="26.28"/>
        <n v="26.25"/>
        <n v="26.24"/>
        <n v="26.06"/>
        <n v="25.95"/>
        <n v="25.91"/>
        <n v="25.84"/>
        <n v="25.81"/>
        <n v="25.8"/>
        <n v="25.71"/>
        <n v="25.47"/>
        <n v="25.37"/>
        <n v="25.23"/>
        <n v="25.14"/>
        <n v="25.08"/>
        <n v="24.82"/>
        <n v="24.52"/>
        <n v="24.39"/>
        <n v="24.17"/>
        <n v="24.14"/>
        <n v="24.09"/>
        <n v="23.97"/>
        <n v="23.96"/>
        <n v="23.66"/>
        <n v="23.65"/>
        <n v="23.64"/>
        <n v="23.63"/>
        <n v="23.22"/>
        <n v="23.2"/>
        <n v="23.13"/>
        <n v="23.09"/>
        <n v="23"/>
        <n v="22.9"/>
        <n v="22.82"/>
        <n v="22.32"/>
        <n v="21.98"/>
        <n v="21.96"/>
        <n v="21.95"/>
        <n v="21.94"/>
        <n v="21.85"/>
        <n v="21.73"/>
        <n v="21.62"/>
        <n v="21.53"/>
        <n v="21.5"/>
        <n v="21.18"/>
        <n v="21.04"/>
        <n v="20.91"/>
        <n v="20.88"/>
        <n v="20.78"/>
        <n v="20.21"/>
        <n v="20.11"/>
        <n v="20.100000000000001"/>
        <n v="20.07"/>
        <n v="19.93"/>
        <n v="19.899999999999999"/>
        <n v="19.86"/>
        <n v="19.649999999999999"/>
        <n v="19.54"/>
        <n v="19.53"/>
        <n v="19.43"/>
        <n v="19.25"/>
        <n v="19.149999999999999"/>
        <n v="18.850000000000001"/>
        <n v="18.63"/>
        <n v="18.600000000000001"/>
        <n v="18.399999999999999"/>
        <n v="18.309999999999999"/>
        <n v="18.23"/>
        <n v="18.18"/>
        <n v="17.989999999999998"/>
        <n v="17.62"/>
        <n v="17.5"/>
        <n v="17.48"/>
        <n v="17.46"/>
        <n v="17.329999999999998"/>
        <n v="17.13"/>
        <n v="17.09"/>
        <n v="17"/>
        <n v="16.73"/>
        <n v="16.559999999999999"/>
        <n v="16.37"/>
        <n v="16.3"/>
        <n v="16.2"/>
        <n v="15.79"/>
        <n v="15.6"/>
        <n v="15.54"/>
        <n v="15.49"/>
        <n v="15.44"/>
        <n v="14.84"/>
        <n v="14.79"/>
        <n v="14.73"/>
        <n v="14.72"/>
        <n v="14.52"/>
        <n v="14.27"/>
        <n v="14.05"/>
        <n v="14"/>
        <n v="13.96"/>
        <n v="13.95"/>
        <n v="13.87"/>
        <n v="13.77"/>
        <n v="13.2"/>
        <n v="12.9"/>
        <n v="12.89"/>
        <n v="12.63"/>
        <n v="12.49"/>
        <n v="12.46"/>
        <n v="12.12"/>
        <n v="12.02"/>
        <n v="11.96"/>
        <n v="11.83"/>
        <n v="11.81"/>
        <n v="11.77"/>
        <n v="11.53"/>
        <n v="11.28"/>
        <n v="11.14"/>
        <n v="10.96"/>
        <n v="10.9"/>
        <n v="10.86"/>
        <n v="10.85"/>
        <n v="10.35"/>
        <n v="10.31"/>
        <n v="10.1"/>
        <n v="9.82"/>
        <n v="9.52"/>
        <n v="9.11"/>
        <n v="9.1"/>
        <n v="8.5299999999999994"/>
        <n v="8.43"/>
        <n v="8.31"/>
        <n v="7.97"/>
        <n v="7.91"/>
        <n v="7.8"/>
        <n v="7.59"/>
        <n v="7.52"/>
        <n v="7.37"/>
        <n v="7.3"/>
        <n v="7.19"/>
        <n v="7.14"/>
        <n v="6.54"/>
        <n v="6.45"/>
        <n v="6.04"/>
        <n v="5.81"/>
        <n v="5.64"/>
        <n v="4.91"/>
        <n v="3.12"/>
        <n v="91.85" u="1"/>
        <n v="94.69" u="1"/>
        <n v="98.85" u="1"/>
      </sharedItems>
    </cacheField>
  </cacheFields>
  <extLst>
    <ext xmlns:x14="http://schemas.microsoft.com/office/spreadsheetml/2009/9/main" uri="{725AE2AE-9491-48be-B2B4-4EB974FC3084}">
      <x14:pivotCacheDefinition pivotCacheId="12135413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0">
  <r>
    <n v="1"/>
    <s v=" "/>
    <x v="0"/>
    <x v="0"/>
    <n v="2.93"/>
    <n v="0.2"/>
    <x v="0"/>
  </r>
  <r>
    <n v="2"/>
    <n v="2"/>
    <x v="1"/>
    <x v="0"/>
    <n v="2.88"/>
    <n v="0.2"/>
    <x v="1"/>
  </r>
  <r>
    <n v="3"/>
    <n v="3"/>
    <x v="2"/>
    <x v="1"/>
    <n v="3.4"/>
    <n v="0.55000000000000004"/>
    <x v="2"/>
  </r>
  <r>
    <n v="4"/>
    <n v="4"/>
    <x v="3"/>
    <x v="0"/>
    <n v="2.46"/>
    <n v="0.35"/>
    <x v="3"/>
  </r>
  <r>
    <n v="5"/>
    <n v="5"/>
    <x v="4"/>
    <x v="2"/>
    <n v="2.76"/>
    <n v="0.64"/>
    <x v="4"/>
  </r>
  <r>
    <n v="6"/>
    <n v="6"/>
    <x v="5"/>
    <x v="3"/>
    <n v="2.97"/>
    <n v="0.85"/>
    <x v="5"/>
  </r>
  <r>
    <n v="7"/>
    <n v="8"/>
    <x v="6"/>
    <x v="4"/>
    <n v="2.67"/>
    <n v="0.7"/>
    <x v="6"/>
  </r>
  <r>
    <n v="8"/>
    <n v="7"/>
    <x v="7"/>
    <x v="2"/>
    <n v="2.46"/>
    <n v="0.57999999999999996"/>
    <x v="7"/>
  </r>
  <r>
    <n v="9"/>
    <n v="10"/>
    <x v="8"/>
    <x v="0"/>
    <n v="2.21"/>
    <n v="0.5"/>
    <x v="8"/>
  </r>
  <r>
    <n v="10"/>
    <n v="9"/>
    <x v="9"/>
    <x v="1"/>
    <n v="2.4"/>
    <n v="0.64"/>
    <x v="9"/>
  </r>
  <r>
    <n v="11"/>
    <n v="11"/>
    <x v="10"/>
    <x v="5"/>
    <n v="2.42"/>
    <n v="0.68"/>
    <x v="10"/>
  </r>
  <r>
    <n v="12"/>
    <n v="16"/>
    <x v="11"/>
    <x v="0"/>
    <n v="2.3199999999999998"/>
    <n v="0.64"/>
    <x v="11"/>
  </r>
  <r>
    <n v="13"/>
    <n v="14"/>
    <x v="12"/>
    <x v="1"/>
    <n v="2.65"/>
    <n v="0.85"/>
    <x v="12"/>
  </r>
  <r>
    <n v="14"/>
    <n v="12"/>
    <x v="13"/>
    <x v="6"/>
    <n v="2.37"/>
    <n v="0.68"/>
    <x v="13"/>
  </r>
  <r>
    <n v="15"/>
    <n v="15"/>
    <x v="14"/>
    <x v="7"/>
    <n v="2.48"/>
    <n v="0.77"/>
    <x v="14"/>
  </r>
  <r>
    <n v="16"/>
    <n v="13"/>
    <x v="15"/>
    <x v="2"/>
    <n v="2.15"/>
    <n v="0.6"/>
    <x v="15"/>
  </r>
  <r>
    <n v="17"/>
    <n v="17"/>
    <x v="16"/>
    <x v="2"/>
    <n v="1.97"/>
    <n v="0.53"/>
    <x v="16"/>
  </r>
  <r>
    <n v="18"/>
    <n v="18"/>
    <x v="17"/>
    <x v="5"/>
    <n v="2.04"/>
    <n v="0.59"/>
    <x v="17"/>
  </r>
  <r>
    <n v="19"/>
    <n v="22"/>
    <x v="18"/>
    <x v="6"/>
    <n v="2.0299999999999998"/>
    <n v="0.6"/>
    <x v="18"/>
  </r>
  <r>
    <n v="20"/>
    <n v="25"/>
    <x v="19"/>
    <x v="0"/>
    <n v="1.93"/>
    <n v="0.54"/>
    <x v="19"/>
  </r>
  <r>
    <n v="21"/>
    <n v="19"/>
    <x v="20"/>
    <x v="1"/>
    <n v="2.27"/>
    <n v="0.77"/>
    <x v="20"/>
  </r>
  <r>
    <n v="22"/>
    <n v="20"/>
    <x v="21"/>
    <x v="0"/>
    <n v="1.98"/>
    <n v="0.59"/>
    <x v="21"/>
  </r>
  <r>
    <n v="23"/>
    <n v="21"/>
    <x v="22"/>
    <x v="0"/>
    <n v="2.13"/>
    <n v="0.69"/>
    <x v="22"/>
  </r>
  <r>
    <n v="24"/>
    <n v="28"/>
    <x v="23"/>
    <x v="2"/>
    <n v="1.99"/>
    <n v="0.64"/>
    <x v="23"/>
  </r>
  <r>
    <n v="25"/>
    <n v="27"/>
    <x v="24"/>
    <x v="6"/>
    <n v="2.2400000000000002"/>
    <n v="0.83"/>
    <x v="24"/>
  </r>
  <r>
    <n v="26"/>
    <n v="29"/>
    <x v="25"/>
    <x v="3"/>
    <n v="2.4700000000000002"/>
    <n v="1.01"/>
    <x v="25"/>
  </r>
  <r>
    <n v="27"/>
    <n v="31"/>
    <x v="26"/>
    <x v="0"/>
    <n v="1.87"/>
    <n v="0.59"/>
    <x v="26"/>
  </r>
  <r>
    <n v="28"/>
    <n v="34"/>
    <x v="27"/>
    <x v="5"/>
    <n v="2.14"/>
    <n v="0.78"/>
    <x v="27"/>
  </r>
  <r>
    <n v="29"/>
    <n v="24"/>
    <x v="28"/>
    <x v="2"/>
    <n v="1.78"/>
    <n v="0.54"/>
    <x v="28"/>
  </r>
  <r>
    <n v="30"/>
    <n v="23"/>
    <x v="29"/>
    <x v="5"/>
    <n v="2.27"/>
    <n v="0.88"/>
    <x v="29"/>
  </r>
  <r>
    <n v="31"/>
    <n v="26"/>
    <x v="30"/>
    <x v="5"/>
    <n v="1.94"/>
    <n v="0.69"/>
    <x v="30"/>
  </r>
  <r>
    <n v="32"/>
    <n v="36"/>
    <x v="31"/>
    <x v="4"/>
    <n v="1.99"/>
    <n v="0.74"/>
    <x v="31"/>
  </r>
  <r>
    <n v="33"/>
    <n v="42"/>
    <x v="32"/>
    <x v="4"/>
    <n v="2.19"/>
    <n v="0.88"/>
    <x v="32"/>
  </r>
  <r>
    <n v="34"/>
    <n v="32"/>
    <x v="33"/>
    <x v="2"/>
    <n v="1.93"/>
    <n v="0.7"/>
    <x v="33"/>
  </r>
  <r>
    <n v="35"/>
    <n v="33"/>
    <x v="34"/>
    <x v="1"/>
    <n v="1.88"/>
    <n v="0.69"/>
    <x v="34"/>
  </r>
  <r>
    <n v="36"/>
    <n v="30"/>
    <x v="35"/>
    <x v="5"/>
    <n v="1.96"/>
    <n v="0.75"/>
    <x v="35"/>
  </r>
  <r>
    <n v="37"/>
    <n v="51"/>
    <x v="36"/>
    <x v="1"/>
    <n v="2.0499999999999998"/>
    <n v="0.82"/>
    <x v="36"/>
  </r>
  <r>
    <n v="38"/>
    <n v="39"/>
    <x v="37"/>
    <x v="2"/>
    <n v="1.82"/>
    <n v="0.67"/>
    <x v="37"/>
  </r>
  <r>
    <n v="39"/>
    <n v="35"/>
    <x v="38"/>
    <x v="3"/>
    <n v="2.3199999999999998"/>
    <n v="1.04"/>
    <x v="38"/>
  </r>
  <r>
    <n v="40"/>
    <n v="46"/>
    <x v="39"/>
    <x v="1"/>
    <n v="2.0699999999999998"/>
    <n v="0.85"/>
    <x v="39"/>
  </r>
  <r>
    <n v="41"/>
    <n v="48"/>
    <x v="40"/>
    <x v="8"/>
    <n v="2.14"/>
    <n v="0.91"/>
    <x v="40"/>
  </r>
  <r>
    <n v="42"/>
    <n v="41"/>
    <x v="41"/>
    <x v="4"/>
    <n v="2.0699999999999998"/>
    <n v="0.87"/>
    <x v="41"/>
  </r>
  <r>
    <n v="43"/>
    <n v="43"/>
    <x v="42"/>
    <x v="0"/>
    <n v="1.94"/>
    <n v="0.77"/>
    <x v="42"/>
  </r>
  <r>
    <n v="44"/>
    <n v="38"/>
    <x v="43"/>
    <x v="0"/>
    <n v="1.92"/>
    <n v="0.77"/>
    <x v="43"/>
  </r>
  <r>
    <n v="45"/>
    <n v="44"/>
    <x v="44"/>
    <x v="5"/>
    <n v="2.15"/>
    <n v="0.95"/>
    <x v="44"/>
  </r>
  <r>
    <n v="46"/>
    <n v="49"/>
    <x v="45"/>
    <x v="4"/>
    <n v="1.89"/>
    <n v="0.76"/>
    <x v="45"/>
  </r>
  <r>
    <n v="47"/>
    <n v="40"/>
    <x v="46"/>
    <x v="2"/>
    <n v="1.74"/>
    <n v="0.65"/>
    <x v="46"/>
  </r>
  <r>
    <n v="48"/>
    <n v="45"/>
    <x v="47"/>
    <x v="1"/>
    <n v="2.13"/>
    <n v="0.95"/>
    <x v="47"/>
  </r>
  <r>
    <n v="49"/>
    <n v="37"/>
    <x v="48"/>
    <x v="5"/>
    <n v="1.9"/>
    <n v="0.79"/>
    <x v="48"/>
  </r>
  <r>
    <n v="50"/>
    <n v="50"/>
    <x v="49"/>
    <x v="1"/>
    <n v="2.16"/>
    <n v="0.99"/>
    <x v="49"/>
  </r>
  <r>
    <n v="51"/>
    <n v="53"/>
    <x v="50"/>
    <x v="2"/>
    <n v="1.55"/>
    <n v="0.54"/>
    <x v="50"/>
  </r>
  <r>
    <n v="52"/>
    <n v="52"/>
    <x v="51"/>
    <x v="0"/>
    <n v="1.76"/>
    <n v="0.71"/>
    <x v="51"/>
  </r>
  <r>
    <n v="53"/>
    <n v="60"/>
    <x v="52"/>
    <x v="5"/>
    <n v="1.79"/>
    <n v="0.75"/>
    <x v="52"/>
  </r>
  <r>
    <n v="54"/>
    <n v="59"/>
    <x v="53"/>
    <x v="0"/>
    <n v="1.92"/>
    <n v="0.86"/>
    <x v="53"/>
  </r>
  <r>
    <n v="55"/>
    <n v="61"/>
    <x v="54"/>
    <x v="2"/>
    <n v="1.65"/>
    <n v="0.67"/>
    <x v="54"/>
  </r>
  <r>
    <n v="56"/>
    <n v="57"/>
    <x v="55"/>
    <x v="1"/>
    <n v="1.98"/>
    <n v="0.92"/>
    <x v="55"/>
  </r>
  <r>
    <n v="57"/>
    <n v="56"/>
    <x v="56"/>
    <x v="9"/>
    <n v="2.06"/>
    <n v="0.99"/>
    <x v="56"/>
  </r>
  <r>
    <n v="58"/>
    <n v="63"/>
    <x v="57"/>
    <x v="1"/>
    <n v="2.2200000000000002"/>
    <n v="1.1100000000000001"/>
    <x v="57"/>
  </r>
  <r>
    <n v="59"/>
    <n v="58"/>
    <x v="58"/>
    <x v="1"/>
    <n v="1.93"/>
    <n v="0.9"/>
    <x v="58"/>
  </r>
  <r>
    <n v="60"/>
    <n v="47"/>
    <x v="59"/>
    <x v="0"/>
    <n v="1.67"/>
    <n v="0.7"/>
    <x v="59"/>
  </r>
  <r>
    <n v="61"/>
    <n v="54"/>
    <x v="60"/>
    <x v="4"/>
    <n v="1.82"/>
    <n v="0.83"/>
    <x v="60"/>
  </r>
  <r>
    <n v="62"/>
    <n v="65"/>
    <x v="61"/>
    <x v="2"/>
    <n v="1.71"/>
    <n v="0.75"/>
    <x v="61"/>
  </r>
  <r>
    <n v="63"/>
    <n v="64"/>
    <x v="62"/>
    <x v="5"/>
    <n v="1.88"/>
    <n v="0.89"/>
    <x v="62"/>
  </r>
  <r>
    <n v="64"/>
    <n v="62"/>
    <x v="63"/>
    <x v="2"/>
    <n v="1.7"/>
    <n v="0.77"/>
    <x v="63"/>
  </r>
  <r>
    <n v="65"/>
    <n v="55"/>
    <x v="64"/>
    <x v="4"/>
    <n v="1.6"/>
    <n v="0.71"/>
    <x v="64"/>
  </r>
  <r>
    <n v="66"/>
    <n v="66"/>
    <x v="65"/>
    <x v="10"/>
    <n v="1.78"/>
    <n v="0.88"/>
    <x v="65"/>
  </r>
  <r>
    <n v="67"/>
    <n v="67"/>
    <x v="66"/>
    <x v="9"/>
    <n v="1.89"/>
    <n v="0.97"/>
    <x v="66"/>
  </r>
  <r>
    <n v="68"/>
    <n v="79"/>
    <x v="67"/>
    <x v="11"/>
    <n v="1.85"/>
    <n v="0.95"/>
    <x v="67"/>
  </r>
  <r>
    <n v="69"/>
    <n v="68"/>
    <x v="68"/>
    <x v="0"/>
    <n v="1.87"/>
    <n v="1.01"/>
    <x v="68"/>
  </r>
  <r>
    <n v="70"/>
    <n v="73"/>
    <x v="69"/>
    <x v="2"/>
    <n v="1.91"/>
    <n v="1.05"/>
    <x v="69"/>
  </r>
  <r>
    <n v="71"/>
    <n v="70"/>
    <x v="70"/>
    <x v="12"/>
    <n v="1.83"/>
    <n v="0.98"/>
    <x v="70"/>
  </r>
  <r>
    <n v="72"/>
    <n v="69"/>
    <x v="71"/>
    <x v="3"/>
    <n v="1.92"/>
    <n v="1.07"/>
    <x v="71"/>
  </r>
  <r>
    <n v="73"/>
    <n v="89"/>
    <x v="72"/>
    <x v="4"/>
    <n v="1.53"/>
    <n v="0.77"/>
    <x v="72"/>
  </r>
  <r>
    <n v="74"/>
    <n v="80"/>
    <x v="73"/>
    <x v="0"/>
    <n v="1.68"/>
    <n v="0.89"/>
    <x v="73"/>
  </r>
  <r>
    <n v="75"/>
    <n v="71"/>
    <x v="74"/>
    <x v="13"/>
    <n v="1.9"/>
    <n v="1.07"/>
    <x v="74"/>
  </r>
  <r>
    <n v="76"/>
    <n v="78"/>
    <x v="75"/>
    <x v="0"/>
    <n v="1.69"/>
    <n v="0.9"/>
    <x v="75"/>
  </r>
  <r>
    <n v="77"/>
    <n v="72"/>
    <x v="76"/>
    <x v="10"/>
    <n v="1.74"/>
    <n v="0.95"/>
    <x v="76"/>
  </r>
  <r>
    <n v="78"/>
    <n v="91"/>
    <x v="77"/>
    <x v="6"/>
    <n v="1.57"/>
    <n v="0.81"/>
    <x v="77"/>
  </r>
  <r>
    <n v="79"/>
    <n v="84"/>
    <x v="78"/>
    <x v="3"/>
    <n v="1.76"/>
    <n v="0.98"/>
    <x v="78"/>
  </r>
  <r>
    <n v="80"/>
    <n v="81"/>
    <x v="79"/>
    <x v="1"/>
    <n v="1.76"/>
    <n v="0.98"/>
    <x v="79"/>
  </r>
  <r>
    <n v="81"/>
    <n v="76"/>
    <x v="80"/>
    <x v="14"/>
    <n v="1.96"/>
    <n v="1.1399999999999999"/>
    <x v="80"/>
  </r>
  <r>
    <n v="82"/>
    <n v="90"/>
    <x v="81"/>
    <x v="2"/>
    <n v="1.62"/>
    <n v="0.87"/>
    <x v="81"/>
  </r>
  <r>
    <n v="83"/>
    <n v="75"/>
    <x v="82"/>
    <x v="15"/>
    <n v="1.93"/>
    <n v="1.1299999999999999"/>
    <x v="82"/>
  </r>
  <r>
    <n v="84"/>
    <n v="82"/>
    <x v="83"/>
    <x v="1"/>
    <n v="1.83"/>
    <n v="1.04"/>
    <x v="82"/>
  </r>
  <r>
    <n v="85"/>
    <n v="83"/>
    <x v="84"/>
    <x v="4"/>
    <n v="1.65"/>
    <n v="0.9"/>
    <x v="83"/>
  </r>
  <r>
    <n v="86"/>
    <n v="77"/>
    <x v="85"/>
    <x v="0"/>
    <n v="1.86"/>
    <n v="1.08"/>
    <x v="84"/>
  </r>
  <r>
    <n v="87"/>
    <n v="87"/>
    <x v="86"/>
    <x v="10"/>
    <n v="1.71"/>
    <n v="0.96"/>
    <x v="85"/>
  </r>
  <r>
    <n v="88"/>
    <n v="85"/>
    <x v="87"/>
    <x v="2"/>
    <n v="1.62"/>
    <n v="0.9"/>
    <x v="86"/>
  </r>
  <r>
    <n v="89"/>
    <n v="88"/>
    <x v="88"/>
    <x v="2"/>
    <n v="1.65"/>
    <n v="0.94"/>
    <x v="87"/>
  </r>
  <r>
    <n v="90"/>
    <n v="86"/>
    <x v="89"/>
    <x v="5"/>
    <n v="2.08"/>
    <n v="1.31"/>
    <x v="88"/>
  </r>
  <r>
    <n v="91"/>
    <n v="74"/>
    <x v="90"/>
    <x v="1"/>
    <n v="1.82"/>
    <n v="1.0900000000000001"/>
    <x v="89"/>
  </r>
  <r>
    <n v="92"/>
    <n v="102"/>
    <x v="91"/>
    <x v="5"/>
    <n v="1.73"/>
    <n v="1.03"/>
    <x v="90"/>
  </r>
  <r>
    <n v="93"/>
    <n v="94"/>
    <x v="92"/>
    <x v="16"/>
    <n v="1.61"/>
    <n v="0.93"/>
    <x v="91"/>
  </r>
  <r>
    <n v="94"/>
    <n v="96"/>
    <x v="93"/>
    <x v="15"/>
    <n v="1.9"/>
    <n v="1.18"/>
    <x v="92"/>
  </r>
  <r>
    <n v="95"/>
    <n v="99"/>
    <x v="94"/>
    <x v="5"/>
    <n v="1.63"/>
    <n v="0.95"/>
    <x v="93"/>
  </r>
  <r>
    <n v="96"/>
    <n v="95"/>
    <x v="95"/>
    <x v="2"/>
    <n v="1.61"/>
    <n v="0.94"/>
    <x v="94"/>
  </r>
  <r>
    <n v="97"/>
    <n v="92"/>
    <x v="96"/>
    <x v="17"/>
    <n v="1.61"/>
    <n v="0.95"/>
    <x v="95"/>
  </r>
  <r>
    <n v="98"/>
    <n v="93"/>
    <x v="97"/>
    <x v="16"/>
    <n v="1.54"/>
    <n v="0.9"/>
    <x v="96"/>
  </r>
  <r>
    <n v="99"/>
    <n v="104"/>
    <x v="98"/>
    <x v="3"/>
    <n v="1.84"/>
    <n v="1.17"/>
    <x v="97"/>
  </r>
  <r>
    <n v="100"/>
    <n v="97"/>
    <x v="99"/>
    <x v="4"/>
    <n v="1.64"/>
    <n v="1.02"/>
    <x v="98"/>
  </r>
  <r>
    <n v="101"/>
    <n v="101"/>
    <x v="100"/>
    <x v="16"/>
    <n v="1.67"/>
    <n v="1.04"/>
    <x v="98"/>
  </r>
  <r>
    <n v="102"/>
    <n v="109"/>
    <x v="101"/>
    <x v="15"/>
    <n v="1.55"/>
    <n v="0.94"/>
    <x v="99"/>
  </r>
  <r>
    <n v="103"/>
    <n v="98"/>
    <x v="102"/>
    <x v="18"/>
    <n v="1.81"/>
    <n v="1.19"/>
    <x v="100"/>
  </r>
  <r>
    <n v="104"/>
    <n v="105"/>
    <x v="103"/>
    <x v="4"/>
    <n v="1.42"/>
    <n v="0.85"/>
    <x v="101"/>
  </r>
  <r>
    <n v="105"/>
    <n v="100"/>
    <x v="104"/>
    <x v="19"/>
    <n v="1.54"/>
    <n v="0.96"/>
    <x v="102"/>
  </r>
  <r>
    <n v="106"/>
    <n v="103"/>
    <x v="105"/>
    <x v="15"/>
    <n v="1.71"/>
    <n v="1.1299999999999999"/>
    <x v="103"/>
  </r>
  <r>
    <n v="107"/>
    <n v="106"/>
    <x v="106"/>
    <x v="14"/>
    <n v="1.66"/>
    <n v="1.0900000000000001"/>
    <x v="104"/>
  </r>
  <r>
    <n v="108"/>
    <n v="110"/>
    <x v="107"/>
    <x v="1"/>
    <n v="1.67"/>
    <n v="1.1100000000000001"/>
    <x v="105"/>
  </r>
  <r>
    <n v="109"/>
    <n v="108"/>
    <x v="108"/>
    <x v="15"/>
    <n v="1.63"/>
    <n v="1.0900000000000001"/>
    <x v="106"/>
  </r>
  <r>
    <n v="110"/>
    <n v="117"/>
    <x v="109"/>
    <x v="2"/>
    <n v="1.58"/>
    <n v="1.05"/>
    <x v="107"/>
  </r>
  <r>
    <n v="111"/>
    <n v="127"/>
    <x v="110"/>
    <x v="11"/>
    <n v="1.56"/>
    <n v="1.04"/>
    <x v="108"/>
  </r>
  <r>
    <n v="112"/>
    <n v="107"/>
    <x v="111"/>
    <x v="0"/>
    <n v="1.64"/>
    <n v="1.1200000000000001"/>
    <x v="109"/>
  </r>
  <r>
    <n v="113"/>
    <n v="112"/>
    <x v="112"/>
    <x v="10"/>
    <n v="1.44"/>
    <n v="0.94"/>
    <x v="110"/>
  </r>
  <r>
    <n v="114"/>
    <n v="111"/>
    <x v="113"/>
    <x v="18"/>
    <n v="1.63"/>
    <n v="1.1299999999999999"/>
    <x v="111"/>
  </r>
  <r>
    <n v="115"/>
    <n v="114"/>
    <x v="114"/>
    <x v="20"/>
    <n v="1.59"/>
    <n v="1.1100000000000001"/>
    <x v="112"/>
  </r>
  <r>
    <n v="116"/>
    <n v="118"/>
    <x v="115"/>
    <x v="21"/>
    <n v="1.78"/>
    <n v="1.3"/>
    <x v="113"/>
  </r>
  <r>
    <n v="117"/>
    <n v="134"/>
    <x v="116"/>
    <x v="11"/>
    <n v="1.47"/>
    <n v="1.02"/>
    <x v="114"/>
  </r>
  <r>
    <n v="118"/>
    <n v="116"/>
    <x v="117"/>
    <x v="4"/>
    <n v="1.52"/>
    <n v="1.07"/>
    <x v="115"/>
  </r>
  <r>
    <n v="119"/>
    <n v="119"/>
    <x v="118"/>
    <x v="12"/>
    <n v="1.69"/>
    <n v="1.22"/>
    <x v="116"/>
  </r>
  <r>
    <n v="120"/>
    <n v="113"/>
    <x v="119"/>
    <x v="16"/>
    <n v="1.51"/>
    <n v="1.07"/>
    <x v="117"/>
  </r>
  <r>
    <n v="121"/>
    <n v="120"/>
    <x v="120"/>
    <x v="6"/>
    <n v="1.48"/>
    <n v="1.04"/>
    <x v="118"/>
  </r>
  <r>
    <n v="122"/>
    <n v="129"/>
    <x v="121"/>
    <x v="20"/>
    <n v="1.63"/>
    <n v="1.18"/>
    <x v="119"/>
  </r>
  <r>
    <n v="123"/>
    <n v="122"/>
    <x v="122"/>
    <x v="17"/>
    <n v="1.39"/>
    <n v="0.96"/>
    <x v="119"/>
  </r>
  <r>
    <n v="124"/>
    <n v="124"/>
    <x v="123"/>
    <x v="3"/>
    <n v="1.6"/>
    <n v="1.1599999999999999"/>
    <x v="120"/>
  </r>
  <r>
    <n v="125"/>
    <n v="115"/>
    <x v="124"/>
    <x v="22"/>
    <n v="1.72"/>
    <n v="1.28"/>
    <x v="121"/>
  </r>
  <r>
    <n v="126"/>
    <n v="133"/>
    <x v="125"/>
    <x v="23"/>
    <n v="1.75"/>
    <n v="1.3"/>
    <x v="121"/>
  </r>
  <r>
    <n v="127"/>
    <n v="151"/>
    <x v="126"/>
    <x v="8"/>
    <n v="1.56"/>
    <n v="1.1299999999999999"/>
    <x v="121"/>
  </r>
  <r>
    <n v="128"/>
    <n v="128"/>
    <x v="127"/>
    <x v="24"/>
    <n v="1.95"/>
    <n v="1.5"/>
    <x v="122"/>
  </r>
  <r>
    <n v="129"/>
    <n v="131"/>
    <x v="128"/>
    <x v="12"/>
    <n v="1.61"/>
    <n v="1.2"/>
    <x v="123"/>
  </r>
  <r>
    <n v="130"/>
    <n v="141"/>
    <x v="129"/>
    <x v="7"/>
    <n v="1.69"/>
    <n v="1.28"/>
    <x v="124"/>
  </r>
  <r>
    <n v="131"/>
    <n v="130"/>
    <x v="130"/>
    <x v="5"/>
    <n v="1.55"/>
    <n v="1.1499999999999999"/>
    <x v="125"/>
  </r>
  <r>
    <n v="132"/>
    <n v="123"/>
    <x v="131"/>
    <x v="6"/>
    <n v="1.5"/>
    <n v="1.1100000000000001"/>
    <x v="126"/>
  </r>
  <r>
    <n v="133"/>
    <n v="152"/>
    <x v="132"/>
    <x v="4"/>
    <n v="1.4"/>
    <n v="1.02"/>
    <x v="127"/>
  </r>
  <r>
    <n v="134"/>
    <n v="142"/>
    <x v="133"/>
    <x v="23"/>
    <n v="1.74"/>
    <n v="1.35"/>
    <x v="128"/>
  </r>
  <r>
    <n v="135"/>
    <n v="135"/>
    <x v="134"/>
    <x v="2"/>
    <n v="1.62"/>
    <n v="1.23"/>
    <x v="129"/>
  </r>
  <r>
    <n v="136"/>
    <n v="132"/>
    <x v="135"/>
    <x v="10"/>
    <n v="1.33"/>
    <n v="0.97"/>
    <x v="130"/>
  </r>
  <r>
    <n v="137"/>
    <n v="125"/>
    <x v="136"/>
    <x v="5"/>
    <n v="1.65"/>
    <n v="1.27"/>
    <x v="131"/>
  </r>
  <r>
    <n v="138"/>
    <n v="137"/>
    <x v="137"/>
    <x v="12"/>
    <n v="1.62"/>
    <n v="1.25"/>
    <x v="132"/>
  </r>
  <r>
    <n v="139"/>
    <n v="121"/>
    <x v="138"/>
    <x v="8"/>
    <n v="1.44"/>
    <n v="1.08"/>
    <x v="133"/>
  </r>
  <r>
    <n v="140"/>
    <n v="140"/>
    <x v="139"/>
    <x v="25"/>
    <n v="1.6"/>
    <n v="1.25"/>
    <x v="134"/>
  </r>
  <r>
    <n v="141"/>
    <n v="149"/>
    <x v="140"/>
    <x v="10"/>
    <n v="1.46"/>
    <n v="1.1299999999999999"/>
    <x v="135"/>
  </r>
  <r>
    <n v="142"/>
    <n v="139"/>
    <x v="141"/>
    <x v="8"/>
    <n v="1.47"/>
    <n v="1.1399999999999999"/>
    <x v="136"/>
  </r>
  <r>
    <n v="143"/>
    <n v="136"/>
    <x v="142"/>
    <x v="4"/>
    <n v="1.53"/>
    <n v="1.2"/>
    <x v="137"/>
  </r>
  <r>
    <n v="144"/>
    <n v="126"/>
    <x v="143"/>
    <x v="8"/>
    <n v="1.42"/>
    <n v="1.1000000000000001"/>
    <x v="138"/>
  </r>
  <r>
    <n v="145"/>
    <n v="154"/>
    <x v="144"/>
    <x v="24"/>
    <n v="1.75"/>
    <n v="1.43"/>
    <x v="139"/>
  </r>
  <r>
    <n v="146"/>
    <n v="143"/>
    <x v="145"/>
    <x v="4"/>
    <n v="1.4"/>
    <n v="1.08"/>
    <x v="140"/>
  </r>
  <r>
    <n v="147"/>
    <n v="147"/>
    <x v="146"/>
    <x v="10"/>
    <n v="1.37"/>
    <n v="1.06"/>
    <x v="141"/>
  </r>
  <r>
    <n v="148"/>
    <n v="157"/>
    <x v="147"/>
    <x v="11"/>
    <n v="1.36"/>
    <n v="1.05"/>
    <x v="142"/>
  </r>
  <r>
    <n v="149"/>
    <n v="161"/>
    <x v="148"/>
    <x v="6"/>
    <n v="1.38"/>
    <n v="1.08"/>
    <x v="143"/>
  </r>
  <r>
    <n v="150"/>
    <n v="144"/>
    <x v="149"/>
    <x v="16"/>
    <n v="1.36"/>
    <n v="1.06"/>
    <x v="144"/>
  </r>
  <r>
    <n v="151"/>
    <n v="148"/>
    <x v="150"/>
    <x v="4"/>
    <n v="1.45"/>
    <n v="1.1599999999999999"/>
    <x v="145"/>
  </r>
  <r>
    <n v="152"/>
    <n v="150"/>
    <x v="151"/>
    <x v="0"/>
    <n v="1.53"/>
    <n v="1.25"/>
    <x v="146"/>
  </r>
  <r>
    <n v="153"/>
    <n v="138"/>
    <x v="152"/>
    <x v="24"/>
    <n v="1.76"/>
    <n v="1.47"/>
    <x v="147"/>
  </r>
  <r>
    <n v="154"/>
    <n v="146"/>
    <x v="153"/>
    <x v="19"/>
    <n v="1.32"/>
    <n v="1.05"/>
    <x v="148"/>
  </r>
  <r>
    <n v="155"/>
    <n v="153"/>
    <x v="154"/>
    <x v="5"/>
    <n v="1.33"/>
    <n v="1.06"/>
    <x v="149"/>
  </r>
  <r>
    <n v="156"/>
    <n v="162"/>
    <x v="155"/>
    <x v="1"/>
    <n v="1.47"/>
    <n v="1.21"/>
    <x v="150"/>
  </r>
  <r>
    <n v="157"/>
    <n v="155"/>
    <x v="156"/>
    <x v="5"/>
    <n v="1.54"/>
    <n v="1.3"/>
    <x v="151"/>
  </r>
  <r>
    <n v="158"/>
    <n v="160"/>
    <x v="157"/>
    <x v="8"/>
    <n v="1.44"/>
    <n v="1.2"/>
    <x v="152"/>
  </r>
  <r>
    <n v="159"/>
    <n v="156"/>
    <x v="158"/>
    <x v="16"/>
    <n v="1.28"/>
    <n v="1.05"/>
    <x v="153"/>
  </r>
  <r>
    <n v="160"/>
    <n v="145"/>
    <x v="159"/>
    <x v="10"/>
    <n v="1.25"/>
    <n v="1.02"/>
    <x v="154"/>
  </r>
  <r>
    <n v="161"/>
    <n v="159"/>
    <x v="160"/>
    <x v="21"/>
    <n v="1.7"/>
    <n v="1.48"/>
    <x v="155"/>
  </r>
  <r>
    <n v="162"/>
    <n v="167"/>
    <x v="161"/>
    <x v="4"/>
    <n v="1.41"/>
    <n v="1.2"/>
    <x v="156"/>
  </r>
  <r>
    <n v="163"/>
    <n v="163"/>
    <x v="162"/>
    <x v="25"/>
    <n v="1.56"/>
    <n v="1.35"/>
    <x v="157"/>
  </r>
  <r>
    <n v="164"/>
    <n v="168"/>
    <x v="163"/>
    <x v="13"/>
    <n v="1.42"/>
    <n v="1.22"/>
    <x v="158"/>
  </r>
  <r>
    <n v="165"/>
    <n v="164"/>
    <x v="164"/>
    <x v="16"/>
    <n v="1.48"/>
    <n v="1.29"/>
    <x v="159"/>
  </r>
  <r>
    <n v="166"/>
    <n v="169"/>
    <x v="165"/>
    <x v="13"/>
    <n v="1.3"/>
    <n v="1.1100000000000001"/>
    <x v="160"/>
  </r>
  <r>
    <n v="167"/>
    <n v="165"/>
    <x v="166"/>
    <x v="7"/>
    <n v="1.55"/>
    <n v="1.36"/>
    <x v="161"/>
  </r>
  <r>
    <n v="168"/>
    <n v="176"/>
    <x v="167"/>
    <x v="18"/>
    <n v="1.35"/>
    <n v="1.17"/>
    <x v="161"/>
  </r>
  <r>
    <n v="169"/>
    <n v="199"/>
    <x v="168"/>
    <x v="25"/>
    <n v="1.38"/>
    <n v="1.2"/>
    <x v="162"/>
  </r>
  <r>
    <n v="170"/>
    <n v="166"/>
    <x v="169"/>
    <x v="1"/>
    <n v="1.42"/>
    <n v="1.24"/>
    <x v="162"/>
  </r>
  <r>
    <n v="171"/>
    <n v="170"/>
    <x v="170"/>
    <x v="12"/>
    <n v="1.43"/>
    <n v="1.26"/>
    <x v="163"/>
  </r>
  <r>
    <n v="172"/>
    <n v="172"/>
    <x v="171"/>
    <x v="10"/>
    <n v="1.22"/>
    <n v="1.04"/>
    <x v="164"/>
  </r>
  <r>
    <n v="173"/>
    <n v="171"/>
    <x v="172"/>
    <x v="15"/>
    <n v="1.32"/>
    <n v="1.1499999999999999"/>
    <x v="165"/>
  </r>
  <r>
    <n v="174"/>
    <n v="179"/>
    <x v="173"/>
    <x v="23"/>
    <n v="1.38"/>
    <n v="1.22"/>
    <x v="166"/>
  </r>
  <r>
    <n v="175"/>
    <n v="175"/>
    <x v="174"/>
    <x v="11"/>
    <n v="1.47"/>
    <n v="1.31"/>
    <x v="167"/>
  </r>
  <r>
    <n v="176"/>
    <n v="173"/>
    <x v="175"/>
    <x v="17"/>
    <n v="1.34"/>
    <n v="1.19"/>
    <x v="168"/>
  </r>
  <r>
    <n v="177"/>
    <n v="178"/>
    <x v="176"/>
    <x v="16"/>
    <n v="1.29"/>
    <n v="1.1399999999999999"/>
    <x v="169"/>
  </r>
  <r>
    <n v="178"/>
    <n v="180"/>
    <x v="177"/>
    <x v="6"/>
    <n v="1.27"/>
    <n v="1.1299999999999999"/>
    <x v="170"/>
  </r>
  <r>
    <n v="179"/>
    <n v="192"/>
    <x v="178"/>
    <x v="20"/>
    <n v="1.54"/>
    <n v="1.4"/>
    <x v="171"/>
  </r>
  <r>
    <n v="180"/>
    <n v="183"/>
    <x v="179"/>
    <x v="11"/>
    <n v="1.25"/>
    <n v="1.1100000000000001"/>
    <x v="172"/>
  </r>
  <r>
    <n v="181"/>
    <n v="177"/>
    <x v="180"/>
    <x v="10"/>
    <n v="1.22"/>
    <n v="1.08"/>
    <x v="173"/>
  </r>
  <r>
    <n v="182"/>
    <n v="194"/>
    <x v="181"/>
    <x v="24"/>
    <n v="1.75"/>
    <n v="1.63"/>
    <x v="174"/>
  </r>
  <r>
    <n v="183"/>
    <n v="190"/>
    <x v="182"/>
    <x v="26"/>
    <n v="1.54"/>
    <n v="1.43"/>
    <x v="175"/>
  </r>
  <r>
    <n v="184"/>
    <n v="182"/>
    <x v="183"/>
    <x v="26"/>
    <n v="1.66"/>
    <n v="1.55"/>
    <x v="175"/>
  </r>
  <r>
    <n v="185"/>
    <n v="174"/>
    <x v="184"/>
    <x v="5"/>
    <n v="1.46"/>
    <n v="1.35"/>
    <x v="176"/>
  </r>
  <r>
    <n v="186"/>
    <n v="186"/>
    <x v="185"/>
    <x v="10"/>
    <n v="1.22"/>
    <n v="1.1100000000000001"/>
    <x v="177"/>
  </r>
  <r>
    <n v="187"/>
    <n v="191"/>
    <x v="186"/>
    <x v="4"/>
    <n v="1.33"/>
    <n v="1.24"/>
    <x v="178"/>
  </r>
  <r>
    <n v="188"/>
    <n v="158"/>
    <x v="187"/>
    <x v="7"/>
    <n v="1.43"/>
    <n v="1.35"/>
    <x v="178"/>
  </r>
  <r>
    <n v="189"/>
    <n v="187"/>
    <x v="188"/>
    <x v="12"/>
    <n v="1.49"/>
    <n v="1.41"/>
    <x v="179"/>
  </r>
  <r>
    <n v="190"/>
    <n v="215"/>
    <x v="189"/>
    <x v="18"/>
    <n v="1.64"/>
    <n v="1.57"/>
    <x v="180"/>
  </r>
  <r>
    <n v="191"/>
    <n v="181"/>
    <x v="190"/>
    <x v="26"/>
    <n v="1.62"/>
    <n v="1.55"/>
    <x v="181"/>
  </r>
  <r>
    <n v="192"/>
    <n v="196"/>
    <x v="191"/>
    <x v="19"/>
    <n v="1.06"/>
    <n v="0.97"/>
    <x v="182"/>
  </r>
  <r>
    <n v="193"/>
    <n v="204"/>
    <x v="192"/>
    <x v="11"/>
    <n v="1.18"/>
    <n v="1.0900000000000001"/>
    <x v="183"/>
  </r>
  <r>
    <n v="194"/>
    <n v="195"/>
    <x v="193"/>
    <x v="23"/>
    <n v="1.36"/>
    <n v="1.29"/>
    <x v="184"/>
  </r>
  <r>
    <n v="195"/>
    <n v="189"/>
    <x v="194"/>
    <x v="10"/>
    <n v="1.24"/>
    <n v="1.17"/>
    <x v="185"/>
  </r>
  <r>
    <n v="196"/>
    <n v="188"/>
    <x v="195"/>
    <x v="3"/>
    <n v="1.34"/>
    <n v="1.28"/>
    <x v="186"/>
  </r>
  <r>
    <n v="197"/>
    <n v="185"/>
    <x v="196"/>
    <x v="16"/>
    <n v="1.34"/>
    <n v="1.28"/>
    <x v="187"/>
  </r>
  <r>
    <n v="198"/>
    <n v="193"/>
    <x v="197"/>
    <x v="3"/>
    <n v="1.4"/>
    <n v="1.35"/>
    <x v="188"/>
  </r>
  <r>
    <n v="199"/>
    <n v="201"/>
    <x v="198"/>
    <x v="11"/>
    <n v="1.18"/>
    <n v="1.1299999999999999"/>
    <x v="189"/>
  </r>
  <r>
    <n v="200"/>
    <n v="202"/>
    <x v="199"/>
    <x v="17"/>
    <n v="1.1499999999999999"/>
    <n v="1.0900000000000001"/>
    <x v="190"/>
  </r>
  <r>
    <n v="201"/>
    <n v="228"/>
    <x v="200"/>
    <x v="11"/>
    <n v="1.26"/>
    <n v="1.22"/>
    <x v="191"/>
  </r>
  <r>
    <n v="202"/>
    <n v="197"/>
    <x v="201"/>
    <x v="8"/>
    <n v="1.48"/>
    <n v="1.45"/>
    <x v="192"/>
  </r>
  <r>
    <n v="203"/>
    <n v="184"/>
    <x v="202"/>
    <x v="18"/>
    <n v="1.48"/>
    <n v="1.46"/>
    <x v="193"/>
  </r>
  <r>
    <n v="204"/>
    <n v="214"/>
    <x v="203"/>
    <x v="6"/>
    <n v="1.34"/>
    <n v="1.31"/>
    <x v="194"/>
  </r>
  <r>
    <n v="205"/>
    <n v="223"/>
    <x v="204"/>
    <x v="11"/>
    <n v="1.26"/>
    <n v="1.22"/>
    <x v="195"/>
  </r>
  <r>
    <n v="206"/>
    <n v="207"/>
    <x v="205"/>
    <x v="3"/>
    <n v="1.42"/>
    <n v="1.4"/>
    <x v="196"/>
  </r>
  <r>
    <n v="207"/>
    <n v="219"/>
    <x v="206"/>
    <x v="5"/>
    <n v="1.39"/>
    <n v="1.37"/>
    <x v="197"/>
  </r>
  <r>
    <n v="208"/>
    <n v="203"/>
    <x v="207"/>
    <x v="27"/>
    <n v="1.28"/>
    <n v="1.27"/>
    <x v="198"/>
  </r>
  <r>
    <n v="209"/>
    <n v="212"/>
    <x v="208"/>
    <x v="21"/>
    <n v="1.46"/>
    <n v="1.46"/>
    <x v="199"/>
  </r>
  <r>
    <n v="210"/>
    <n v="209"/>
    <x v="209"/>
    <x v="8"/>
    <n v="1.36"/>
    <n v="1.35"/>
    <x v="200"/>
  </r>
  <r>
    <n v="211"/>
    <n v="213"/>
    <x v="210"/>
    <x v="16"/>
    <n v="1.36"/>
    <n v="1.36"/>
    <x v="201"/>
  </r>
  <r>
    <n v="212"/>
    <n v="216"/>
    <x v="211"/>
    <x v="15"/>
    <n v="1.24"/>
    <n v="1.23"/>
    <x v="202"/>
  </r>
  <r>
    <n v="213"/>
    <n v="218"/>
    <x v="212"/>
    <x v="13"/>
    <n v="1.27"/>
    <n v="1.26"/>
    <x v="203"/>
  </r>
  <r>
    <n v="214"/>
    <n v="221"/>
    <x v="213"/>
    <x v="13"/>
    <n v="1.4"/>
    <n v="1.4"/>
    <x v="204"/>
  </r>
  <r>
    <n v="215"/>
    <n v="217"/>
    <x v="214"/>
    <x v="23"/>
    <n v="1.42"/>
    <n v="1.43"/>
    <x v="205"/>
  </r>
  <r>
    <n v="216"/>
    <n v="206"/>
    <x v="215"/>
    <x v="10"/>
    <n v="1.22"/>
    <n v="1.22"/>
    <x v="206"/>
  </r>
  <r>
    <n v="217"/>
    <n v="200"/>
    <x v="216"/>
    <x v="4"/>
    <n v="1.47"/>
    <n v="1.49"/>
    <x v="207"/>
  </r>
  <r>
    <n v="218"/>
    <n v="225"/>
    <x v="217"/>
    <x v="23"/>
    <n v="1.35"/>
    <n v="1.37"/>
    <x v="208"/>
  </r>
  <r>
    <n v="219"/>
    <n v="210"/>
    <x v="218"/>
    <x v="18"/>
    <n v="1.37"/>
    <n v="1.39"/>
    <x v="209"/>
  </r>
  <r>
    <n v="220"/>
    <n v="231"/>
    <x v="219"/>
    <x v="7"/>
    <n v="1.27"/>
    <n v="1.29"/>
    <x v="210"/>
  </r>
  <r>
    <n v="221"/>
    <n v="226"/>
    <x v="220"/>
    <x v="28"/>
    <n v="1.29"/>
    <n v="1.31"/>
    <x v="211"/>
  </r>
  <r>
    <n v="222"/>
    <n v="220"/>
    <x v="221"/>
    <x v="6"/>
    <n v="1.21"/>
    <n v="1.23"/>
    <x v="212"/>
  </r>
  <r>
    <n v="223"/>
    <n v="227"/>
    <x v="222"/>
    <x v="6"/>
    <n v="1.21"/>
    <n v="1.23"/>
    <x v="213"/>
  </r>
  <r>
    <n v="224"/>
    <n v="247"/>
    <x v="223"/>
    <x v="10"/>
    <n v="1.34"/>
    <n v="1.38"/>
    <x v="214"/>
  </r>
  <r>
    <n v="225"/>
    <n v="230"/>
    <x v="224"/>
    <x v="9"/>
    <n v="1.3"/>
    <n v="1.33"/>
    <x v="214"/>
  </r>
  <r>
    <n v="226"/>
    <n v="234"/>
    <x v="225"/>
    <x v="6"/>
    <n v="1.1399999999999999"/>
    <n v="1.1599999999999999"/>
    <x v="215"/>
  </r>
  <r>
    <n v="227"/>
    <n v="229"/>
    <x v="226"/>
    <x v="6"/>
    <n v="1.1399999999999999"/>
    <n v="1.1599999999999999"/>
    <x v="216"/>
  </r>
  <r>
    <n v="228"/>
    <n v="251"/>
    <x v="227"/>
    <x v="21"/>
    <n v="1.51"/>
    <n v="1.57"/>
    <x v="217"/>
  </r>
  <r>
    <n v="229"/>
    <n v="198"/>
    <x v="228"/>
    <x v="11"/>
    <n v="1.2"/>
    <n v="1.23"/>
    <x v="218"/>
  </r>
  <r>
    <n v="230"/>
    <n v="255"/>
    <x v="229"/>
    <x v="26"/>
    <n v="1.55"/>
    <n v="1.63"/>
    <x v="219"/>
  </r>
  <r>
    <n v="231"/>
    <n v="211"/>
    <x v="230"/>
    <x v="18"/>
    <n v="1.43"/>
    <n v="1.49"/>
    <x v="220"/>
  </r>
  <r>
    <n v="232"/>
    <n v="239"/>
    <x v="231"/>
    <x v="23"/>
    <n v="1.54"/>
    <n v="1.62"/>
    <x v="221"/>
  </r>
  <r>
    <n v="233"/>
    <n v="222"/>
    <x v="232"/>
    <x v="15"/>
    <n v="1.37"/>
    <n v="1.44"/>
    <x v="222"/>
  </r>
  <r>
    <n v="234"/>
    <n v="205"/>
    <x v="233"/>
    <x v="6"/>
    <n v="1.22"/>
    <n v="1.28"/>
    <x v="223"/>
  </r>
  <r>
    <n v="235"/>
    <n v="236"/>
    <x v="234"/>
    <x v="13"/>
    <n v="1.1200000000000001"/>
    <n v="1.17"/>
    <x v="224"/>
  </r>
  <r>
    <n v="236"/>
    <n v="237"/>
    <x v="235"/>
    <x v="25"/>
    <n v="1.2"/>
    <n v="1.26"/>
    <x v="225"/>
  </r>
  <r>
    <n v="237"/>
    <n v="233"/>
    <x v="236"/>
    <x v="8"/>
    <n v="1.22"/>
    <n v="1.28"/>
    <x v="226"/>
  </r>
  <r>
    <n v="238"/>
    <n v="242"/>
    <x v="237"/>
    <x v="19"/>
    <n v="1.24"/>
    <n v="1.31"/>
    <x v="227"/>
  </r>
  <r>
    <n v="239"/>
    <n v="238"/>
    <x v="238"/>
    <x v="15"/>
    <n v="1.35"/>
    <n v="1.43"/>
    <x v="228"/>
  </r>
  <r>
    <n v="240"/>
    <n v="244"/>
    <x v="239"/>
    <x v="5"/>
    <n v="1.36"/>
    <n v="1.46"/>
    <x v="229"/>
  </r>
  <r>
    <n v="241"/>
    <n v="252"/>
    <x v="240"/>
    <x v="16"/>
    <n v="1.18"/>
    <n v="1.25"/>
    <x v="230"/>
  </r>
  <r>
    <n v="242"/>
    <n v="232"/>
    <x v="241"/>
    <x v="11"/>
    <n v="1.19"/>
    <n v="1.27"/>
    <x v="230"/>
  </r>
  <r>
    <n v="243"/>
    <n v="241"/>
    <x v="242"/>
    <x v="17"/>
    <n v="1.25"/>
    <n v="1.34"/>
    <x v="231"/>
  </r>
  <r>
    <n v="244"/>
    <n v="240"/>
    <x v="243"/>
    <x v="11"/>
    <n v="1.17"/>
    <n v="1.25"/>
    <x v="231"/>
  </r>
  <r>
    <n v="245"/>
    <n v="256"/>
    <x v="244"/>
    <x v="11"/>
    <n v="1.1100000000000001"/>
    <n v="1.19"/>
    <x v="232"/>
  </r>
  <r>
    <n v="246"/>
    <n v="235"/>
    <x v="245"/>
    <x v="20"/>
    <n v="1.37"/>
    <n v="1.48"/>
    <x v="233"/>
  </r>
  <r>
    <n v="247"/>
    <n v="243"/>
    <x v="246"/>
    <x v="13"/>
    <n v="1.26"/>
    <n v="1.37"/>
    <x v="234"/>
  </r>
  <r>
    <n v="248"/>
    <n v="278"/>
    <x v="247"/>
    <x v="8"/>
    <n v="1.1499999999999999"/>
    <n v="1.25"/>
    <x v="235"/>
  </r>
  <r>
    <n v="249"/>
    <n v="258"/>
    <x v="248"/>
    <x v="18"/>
    <n v="1.25"/>
    <n v="1.35"/>
    <x v="236"/>
  </r>
  <r>
    <n v="250"/>
    <n v="246"/>
    <x v="249"/>
    <x v="17"/>
    <n v="1.07"/>
    <n v="1.1599999999999999"/>
    <x v="237"/>
  </r>
  <r>
    <n v="251"/>
    <n v="249"/>
    <x v="250"/>
    <x v="29"/>
    <n v="1.43"/>
    <n v="1.59"/>
    <x v="238"/>
  </r>
  <r>
    <n v="252"/>
    <n v="270"/>
    <x v="251"/>
    <x v="27"/>
    <n v="1.42"/>
    <n v="1.58"/>
    <x v="239"/>
  </r>
  <r>
    <n v="253"/>
    <n v="253"/>
    <x v="252"/>
    <x v="13"/>
    <n v="1.32"/>
    <n v="1.47"/>
    <x v="240"/>
  </r>
  <r>
    <n v="254"/>
    <n v="254"/>
    <x v="253"/>
    <x v="23"/>
    <n v="1.23"/>
    <n v="1.37"/>
    <x v="241"/>
  </r>
  <r>
    <n v="255"/>
    <n v="266"/>
    <x v="254"/>
    <x v="6"/>
    <n v="1.1399999999999999"/>
    <n v="1.27"/>
    <x v="242"/>
  </r>
  <r>
    <n v="256"/>
    <n v="265"/>
    <x v="255"/>
    <x v="30"/>
    <n v="1.1399999999999999"/>
    <n v="1.27"/>
    <x v="243"/>
  </r>
  <r>
    <n v="257"/>
    <n v="260"/>
    <x v="256"/>
    <x v="16"/>
    <n v="1.27"/>
    <n v="1.42"/>
    <x v="244"/>
  </r>
  <r>
    <n v="258"/>
    <n v="250"/>
    <x v="257"/>
    <x v="18"/>
    <n v="1.52"/>
    <n v="1.72"/>
    <x v="245"/>
  </r>
  <r>
    <n v="259"/>
    <n v="290"/>
    <x v="258"/>
    <x v="18"/>
    <n v="1.3"/>
    <n v="1.46"/>
    <x v="246"/>
  </r>
  <r>
    <n v="260"/>
    <n v="257"/>
    <x v="259"/>
    <x v="6"/>
    <n v="1.1100000000000001"/>
    <n v="1.25"/>
    <x v="247"/>
  </r>
  <r>
    <n v="261"/>
    <n v="261"/>
    <x v="260"/>
    <x v="23"/>
    <n v="1.31"/>
    <n v="1.49"/>
    <x v="248"/>
  </r>
  <r>
    <n v="262"/>
    <n v="272"/>
    <x v="261"/>
    <x v="10"/>
    <n v="1.22"/>
    <n v="1.38"/>
    <x v="249"/>
  </r>
  <r>
    <n v="263"/>
    <n v="285"/>
    <x v="262"/>
    <x v="30"/>
    <n v="1.1399999999999999"/>
    <n v="1.29"/>
    <x v="250"/>
  </r>
  <r>
    <n v="264"/>
    <n v="245"/>
    <x v="263"/>
    <x v="3"/>
    <n v="1.35"/>
    <n v="1.54"/>
    <x v="250"/>
  </r>
  <r>
    <n v="265"/>
    <n v="263"/>
    <x v="264"/>
    <x v="3"/>
    <n v="1.33"/>
    <n v="1.51"/>
    <x v="251"/>
  </r>
  <r>
    <n v="266"/>
    <n v="268"/>
    <x v="265"/>
    <x v="12"/>
    <n v="1.29"/>
    <n v="1.46"/>
    <x v="252"/>
  </r>
  <r>
    <n v="267"/>
    <n v="269"/>
    <x v="266"/>
    <x v="17"/>
    <n v="1.1499999999999999"/>
    <n v="1.3"/>
    <x v="252"/>
  </r>
  <r>
    <n v="268"/>
    <n v="224"/>
    <x v="267"/>
    <x v="28"/>
    <n v="1.24"/>
    <n v="1.41"/>
    <x v="253"/>
  </r>
  <r>
    <n v="269"/>
    <n v="248"/>
    <x v="268"/>
    <x v="23"/>
    <n v="1.32"/>
    <n v="1.5"/>
    <x v="254"/>
  </r>
  <r>
    <n v="270"/>
    <n v="271"/>
    <x v="269"/>
    <x v="17"/>
    <n v="1.04"/>
    <n v="1.19"/>
    <x v="255"/>
  </r>
  <r>
    <n v="271"/>
    <n v="208"/>
    <x v="270"/>
    <x v="15"/>
    <n v="1.57"/>
    <n v="1.8"/>
    <x v="256"/>
  </r>
  <r>
    <n v="272"/>
    <n v="264"/>
    <x v="271"/>
    <x v="28"/>
    <n v="1.1299999999999999"/>
    <n v="1.3"/>
    <x v="257"/>
  </r>
  <r>
    <n v="273"/>
    <n v="273"/>
    <x v="272"/>
    <x v="7"/>
    <n v="1.4"/>
    <n v="1.61"/>
    <x v="258"/>
  </r>
  <r>
    <n v="274"/>
    <n v="276"/>
    <x v="273"/>
    <x v="17"/>
    <n v="1.36"/>
    <n v="1.57"/>
    <x v="259"/>
  </r>
  <r>
    <n v="275"/>
    <n v="275"/>
    <x v="274"/>
    <x v="11"/>
    <n v="1.07"/>
    <n v="1.24"/>
    <x v="260"/>
  </r>
  <r>
    <n v="276"/>
    <n v="259"/>
    <x v="275"/>
    <x v="23"/>
    <n v="1.3"/>
    <n v="1.5"/>
    <x v="261"/>
  </r>
  <r>
    <n v="277"/>
    <n v="293"/>
    <x v="276"/>
    <x v="16"/>
    <n v="1.17"/>
    <n v="1.36"/>
    <x v="262"/>
  </r>
  <r>
    <n v="278"/>
    <n v="292"/>
    <x v="277"/>
    <x v="3"/>
    <n v="1.1499999999999999"/>
    <n v="1.33"/>
    <x v="263"/>
  </r>
  <r>
    <n v="279"/>
    <n v="283"/>
    <x v="278"/>
    <x v="3"/>
    <n v="1.25"/>
    <n v="1.45"/>
    <x v="264"/>
  </r>
  <r>
    <n v="280"/>
    <n v="309"/>
    <x v="279"/>
    <x v="16"/>
    <n v="1.1299999999999999"/>
    <n v="1.32"/>
    <x v="265"/>
  </r>
  <r>
    <n v="281"/>
    <n v="280"/>
    <x v="280"/>
    <x v="17"/>
    <n v="1.02"/>
    <n v="1.19"/>
    <x v="266"/>
  </r>
  <r>
    <n v="282"/>
    <n v="277"/>
    <x v="281"/>
    <x v="10"/>
    <n v="1.04"/>
    <n v="1.22"/>
    <x v="267"/>
  </r>
  <r>
    <n v="283"/>
    <n v="299"/>
    <x v="282"/>
    <x v="21"/>
    <n v="1.32"/>
    <n v="1.54"/>
    <x v="268"/>
  </r>
  <r>
    <n v="284"/>
    <n v="289"/>
    <x v="283"/>
    <x v="4"/>
    <n v="1.1200000000000001"/>
    <n v="1.32"/>
    <x v="269"/>
  </r>
  <r>
    <n v="285"/>
    <n v="281"/>
    <x v="284"/>
    <x v="16"/>
    <n v="1.1200000000000001"/>
    <n v="1.32"/>
    <x v="270"/>
  </r>
  <r>
    <n v="286"/>
    <n v="301"/>
    <x v="285"/>
    <x v="26"/>
    <n v="1.2"/>
    <n v="1.42"/>
    <x v="271"/>
  </r>
  <r>
    <n v="287"/>
    <n v="286"/>
    <x v="286"/>
    <x v="13"/>
    <n v="1.1599999999999999"/>
    <n v="1.37"/>
    <x v="272"/>
  </r>
  <r>
    <n v="288"/>
    <n v="284"/>
    <x v="287"/>
    <x v="23"/>
    <n v="1.25"/>
    <n v="1.49"/>
    <x v="273"/>
  </r>
  <r>
    <n v="289"/>
    <n v="262"/>
    <x v="288"/>
    <x v="11"/>
    <n v="1.18"/>
    <n v="1.4"/>
    <x v="274"/>
  </r>
  <r>
    <n v="290"/>
    <n v="294"/>
    <x v="289"/>
    <x v="23"/>
    <n v="1.29"/>
    <n v="1.55"/>
    <x v="275"/>
  </r>
  <r>
    <n v="291"/>
    <n v="323"/>
    <x v="290"/>
    <x v="11"/>
    <n v="1.31"/>
    <n v="1.56"/>
    <x v="276"/>
  </r>
  <r>
    <n v="292"/>
    <n v="291"/>
    <x v="291"/>
    <x v="22"/>
    <n v="1.1499999999999999"/>
    <n v="1.38"/>
    <x v="277"/>
  </r>
  <r>
    <n v="293"/>
    <n v="287"/>
    <x v="292"/>
    <x v="10"/>
    <n v="1.07"/>
    <n v="1.29"/>
    <x v="278"/>
  </r>
  <r>
    <n v="294"/>
    <n v="295"/>
    <x v="293"/>
    <x v="17"/>
    <n v="1.01"/>
    <n v="1.22"/>
    <x v="279"/>
  </r>
  <r>
    <n v="295"/>
    <n v="325"/>
    <x v="294"/>
    <x v="8"/>
    <n v="0.94"/>
    <n v="1.1399999999999999"/>
    <x v="280"/>
  </r>
  <r>
    <n v="296"/>
    <n v="296"/>
    <x v="295"/>
    <x v="17"/>
    <n v="1.02"/>
    <n v="1.24"/>
    <x v="281"/>
  </r>
  <r>
    <n v="297"/>
    <n v="298"/>
    <x v="296"/>
    <x v="23"/>
    <n v="1.22"/>
    <n v="1.47"/>
    <x v="282"/>
  </r>
  <r>
    <n v="298"/>
    <n v="282"/>
    <x v="297"/>
    <x v="19"/>
    <n v="0.91"/>
    <n v="1.1000000000000001"/>
    <x v="283"/>
  </r>
  <r>
    <n v="299"/>
    <n v="267"/>
    <x v="298"/>
    <x v="18"/>
    <n v="1.2"/>
    <n v="1.45"/>
    <x v="284"/>
  </r>
  <r>
    <n v="300"/>
    <n v="302"/>
    <x v="299"/>
    <x v="10"/>
    <n v="1.05"/>
    <n v="1.28"/>
    <x v="285"/>
  </r>
  <r>
    <n v="301"/>
    <n v="355"/>
    <x v="300"/>
    <x v="27"/>
    <n v="1.38"/>
    <n v="1.67"/>
    <x v="286"/>
  </r>
  <r>
    <n v="302"/>
    <n v="279"/>
    <x v="301"/>
    <x v="30"/>
    <n v="1.23"/>
    <n v="1.5"/>
    <x v="287"/>
  </r>
  <r>
    <n v="303"/>
    <n v="312"/>
    <x v="302"/>
    <x v="20"/>
    <n v="1.1599999999999999"/>
    <n v="1.41"/>
    <x v="288"/>
  </r>
  <r>
    <n v="304"/>
    <n v="307"/>
    <x v="303"/>
    <x v="23"/>
    <n v="1.33"/>
    <n v="1.64"/>
    <x v="289"/>
  </r>
  <r>
    <n v="305"/>
    <n v="306"/>
    <x v="304"/>
    <x v="11"/>
    <n v="1.03"/>
    <n v="1.28"/>
    <x v="290"/>
  </r>
  <r>
    <n v="306"/>
    <n v="303"/>
    <x v="305"/>
    <x v="8"/>
    <n v="1.17"/>
    <n v="1.46"/>
    <x v="291"/>
  </r>
  <r>
    <n v="307"/>
    <n v="310"/>
    <x v="306"/>
    <x v="29"/>
    <n v="1.33"/>
    <n v="1.64"/>
    <x v="292"/>
  </r>
  <r>
    <n v="308"/>
    <n v="274"/>
    <x v="307"/>
    <x v="11"/>
    <n v="1.26"/>
    <n v="1.58"/>
    <x v="293"/>
  </r>
  <r>
    <n v="309"/>
    <n v="320"/>
    <x v="308"/>
    <x v="23"/>
    <n v="1.26"/>
    <n v="1.58"/>
    <x v="294"/>
  </r>
  <r>
    <n v="310"/>
    <n v="304"/>
    <x v="309"/>
    <x v="16"/>
    <n v="1.17"/>
    <n v="1.48"/>
    <x v="295"/>
  </r>
  <r>
    <n v="311"/>
    <n v="313"/>
    <x v="310"/>
    <x v="29"/>
    <n v="1.25"/>
    <n v="1.57"/>
    <x v="296"/>
  </r>
  <r>
    <n v="312"/>
    <n v="364"/>
    <x v="311"/>
    <x v="7"/>
    <n v="1.1599999999999999"/>
    <n v="1.47"/>
    <x v="297"/>
  </r>
  <r>
    <n v="313"/>
    <n v="314"/>
    <x v="312"/>
    <x v="13"/>
    <n v="1.1000000000000001"/>
    <n v="1.41"/>
    <x v="298"/>
  </r>
  <r>
    <n v="314"/>
    <n v="315"/>
    <x v="313"/>
    <x v="17"/>
    <n v="1.05"/>
    <n v="1.35"/>
    <x v="299"/>
  </r>
  <r>
    <n v="315"/>
    <n v="321"/>
    <x v="314"/>
    <x v="22"/>
    <n v="0.97"/>
    <n v="1.25"/>
    <x v="300"/>
  </r>
  <r>
    <n v="316"/>
    <n v="300"/>
    <x v="315"/>
    <x v="28"/>
    <n v="1.1000000000000001"/>
    <n v="1.41"/>
    <x v="301"/>
  </r>
  <r>
    <n v="317"/>
    <n v="326"/>
    <x v="316"/>
    <x v="28"/>
    <n v="1.21"/>
    <n v="1.55"/>
    <x v="302"/>
  </r>
  <r>
    <n v="318"/>
    <n v="324"/>
    <x v="317"/>
    <x v="3"/>
    <n v="1.25"/>
    <n v="1.61"/>
    <x v="303"/>
  </r>
  <r>
    <n v="319"/>
    <n v="317"/>
    <x v="318"/>
    <x v="10"/>
    <n v="1.17"/>
    <n v="1.51"/>
    <x v="304"/>
  </r>
  <r>
    <n v="320"/>
    <n v="319"/>
    <x v="319"/>
    <x v="21"/>
    <n v="1.18"/>
    <n v="1.53"/>
    <x v="305"/>
  </r>
  <r>
    <n v="321"/>
    <n v="305"/>
    <x v="320"/>
    <x v="20"/>
    <n v="1.07"/>
    <n v="1.4"/>
    <x v="306"/>
  </r>
  <r>
    <n v="322"/>
    <n v="322"/>
    <x v="321"/>
    <x v="10"/>
    <n v="1.1000000000000001"/>
    <n v="1.44"/>
    <x v="307"/>
  </r>
  <r>
    <n v="323"/>
    <n v="297"/>
    <x v="322"/>
    <x v="28"/>
    <n v="0.99"/>
    <n v="1.31"/>
    <x v="307"/>
  </r>
  <r>
    <n v="324"/>
    <n v="343"/>
    <x v="323"/>
    <x v="18"/>
    <n v="1.24"/>
    <n v="1.61"/>
    <x v="308"/>
  </r>
  <r>
    <n v="325"/>
    <n v="318"/>
    <x v="324"/>
    <x v="11"/>
    <n v="1.1399999999999999"/>
    <n v="1.49"/>
    <x v="309"/>
  </r>
  <r>
    <n v="326"/>
    <n v="350"/>
    <x v="325"/>
    <x v="18"/>
    <n v="1.18"/>
    <n v="1.55"/>
    <x v="310"/>
  </r>
  <r>
    <n v="327"/>
    <n v="391"/>
    <x v="326"/>
    <x v="7"/>
    <n v="1.39"/>
    <n v="1.8"/>
    <x v="311"/>
  </r>
  <r>
    <n v="328"/>
    <n v="330"/>
    <x v="327"/>
    <x v="17"/>
    <n v="1.23"/>
    <n v="1.61"/>
    <x v="312"/>
  </r>
  <r>
    <n v="329"/>
    <n v="331"/>
    <x v="328"/>
    <x v="13"/>
    <n v="1.17"/>
    <n v="1.55"/>
    <x v="313"/>
  </r>
  <r>
    <n v="330"/>
    <n v="333"/>
    <x v="329"/>
    <x v="25"/>
    <n v="1.1299999999999999"/>
    <n v="1.5"/>
    <x v="314"/>
  </r>
  <r>
    <n v="331"/>
    <n v="328"/>
    <x v="330"/>
    <x v="30"/>
    <n v="0.97"/>
    <n v="1.3"/>
    <x v="315"/>
  </r>
  <r>
    <n v="332"/>
    <n v="329"/>
    <x v="331"/>
    <x v="23"/>
    <n v="1.22"/>
    <n v="1.62"/>
    <x v="316"/>
  </r>
  <r>
    <n v="333"/>
    <n v="288"/>
    <x v="332"/>
    <x v="8"/>
    <n v="1.1499999999999999"/>
    <n v="1.54"/>
    <x v="317"/>
  </r>
  <r>
    <n v="334"/>
    <n v="334"/>
    <x v="333"/>
    <x v="17"/>
    <n v="0.95"/>
    <n v="1.29"/>
    <x v="318"/>
  </r>
  <r>
    <n v="335"/>
    <n v="347"/>
    <x v="334"/>
    <x v="20"/>
    <n v="1.19"/>
    <n v="1.58"/>
    <x v="319"/>
  </r>
  <r>
    <n v="336"/>
    <n v="337"/>
    <x v="335"/>
    <x v="3"/>
    <n v="1.4"/>
    <n v="1.85"/>
    <x v="320"/>
  </r>
  <r>
    <n v="337"/>
    <n v="327"/>
    <x v="336"/>
    <x v="22"/>
    <n v="1.1000000000000001"/>
    <n v="1.47"/>
    <x v="321"/>
  </r>
  <r>
    <n v="338"/>
    <n v="308"/>
    <x v="337"/>
    <x v="25"/>
    <n v="1.1100000000000001"/>
    <n v="1.49"/>
    <x v="322"/>
  </r>
  <r>
    <n v="339"/>
    <n v="336"/>
    <x v="338"/>
    <x v="26"/>
    <n v="1.25"/>
    <n v="1.67"/>
    <x v="323"/>
  </r>
  <r>
    <n v="340"/>
    <n v="353"/>
    <x v="339"/>
    <x v="9"/>
    <n v="1.08"/>
    <n v="1.46"/>
    <x v="324"/>
  </r>
  <r>
    <n v="341"/>
    <n v="405"/>
    <x v="340"/>
    <x v="15"/>
    <n v="1.34"/>
    <n v="1.78"/>
    <x v="324"/>
  </r>
  <r>
    <n v="342"/>
    <n v="342"/>
    <x v="341"/>
    <x v="23"/>
    <n v="1.1399999999999999"/>
    <n v="1.53"/>
    <x v="325"/>
  </r>
  <r>
    <n v="343"/>
    <n v="344"/>
    <x v="342"/>
    <x v="13"/>
    <n v="1.34"/>
    <n v="1.78"/>
    <x v="326"/>
  </r>
  <r>
    <n v="344"/>
    <n v="372"/>
    <x v="343"/>
    <x v="22"/>
    <n v="1.1200000000000001"/>
    <n v="1.52"/>
    <x v="327"/>
  </r>
  <r>
    <n v="345"/>
    <n v="346"/>
    <x v="344"/>
    <x v="15"/>
    <n v="1.19"/>
    <n v="1.61"/>
    <x v="328"/>
  </r>
  <r>
    <n v="346"/>
    <n v="341"/>
    <x v="345"/>
    <x v="30"/>
    <n v="1.02"/>
    <n v="1.4"/>
    <x v="329"/>
  </r>
  <r>
    <n v="347"/>
    <n v="339"/>
    <x v="346"/>
    <x v="6"/>
    <n v="0.95"/>
    <n v="1.31"/>
    <x v="330"/>
  </r>
  <r>
    <n v="348"/>
    <n v="335"/>
    <x v="347"/>
    <x v="6"/>
    <n v="1.1100000000000001"/>
    <n v="1.52"/>
    <x v="331"/>
  </r>
  <r>
    <n v="349"/>
    <n v="394"/>
    <x v="348"/>
    <x v="27"/>
    <n v="1.1200000000000001"/>
    <n v="1.54"/>
    <x v="332"/>
  </r>
  <r>
    <n v="350"/>
    <n v="338"/>
    <x v="349"/>
    <x v="22"/>
    <n v="1.01"/>
    <n v="1.4"/>
    <x v="333"/>
  </r>
  <r>
    <n v="351"/>
    <n v="361"/>
    <x v="350"/>
    <x v="7"/>
    <n v="1.23"/>
    <n v="1.67"/>
    <x v="334"/>
  </r>
  <r>
    <n v="352"/>
    <n v="367"/>
    <x v="351"/>
    <x v="22"/>
    <n v="1.1100000000000001"/>
    <n v="1.53"/>
    <x v="335"/>
  </r>
  <r>
    <n v="353"/>
    <n v="349"/>
    <x v="352"/>
    <x v="17"/>
    <n v="0.99"/>
    <n v="1.37"/>
    <x v="336"/>
  </r>
  <r>
    <n v="354"/>
    <n v="352"/>
    <x v="353"/>
    <x v="31"/>
    <n v="1.33"/>
    <n v="1.81"/>
    <x v="337"/>
  </r>
  <r>
    <n v="355"/>
    <n v="354"/>
    <x v="354"/>
    <x v="16"/>
    <n v="1.21"/>
    <n v="1.66"/>
    <x v="338"/>
  </r>
  <r>
    <n v="356"/>
    <n v="348"/>
    <x v="355"/>
    <x v="26"/>
    <n v="1.27"/>
    <n v="1.74"/>
    <x v="339"/>
  </r>
  <r>
    <n v="357"/>
    <n v="373"/>
    <x v="356"/>
    <x v="30"/>
    <n v="0.89"/>
    <n v="1.26"/>
    <x v="340"/>
  </r>
  <r>
    <n v="358"/>
    <n v="351"/>
    <x v="357"/>
    <x v="26"/>
    <n v="1.29"/>
    <n v="1.76"/>
    <x v="341"/>
  </r>
  <r>
    <n v="359"/>
    <n v="356"/>
    <x v="358"/>
    <x v="17"/>
    <n v="1.07"/>
    <n v="1.49"/>
    <x v="342"/>
  </r>
  <r>
    <n v="360"/>
    <n v="357"/>
    <x v="359"/>
    <x v="17"/>
    <n v="0.94"/>
    <n v="1.33"/>
    <x v="343"/>
  </r>
  <r>
    <n v="361"/>
    <n v="363"/>
    <x v="360"/>
    <x v="9"/>
    <n v="1.02"/>
    <n v="1.44"/>
    <x v="344"/>
  </r>
  <r>
    <n v="362"/>
    <n v="379"/>
    <x v="361"/>
    <x v="30"/>
    <n v="1"/>
    <n v="1.4"/>
    <x v="345"/>
  </r>
  <r>
    <n v="363"/>
    <n v="316"/>
    <x v="362"/>
    <x v="11"/>
    <n v="0.96"/>
    <n v="1.36"/>
    <x v="346"/>
  </r>
  <r>
    <n v="364"/>
    <n v="345"/>
    <x v="363"/>
    <x v="3"/>
    <n v="1.27"/>
    <n v="1.77"/>
    <x v="347"/>
  </r>
  <r>
    <n v="365"/>
    <n v="374"/>
    <x v="364"/>
    <x v="30"/>
    <n v="0.87"/>
    <n v="1.26"/>
    <x v="348"/>
  </r>
  <r>
    <n v="366"/>
    <n v="365"/>
    <x v="365"/>
    <x v="23"/>
    <n v="1.1299999999999999"/>
    <n v="1.59"/>
    <x v="348"/>
  </r>
  <r>
    <n v="367"/>
    <n v="340"/>
    <x v="366"/>
    <x v="25"/>
    <n v="0.91"/>
    <n v="1.32"/>
    <x v="349"/>
  </r>
  <r>
    <n v="368"/>
    <n v="311"/>
    <x v="367"/>
    <x v="28"/>
    <n v="1.06"/>
    <n v="1.52"/>
    <x v="350"/>
  </r>
  <r>
    <n v="369"/>
    <n v="369"/>
    <x v="368"/>
    <x v="17"/>
    <n v="0.95"/>
    <n v="1.38"/>
    <x v="351"/>
  </r>
  <r>
    <n v="370"/>
    <n v="414"/>
    <x v="369"/>
    <x v="32"/>
    <n v="1.2"/>
    <n v="1.7"/>
    <x v="352"/>
  </r>
  <r>
    <n v="371"/>
    <n v="397"/>
    <x v="370"/>
    <x v="26"/>
    <n v="1.21"/>
    <n v="1.71"/>
    <x v="353"/>
  </r>
  <r>
    <n v="372"/>
    <n v="398"/>
    <x v="371"/>
    <x v="3"/>
    <n v="1.1200000000000001"/>
    <n v="1.6"/>
    <x v="354"/>
  </r>
  <r>
    <n v="373"/>
    <n v="368"/>
    <x v="372"/>
    <x v="9"/>
    <n v="1.1299999999999999"/>
    <n v="1.62"/>
    <x v="355"/>
  </r>
  <r>
    <n v="374"/>
    <n v="409"/>
    <x v="373"/>
    <x v="28"/>
    <n v="1.23"/>
    <n v="1.74"/>
    <x v="356"/>
  </r>
  <r>
    <n v="375"/>
    <n v="366"/>
    <x v="374"/>
    <x v="23"/>
    <n v="1.05"/>
    <n v="1.52"/>
    <x v="357"/>
  </r>
  <r>
    <n v="376"/>
    <n v="384"/>
    <x v="375"/>
    <x v="8"/>
    <n v="0.89"/>
    <n v="1.31"/>
    <x v="358"/>
  </r>
  <r>
    <n v="377"/>
    <n v="358"/>
    <x v="376"/>
    <x v="18"/>
    <n v="1.22"/>
    <n v="1.74"/>
    <x v="359"/>
  </r>
  <r>
    <n v="378"/>
    <n v="387"/>
    <x v="377"/>
    <x v="28"/>
    <n v="0.91"/>
    <n v="1.34"/>
    <x v="360"/>
  </r>
  <r>
    <n v="379"/>
    <n v="360"/>
    <x v="378"/>
    <x v="33"/>
    <n v="0.98"/>
    <n v="1.43"/>
    <x v="360"/>
  </r>
  <r>
    <n v="380"/>
    <n v="375"/>
    <x v="379"/>
    <x v="20"/>
    <n v="1.1200000000000001"/>
    <n v="1.62"/>
    <x v="361"/>
  </r>
  <r>
    <n v="381"/>
    <n v="402"/>
    <x v="380"/>
    <x v="27"/>
    <n v="1"/>
    <n v="1.47"/>
    <x v="362"/>
  </r>
  <r>
    <n v="382"/>
    <n v="332"/>
    <x v="381"/>
    <x v="25"/>
    <n v="0.98"/>
    <n v="1.44"/>
    <x v="363"/>
  </r>
  <r>
    <n v="383"/>
    <n v="393"/>
    <x v="382"/>
    <x v="9"/>
    <n v="0.97"/>
    <n v="1.43"/>
    <x v="364"/>
  </r>
  <r>
    <n v="384"/>
    <n v="380"/>
    <x v="383"/>
    <x v="15"/>
    <n v="1.01"/>
    <n v="1.49"/>
    <x v="364"/>
  </r>
  <r>
    <n v="385"/>
    <n v="463"/>
    <x v="384"/>
    <x v="25"/>
    <n v="0.87"/>
    <n v="1.3"/>
    <x v="365"/>
  </r>
  <r>
    <n v="386"/>
    <n v="388"/>
    <x v="385"/>
    <x v="23"/>
    <n v="1.18"/>
    <n v="1.71"/>
    <x v="366"/>
  </r>
  <r>
    <n v="387"/>
    <n v="386"/>
    <x v="386"/>
    <x v="22"/>
    <n v="0.85"/>
    <n v="1.28"/>
    <x v="366"/>
  </r>
  <r>
    <n v="388"/>
    <n v="381"/>
    <x v="387"/>
    <x v="26"/>
    <n v="1.0900000000000001"/>
    <n v="1.6"/>
    <x v="367"/>
  </r>
  <r>
    <n v="389"/>
    <n v="456"/>
    <x v="388"/>
    <x v="32"/>
    <n v="1.05"/>
    <n v="1.55"/>
    <x v="368"/>
  </r>
  <r>
    <n v="390"/>
    <n v="362"/>
    <x v="389"/>
    <x v="25"/>
    <n v="0.98"/>
    <n v="1.45"/>
    <x v="369"/>
  </r>
  <r>
    <n v="391"/>
    <n v="382"/>
    <x v="390"/>
    <x v="20"/>
    <n v="1.1100000000000001"/>
    <n v="1.63"/>
    <x v="369"/>
  </r>
  <r>
    <n v="392"/>
    <n v="371"/>
    <x v="391"/>
    <x v="11"/>
    <n v="1.1299999999999999"/>
    <n v="1.66"/>
    <x v="370"/>
  </r>
  <r>
    <n v="393"/>
    <n v="389"/>
    <x v="392"/>
    <x v="24"/>
    <n v="1.21"/>
    <n v="1.77"/>
    <x v="371"/>
  </r>
  <r>
    <n v="394"/>
    <n v="395"/>
    <x v="393"/>
    <x v="22"/>
    <n v="0.69"/>
    <n v="1.07"/>
    <x v="372"/>
  </r>
  <r>
    <n v="395"/>
    <n v="390"/>
    <x v="394"/>
    <x v="17"/>
    <n v="0.92"/>
    <n v="1.39"/>
    <x v="373"/>
  </r>
  <r>
    <n v="396"/>
    <n v="376"/>
    <x v="395"/>
    <x v="26"/>
    <n v="1.1200000000000001"/>
    <n v="1.65"/>
    <x v="374"/>
  </r>
  <r>
    <n v="397"/>
    <n v="385"/>
    <x v="396"/>
    <x v="18"/>
    <n v="1.21"/>
    <n v="1.77"/>
    <x v="374"/>
  </r>
  <r>
    <n v="398"/>
    <n v="370"/>
    <x v="397"/>
    <x v="23"/>
    <n v="1.31"/>
    <n v="1.9"/>
    <x v="375"/>
  </r>
  <r>
    <n v="399"/>
    <n v="418"/>
    <x v="398"/>
    <x v="18"/>
    <n v="0.98"/>
    <n v="1.47"/>
    <x v="376"/>
  </r>
  <r>
    <n v="400"/>
    <n v="378"/>
    <x v="399"/>
    <x v="23"/>
    <n v="1.27"/>
    <n v="1.84"/>
    <x v="377"/>
  </r>
  <r>
    <n v="401"/>
    <n v="359"/>
    <x v="400"/>
    <x v="16"/>
    <n v="0.92"/>
    <n v="1.4"/>
    <x v="378"/>
  </r>
  <r>
    <n v="402"/>
    <n v="383"/>
    <x v="401"/>
    <x v="20"/>
    <n v="1.02"/>
    <n v="1.53"/>
    <x v="379"/>
  </r>
  <r>
    <n v="403"/>
    <n v="377"/>
    <x v="402"/>
    <x v="9"/>
    <n v="0.82"/>
    <n v="1.27"/>
    <x v="380"/>
  </r>
  <r>
    <n v="404"/>
    <n v="399"/>
    <x v="403"/>
    <x v="13"/>
    <n v="1.0900000000000001"/>
    <n v="1.64"/>
    <x v="381"/>
  </r>
  <r>
    <n v="405"/>
    <n v="400"/>
    <x v="404"/>
    <x v="17"/>
    <n v="1.01"/>
    <n v="1.54"/>
    <x v="382"/>
  </r>
  <r>
    <n v="406"/>
    <n v="441"/>
    <x v="405"/>
    <x v="25"/>
    <n v="0.89"/>
    <n v="1.38"/>
    <x v="383"/>
  </r>
  <r>
    <n v="407"/>
    <n v="403"/>
    <x v="406"/>
    <x v="13"/>
    <n v="1.0900000000000001"/>
    <n v="1.66"/>
    <x v="384"/>
  </r>
  <r>
    <n v="408"/>
    <n v="404"/>
    <x v="407"/>
    <x v="8"/>
    <n v="0.87"/>
    <n v="1.38"/>
    <x v="385"/>
  </r>
  <r>
    <n v="409"/>
    <n v="435"/>
    <x v="408"/>
    <x v="19"/>
    <n v="1.05"/>
    <n v="1.61"/>
    <x v="386"/>
  </r>
  <r>
    <n v="410"/>
    <n v="430"/>
    <x v="409"/>
    <x v="24"/>
    <n v="1.2"/>
    <n v="1.81"/>
    <x v="387"/>
  </r>
  <r>
    <n v="411"/>
    <n v="408"/>
    <x v="410"/>
    <x v="23"/>
    <n v="1.1200000000000001"/>
    <n v="1.7"/>
    <x v="387"/>
  </r>
  <r>
    <n v="412"/>
    <n v="411"/>
    <x v="411"/>
    <x v="28"/>
    <n v="0.8"/>
    <n v="1.28"/>
    <x v="388"/>
  </r>
  <r>
    <n v="413"/>
    <n v="423"/>
    <x v="412"/>
    <x v="28"/>
    <n v="0.74"/>
    <n v="1.21"/>
    <x v="389"/>
  </r>
  <r>
    <n v="414"/>
    <n v="413"/>
    <x v="413"/>
    <x v="26"/>
    <n v="0.97"/>
    <n v="1.53"/>
    <x v="390"/>
  </r>
  <r>
    <n v="415"/>
    <n v="407"/>
    <x v="414"/>
    <x v="30"/>
    <n v="1.04"/>
    <n v="1.64"/>
    <x v="391"/>
  </r>
  <r>
    <n v="416"/>
    <n v="440"/>
    <x v="415"/>
    <x v="19"/>
    <n v="0.81"/>
    <n v="1.33"/>
    <x v="392"/>
  </r>
  <r>
    <n v="417"/>
    <n v="416"/>
    <x v="416"/>
    <x v="26"/>
    <n v="1.1499999999999999"/>
    <n v="1.78"/>
    <x v="393"/>
  </r>
  <r>
    <n v="418"/>
    <n v="433"/>
    <x v="417"/>
    <x v="27"/>
    <n v="1.19"/>
    <n v="1.83"/>
    <x v="394"/>
  </r>
  <r>
    <n v="419"/>
    <n v="419"/>
    <x v="418"/>
    <x v="17"/>
    <n v="0.91"/>
    <n v="1.46"/>
    <x v="395"/>
  </r>
  <r>
    <n v="420"/>
    <n v="421"/>
    <x v="419"/>
    <x v="26"/>
    <n v="1.1100000000000001"/>
    <n v="1.73"/>
    <x v="396"/>
  </r>
  <r>
    <n v="421"/>
    <n v="434"/>
    <x v="420"/>
    <x v="22"/>
    <n v="1.01"/>
    <n v="1.61"/>
    <x v="397"/>
  </r>
  <r>
    <n v="422"/>
    <n v="422"/>
    <x v="421"/>
    <x v="15"/>
    <n v="1.01"/>
    <n v="1.61"/>
    <x v="398"/>
  </r>
  <r>
    <n v="423"/>
    <n v="401"/>
    <x v="422"/>
    <x v="24"/>
    <n v="1.1599999999999999"/>
    <n v="1.82"/>
    <x v="399"/>
  </r>
  <r>
    <n v="424"/>
    <n v="392"/>
    <x v="423"/>
    <x v="28"/>
    <n v="0.87"/>
    <n v="1.42"/>
    <x v="399"/>
  </r>
  <r>
    <n v="425"/>
    <n v="420"/>
    <x v="424"/>
    <x v="7"/>
    <n v="1.1000000000000001"/>
    <n v="1.74"/>
    <x v="400"/>
  </r>
  <r>
    <n v="426"/>
    <n v="396"/>
    <x v="425"/>
    <x v="27"/>
    <n v="1.01"/>
    <n v="1.62"/>
    <x v="401"/>
  </r>
  <r>
    <n v="427"/>
    <n v="445"/>
    <x v="426"/>
    <x v="27"/>
    <n v="1.1000000000000001"/>
    <n v="1.74"/>
    <x v="402"/>
  </r>
  <r>
    <n v="428"/>
    <n v="406"/>
    <x v="427"/>
    <x v="30"/>
    <n v="0.79"/>
    <n v="1.33"/>
    <x v="403"/>
  </r>
  <r>
    <n v="429"/>
    <n v="424"/>
    <x v="428"/>
    <x v="29"/>
    <n v="1.06"/>
    <n v="1.7"/>
    <x v="403"/>
  </r>
  <r>
    <n v="430"/>
    <n v="427"/>
    <x v="429"/>
    <x v="7"/>
    <n v="0.97"/>
    <n v="1.59"/>
    <x v="404"/>
  </r>
  <r>
    <n v="431"/>
    <n v="415"/>
    <x v="430"/>
    <x v="9"/>
    <n v="1.04"/>
    <n v="1.69"/>
    <x v="405"/>
  </r>
  <r>
    <n v="432"/>
    <n v="425"/>
    <x v="431"/>
    <x v="24"/>
    <n v="1.1299999999999999"/>
    <n v="1.8"/>
    <x v="406"/>
  </r>
  <r>
    <n v="433"/>
    <n v="428"/>
    <x v="432"/>
    <x v="21"/>
    <n v="1.1000000000000001"/>
    <n v="1.77"/>
    <x v="407"/>
  </r>
  <r>
    <n v="434"/>
    <n v="412"/>
    <x v="433"/>
    <x v="30"/>
    <n v="0.95"/>
    <n v="1.57"/>
    <x v="408"/>
  </r>
  <r>
    <n v="435"/>
    <n v="429"/>
    <x v="434"/>
    <x v="17"/>
    <n v="0.87"/>
    <n v="1.46"/>
    <x v="409"/>
  </r>
  <r>
    <n v="436"/>
    <n v="431"/>
    <x v="435"/>
    <x v="29"/>
    <n v="1.17"/>
    <n v="1.87"/>
    <x v="410"/>
  </r>
  <r>
    <n v="437"/>
    <n v="432"/>
    <x v="436"/>
    <x v="24"/>
    <n v="1.03"/>
    <n v="1.69"/>
    <x v="411"/>
  </r>
  <r>
    <n v="438"/>
    <n v="437"/>
    <x v="437"/>
    <x v="23"/>
    <n v="0.94"/>
    <n v="1.57"/>
    <x v="412"/>
  </r>
  <r>
    <n v="439"/>
    <n v="443"/>
    <x v="438"/>
    <x v="25"/>
    <n v="0.92"/>
    <n v="1.56"/>
    <x v="413"/>
  </r>
  <r>
    <n v="440"/>
    <n v="444"/>
    <x v="439"/>
    <x v="30"/>
    <n v="0.81"/>
    <n v="1.4"/>
    <x v="414"/>
  </r>
  <r>
    <n v="441"/>
    <n v="436"/>
    <x v="440"/>
    <x v="32"/>
    <n v="1.02"/>
    <n v="1.7"/>
    <x v="415"/>
  </r>
  <r>
    <n v="442"/>
    <n v="450"/>
    <x v="441"/>
    <x v="28"/>
    <n v="1.05"/>
    <n v="1.76"/>
    <x v="416"/>
  </r>
  <r>
    <n v="443"/>
    <n v="410"/>
    <x v="442"/>
    <x v="11"/>
    <n v="0.92"/>
    <n v="1.58"/>
    <x v="417"/>
  </r>
  <r>
    <n v="444"/>
    <n v="480"/>
    <x v="443"/>
    <x v="25"/>
    <n v="0.97"/>
    <n v="1.66"/>
    <x v="418"/>
  </r>
  <r>
    <n v="445"/>
    <n v="426"/>
    <x v="444"/>
    <x v="19"/>
    <n v="0.93"/>
    <n v="1.61"/>
    <x v="419"/>
  </r>
  <r>
    <n v="446"/>
    <n v="487"/>
    <x v="445"/>
    <x v="18"/>
    <n v="1.1399999999999999"/>
    <n v="1.89"/>
    <x v="420"/>
  </r>
  <r>
    <n v="447"/>
    <n v="447"/>
    <x v="446"/>
    <x v="30"/>
    <n v="0.9"/>
    <n v="1.57"/>
    <x v="421"/>
  </r>
  <r>
    <n v="448"/>
    <n v="475"/>
    <x v="447"/>
    <x v="34"/>
    <n v="1.02"/>
    <n v="1.74"/>
    <x v="422"/>
  </r>
  <r>
    <n v="449"/>
    <n v="442"/>
    <x v="448"/>
    <x v="32"/>
    <n v="1.17"/>
    <n v="1.94"/>
    <x v="423"/>
  </r>
  <r>
    <n v="450"/>
    <n v="494"/>
    <x v="449"/>
    <x v="32"/>
    <n v="0.77"/>
    <n v="1.41"/>
    <x v="424"/>
  </r>
  <r>
    <n v="451"/>
    <n v="417"/>
    <x v="450"/>
    <x v="19"/>
    <n v="0.78"/>
    <n v="1.42"/>
    <x v="424"/>
  </r>
  <r>
    <n v="452"/>
    <n v="459"/>
    <x v="451"/>
    <x v="30"/>
    <n v="0.74"/>
    <n v="1.36"/>
    <x v="425"/>
  </r>
  <r>
    <n v="453"/>
    <n v="455"/>
    <x v="452"/>
    <x v="27"/>
    <n v="0.84"/>
    <n v="1.52"/>
    <x v="426"/>
  </r>
  <r>
    <n v="454"/>
    <n v="477"/>
    <x v="453"/>
    <x v="32"/>
    <n v="1.01"/>
    <n v="1.75"/>
    <x v="427"/>
  </r>
  <r>
    <n v="455"/>
    <n v="439"/>
    <x v="454"/>
    <x v="25"/>
    <n v="0.93"/>
    <n v="1.64"/>
    <x v="428"/>
  </r>
  <r>
    <n v="456"/>
    <n v="451"/>
    <x v="455"/>
    <x v="32"/>
    <n v="0.98"/>
    <n v="1.72"/>
    <x v="429"/>
  </r>
  <r>
    <n v="457"/>
    <n v="454"/>
    <x v="456"/>
    <x v="31"/>
    <n v="1.1100000000000001"/>
    <n v="1.89"/>
    <x v="430"/>
  </r>
  <r>
    <n v="458"/>
    <n v="452"/>
    <x v="457"/>
    <x v="22"/>
    <n v="0.78"/>
    <n v="1.43"/>
    <x v="430"/>
  </r>
  <r>
    <n v="459"/>
    <n v="438"/>
    <x v="458"/>
    <x v="25"/>
    <n v="0.97"/>
    <n v="1.72"/>
    <x v="431"/>
  </r>
  <r>
    <n v="460"/>
    <n v="449"/>
    <x v="459"/>
    <x v="23"/>
    <n v="1.01"/>
    <n v="1.77"/>
    <x v="432"/>
  </r>
  <r>
    <n v="461"/>
    <n v="453"/>
    <x v="460"/>
    <x v="23"/>
    <n v="0.98"/>
    <n v="1.73"/>
    <x v="433"/>
  </r>
  <r>
    <n v="462"/>
    <n v="458"/>
    <x v="461"/>
    <x v="13"/>
    <n v="0.89"/>
    <n v="1.61"/>
    <x v="434"/>
  </r>
  <r>
    <n v="463"/>
    <n v="472"/>
    <x v="462"/>
    <x v="32"/>
    <n v="0.97"/>
    <n v="1.74"/>
    <x v="435"/>
  </r>
  <r>
    <n v="464"/>
    <n v="460"/>
    <x v="463"/>
    <x v="13"/>
    <n v="0.79"/>
    <n v="1.48"/>
    <x v="436"/>
  </r>
  <r>
    <n v="465"/>
    <n v="446"/>
    <x v="464"/>
    <x v="21"/>
    <n v="0.97"/>
    <n v="1.74"/>
    <x v="437"/>
  </r>
  <r>
    <n v="466"/>
    <n v="462"/>
    <x v="465"/>
    <x v="26"/>
    <n v="0.97"/>
    <n v="1.75"/>
    <x v="438"/>
  </r>
  <r>
    <n v="467"/>
    <n v="504"/>
    <x v="466"/>
    <x v="28"/>
    <n v="0.91"/>
    <n v="1.65"/>
    <x v="438"/>
  </r>
  <r>
    <n v="468"/>
    <n v="464"/>
    <x v="467"/>
    <x v="15"/>
    <n v="1.1299999999999999"/>
    <n v="1.97"/>
    <x v="439"/>
  </r>
  <r>
    <n v="469"/>
    <n v="457"/>
    <x v="468"/>
    <x v="30"/>
    <n v="0.8"/>
    <n v="1.52"/>
    <x v="440"/>
  </r>
  <r>
    <n v="470"/>
    <n v="467"/>
    <x v="469"/>
    <x v="8"/>
    <n v="0.93"/>
    <n v="1.7"/>
    <x v="441"/>
  </r>
  <r>
    <n v="471"/>
    <n v="466"/>
    <x v="470"/>
    <x v="22"/>
    <n v="0.68"/>
    <n v="1.34"/>
    <x v="442"/>
  </r>
  <r>
    <n v="472"/>
    <n v="468"/>
    <x v="471"/>
    <x v="22"/>
    <n v="0.79"/>
    <n v="1.51"/>
    <x v="443"/>
  </r>
  <r>
    <n v="473"/>
    <n v="448"/>
    <x v="472"/>
    <x v="30"/>
    <n v="0.76"/>
    <n v="1.47"/>
    <x v="444"/>
  </r>
  <r>
    <n v="474"/>
    <n v="465"/>
    <x v="473"/>
    <x v="19"/>
    <n v="0.89"/>
    <n v="1.65"/>
    <x v="445"/>
  </r>
  <r>
    <n v="475"/>
    <n v="469"/>
    <x v="474"/>
    <x v="30"/>
    <n v="0.8"/>
    <n v="1.54"/>
    <x v="446"/>
  </r>
  <r>
    <n v="476"/>
    <n v="478"/>
    <x v="475"/>
    <x v="23"/>
    <n v="1.0900000000000001"/>
    <n v="1.96"/>
    <x v="447"/>
  </r>
  <r>
    <n v="477"/>
    <n v="470"/>
    <x v="476"/>
    <x v="21"/>
    <n v="1.1000000000000001"/>
    <n v="1.97"/>
    <x v="448"/>
  </r>
  <r>
    <n v="478"/>
    <n v="484"/>
    <x v="477"/>
    <x v="30"/>
    <n v="0.92"/>
    <n v="1.72"/>
    <x v="449"/>
  </r>
  <r>
    <n v="479"/>
    <n v="476"/>
    <x v="478"/>
    <x v="32"/>
    <n v="0.93"/>
    <n v="1.74"/>
    <x v="450"/>
  </r>
  <r>
    <n v="480"/>
    <n v="485"/>
    <x v="479"/>
    <x v="31"/>
    <n v="0.99"/>
    <n v="1.84"/>
    <x v="451"/>
  </r>
  <r>
    <n v="481"/>
    <n v="486"/>
    <x v="480"/>
    <x v="18"/>
    <n v="0.81"/>
    <n v="1.58"/>
    <x v="452"/>
  </r>
  <r>
    <n v="482"/>
    <n v="479"/>
    <x v="481"/>
    <x v="17"/>
    <n v="0.78"/>
    <n v="1.54"/>
    <x v="453"/>
  </r>
  <r>
    <n v="483"/>
    <n v="473"/>
    <x v="482"/>
    <x v="25"/>
    <n v="0.88"/>
    <n v="1.7"/>
    <x v="454"/>
  </r>
  <r>
    <n v="484"/>
    <n v="481"/>
    <x v="483"/>
    <x v="17"/>
    <n v="0.87"/>
    <n v="1.69"/>
    <x v="455"/>
  </r>
  <r>
    <n v="485"/>
    <n v="490"/>
    <x v="484"/>
    <x v="27"/>
    <n v="0.9"/>
    <n v="1.74"/>
    <x v="456"/>
  </r>
  <r>
    <n v="486"/>
    <n v="511"/>
    <x v="485"/>
    <x v="28"/>
    <n v="0.93"/>
    <n v="1.81"/>
    <x v="457"/>
  </r>
  <r>
    <n v="487"/>
    <n v="503"/>
    <x v="486"/>
    <x v="9"/>
    <n v="0.76"/>
    <n v="1.57"/>
    <x v="458"/>
  </r>
  <r>
    <n v="488"/>
    <n v="471"/>
    <x v="487"/>
    <x v="30"/>
    <n v="0.75"/>
    <n v="1.55"/>
    <x v="459"/>
  </r>
  <r>
    <n v="489"/>
    <n v="488"/>
    <x v="488"/>
    <x v="15"/>
    <n v="0.93"/>
    <n v="1.82"/>
    <x v="460"/>
  </r>
  <r>
    <n v="490"/>
    <n v="489"/>
    <x v="489"/>
    <x v="21"/>
    <n v="0.99"/>
    <n v="1.91"/>
    <x v="461"/>
  </r>
  <r>
    <n v="491"/>
    <n v="497"/>
    <x v="490"/>
    <x v="34"/>
    <n v="0.89"/>
    <n v="1.77"/>
    <x v="462"/>
  </r>
  <r>
    <n v="492"/>
    <n v="492"/>
    <x v="491"/>
    <x v="15"/>
    <n v="1.01"/>
    <n v="1.95"/>
    <x v="463"/>
  </r>
  <r>
    <n v="493"/>
    <n v="483"/>
    <x v="492"/>
    <x v="11"/>
    <n v="0.94"/>
    <n v="1.85"/>
    <x v="464"/>
  </r>
  <r>
    <n v="494"/>
    <n v="491"/>
    <x v="493"/>
    <x v="26"/>
    <n v="0.85"/>
    <n v="1.72"/>
    <x v="465"/>
  </r>
  <r>
    <n v="495"/>
    <n v="516"/>
    <x v="494"/>
    <x v="20"/>
    <n v="0.94"/>
    <n v="1.86"/>
    <x v="466"/>
  </r>
  <r>
    <n v="496"/>
    <n v="496"/>
    <x v="495"/>
    <x v="21"/>
    <n v="0.95"/>
    <n v="1.89"/>
    <x v="467"/>
  </r>
  <r>
    <n v="497"/>
    <n v="507"/>
    <x v="496"/>
    <x v="22"/>
    <n v="0.79"/>
    <n v="1.66"/>
    <x v="468"/>
  </r>
  <r>
    <n v="498"/>
    <n v="509"/>
    <x v="497"/>
    <x v="25"/>
    <n v="0.92"/>
    <n v="1.84"/>
    <x v="469"/>
  </r>
  <r>
    <n v="499"/>
    <n v="474"/>
    <x v="498"/>
    <x v="22"/>
    <n v="0.68"/>
    <n v="1.48"/>
    <x v="470"/>
  </r>
  <r>
    <n v="500"/>
    <n v="499"/>
    <x v="499"/>
    <x v="19"/>
    <n v="0.8"/>
    <n v="1.67"/>
    <x v="471"/>
  </r>
  <r>
    <n v="501"/>
    <n v="461"/>
    <x v="500"/>
    <x v="18"/>
    <n v="1.05"/>
    <n v="2.06"/>
    <x v="472"/>
  </r>
  <r>
    <n v="502"/>
    <n v="482"/>
    <x v="501"/>
    <x v="24"/>
    <n v="1.08"/>
    <n v="2.1"/>
    <x v="473"/>
  </r>
  <r>
    <n v="503"/>
    <n v="498"/>
    <x v="502"/>
    <x v="9"/>
    <n v="0.83"/>
    <n v="1.75"/>
    <x v="474"/>
  </r>
  <r>
    <n v="504"/>
    <n v="513"/>
    <x v="503"/>
    <x v="19"/>
    <n v="0.72"/>
    <n v="1.58"/>
    <x v="475"/>
  </r>
  <r>
    <n v="505"/>
    <n v="506"/>
    <x v="504"/>
    <x v="21"/>
    <n v="1"/>
    <n v="2"/>
    <x v="475"/>
  </r>
  <r>
    <n v="506"/>
    <n v="493"/>
    <x v="505"/>
    <x v="9"/>
    <n v="0.64"/>
    <n v="1.46"/>
    <x v="476"/>
  </r>
  <r>
    <n v="507"/>
    <n v="517"/>
    <x v="506"/>
    <x v="32"/>
    <n v="0.68"/>
    <n v="1.55"/>
    <x v="477"/>
  </r>
  <r>
    <n v="508"/>
    <n v="514"/>
    <x v="507"/>
    <x v="30"/>
    <n v="0.71"/>
    <n v="1.61"/>
    <x v="478"/>
  </r>
  <r>
    <n v="509"/>
    <n v="512"/>
    <x v="508"/>
    <x v="17"/>
    <n v="0.79"/>
    <n v="1.75"/>
    <x v="479"/>
  </r>
  <r>
    <n v="510"/>
    <n v="522"/>
    <x v="509"/>
    <x v="30"/>
    <n v="0.74"/>
    <n v="1.68"/>
    <x v="480"/>
  </r>
  <r>
    <n v="511"/>
    <n v="500"/>
    <x v="510"/>
    <x v="34"/>
    <n v="1.01"/>
    <n v="2.1"/>
    <x v="481"/>
  </r>
  <r>
    <n v="512"/>
    <n v="541"/>
    <x v="511"/>
    <x v="28"/>
    <n v="0.76"/>
    <n v="1.71"/>
    <x v="482"/>
  </r>
  <r>
    <n v="513"/>
    <n v="520"/>
    <x v="512"/>
    <x v="31"/>
    <n v="1.05"/>
    <n v="2.16"/>
    <x v="483"/>
  </r>
  <r>
    <n v="514"/>
    <n v="495"/>
    <x v="513"/>
    <x v="28"/>
    <n v="0.62"/>
    <n v="1.51"/>
    <x v="484"/>
  </r>
  <r>
    <n v="515"/>
    <n v="525"/>
    <x v="514"/>
    <x v="31"/>
    <n v="0.98"/>
    <n v="2.08"/>
    <x v="485"/>
  </r>
  <r>
    <n v="516"/>
    <n v="524"/>
    <x v="515"/>
    <x v="31"/>
    <n v="0.93"/>
    <n v="2"/>
    <x v="486"/>
  </r>
  <r>
    <n v="517"/>
    <n v="508"/>
    <x v="516"/>
    <x v="21"/>
    <n v="0.91"/>
    <n v="1.97"/>
    <x v="487"/>
  </r>
  <r>
    <n v="518"/>
    <n v="501"/>
    <x v="517"/>
    <x v="34"/>
    <n v="0.83"/>
    <n v="1.85"/>
    <x v="488"/>
  </r>
  <r>
    <n v="519"/>
    <n v="502"/>
    <x v="518"/>
    <x v="20"/>
    <n v="0.83"/>
    <n v="1.89"/>
    <x v="489"/>
  </r>
  <r>
    <n v="520"/>
    <n v="521"/>
    <x v="519"/>
    <x v="21"/>
    <n v="0.82"/>
    <n v="1.87"/>
    <x v="490"/>
  </r>
  <r>
    <n v="521"/>
    <n v="527"/>
    <x v="520"/>
    <x v="34"/>
    <n v="0.99"/>
    <n v="2.14"/>
    <x v="491"/>
  </r>
  <r>
    <n v="522"/>
    <n v="523"/>
    <x v="521"/>
    <x v="29"/>
    <n v="0.84"/>
    <n v="1.91"/>
    <x v="492"/>
  </r>
  <r>
    <n v="523"/>
    <n v="529"/>
    <x v="522"/>
    <x v="31"/>
    <n v="0.96"/>
    <n v="2.09"/>
    <x v="493"/>
  </r>
  <r>
    <n v="524"/>
    <n v="518"/>
    <x v="523"/>
    <x v="26"/>
    <n v="0.81"/>
    <n v="1.87"/>
    <x v="494"/>
  </r>
  <r>
    <n v="525"/>
    <n v="505"/>
    <x v="524"/>
    <x v="7"/>
    <n v="0.75"/>
    <n v="1.78"/>
    <x v="495"/>
  </r>
  <r>
    <n v="526"/>
    <n v="519"/>
    <x v="525"/>
    <x v="31"/>
    <n v="0.89"/>
    <n v="2.04"/>
    <x v="496"/>
  </r>
  <r>
    <n v="527"/>
    <n v="536"/>
    <x v="526"/>
    <x v="22"/>
    <n v="0.64"/>
    <n v="1.66"/>
    <x v="497"/>
  </r>
  <r>
    <n v="528"/>
    <n v="528"/>
    <x v="527"/>
    <x v="18"/>
    <n v="0.69"/>
    <n v="1.75"/>
    <x v="498"/>
  </r>
  <r>
    <n v="529"/>
    <n v="515"/>
    <x v="528"/>
    <x v="33"/>
    <n v="0.57999999999999996"/>
    <n v="1.56"/>
    <x v="499"/>
  </r>
  <r>
    <n v="530"/>
    <n v="531"/>
    <x v="529"/>
    <x v="30"/>
    <n v="0.72"/>
    <n v="1.8"/>
    <x v="500"/>
  </r>
  <r>
    <n v="531"/>
    <n v="538"/>
    <x v="530"/>
    <x v="28"/>
    <n v="0.72"/>
    <n v="1.79"/>
    <x v="501"/>
  </r>
  <r>
    <n v="532"/>
    <n v="532"/>
    <x v="531"/>
    <x v="21"/>
    <n v="0.81"/>
    <n v="1.95"/>
    <x v="502"/>
  </r>
  <r>
    <n v="533"/>
    <n v="510"/>
    <x v="532"/>
    <x v="32"/>
    <n v="0.65"/>
    <n v="1.7"/>
    <x v="503"/>
  </r>
  <r>
    <n v="534"/>
    <n v="535"/>
    <x v="533"/>
    <x v="29"/>
    <n v="0.9"/>
    <n v="2.12"/>
    <x v="504"/>
  </r>
  <r>
    <n v="535"/>
    <n v="540"/>
    <x v="534"/>
    <x v="34"/>
    <n v="0.8"/>
    <n v="1.96"/>
    <x v="505"/>
  </r>
  <r>
    <n v="536"/>
    <n v="542"/>
    <x v="535"/>
    <x v="34"/>
    <n v="0.84"/>
    <n v="2.04"/>
    <x v="506"/>
  </r>
  <r>
    <n v="537"/>
    <n v="539"/>
    <x v="536"/>
    <x v="15"/>
    <n v="0.75"/>
    <n v="1.9"/>
    <x v="507"/>
  </r>
  <r>
    <n v="538"/>
    <n v="543"/>
    <x v="537"/>
    <x v="29"/>
    <n v="0.81"/>
    <n v="2.0099999999999998"/>
    <x v="508"/>
  </r>
  <r>
    <n v="539"/>
    <n v="544"/>
    <x v="538"/>
    <x v="29"/>
    <n v="0.85"/>
    <n v="2.08"/>
    <x v="509"/>
  </r>
  <r>
    <n v="540"/>
    <n v="553"/>
    <x v="539"/>
    <x v="33"/>
    <n v="0.6"/>
    <n v="1.67"/>
    <x v="510"/>
  </r>
  <r>
    <n v="541"/>
    <n v="545"/>
    <x v="540"/>
    <x v="33"/>
    <n v="0.61"/>
    <n v="1.69"/>
    <x v="510"/>
  </r>
  <r>
    <n v="542"/>
    <n v="530"/>
    <x v="541"/>
    <x v="26"/>
    <n v="0.85"/>
    <n v="2.12"/>
    <x v="511"/>
  </r>
  <r>
    <n v="543"/>
    <n v="555"/>
    <x v="542"/>
    <x v="32"/>
    <n v="0.72"/>
    <n v="1.93"/>
    <x v="512"/>
  </r>
  <r>
    <n v="544"/>
    <n v="546"/>
    <x v="543"/>
    <x v="27"/>
    <n v="0.63"/>
    <n v="1.78"/>
    <x v="513"/>
  </r>
  <r>
    <n v="545"/>
    <n v="547"/>
    <x v="544"/>
    <x v="34"/>
    <n v="0.74"/>
    <n v="1.96"/>
    <x v="513"/>
  </r>
  <r>
    <n v="546"/>
    <n v="526"/>
    <x v="545"/>
    <x v="25"/>
    <n v="0.56999999999999995"/>
    <n v="1.66"/>
    <x v="514"/>
  </r>
  <r>
    <n v="547"/>
    <n v="550"/>
    <x v="546"/>
    <x v="13"/>
    <n v="0.55000000000000004"/>
    <n v="1.65"/>
    <x v="515"/>
  </r>
  <r>
    <n v="548"/>
    <n v="552"/>
    <x v="547"/>
    <x v="29"/>
    <n v="0.86"/>
    <n v="2.17"/>
    <x v="516"/>
  </r>
  <r>
    <n v="549"/>
    <n v="554"/>
    <x v="548"/>
    <x v="29"/>
    <n v="0.74"/>
    <n v="1.97"/>
    <x v="517"/>
  </r>
  <r>
    <n v="550"/>
    <n v="548"/>
    <x v="549"/>
    <x v="34"/>
    <n v="0.72"/>
    <n v="1.95"/>
    <x v="518"/>
  </r>
  <r>
    <n v="551"/>
    <n v="563"/>
    <x v="550"/>
    <x v="28"/>
    <n v="0.66"/>
    <n v="1.87"/>
    <x v="519"/>
  </r>
  <r>
    <n v="552"/>
    <n v="561"/>
    <x v="551"/>
    <x v="22"/>
    <n v="0.52"/>
    <n v="1.61"/>
    <x v="520"/>
  </r>
  <r>
    <n v="553"/>
    <n v="533"/>
    <x v="552"/>
    <x v="33"/>
    <n v="0.49"/>
    <n v="1.57"/>
    <x v="521"/>
  </r>
  <r>
    <n v="554"/>
    <n v="549"/>
    <x v="553"/>
    <x v="34"/>
    <n v="0.69"/>
    <n v="1.94"/>
    <x v="522"/>
  </r>
  <r>
    <n v="555"/>
    <n v="534"/>
    <x v="554"/>
    <x v="32"/>
    <n v="0.63"/>
    <n v="1.84"/>
    <x v="523"/>
  </r>
  <r>
    <n v="556"/>
    <n v="560"/>
    <x v="555"/>
    <x v="34"/>
    <n v="0.67"/>
    <n v="1.93"/>
    <x v="524"/>
  </r>
  <r>
    <n v="557"/>
    <n v="559"/>
    <x v="556"/>
    <x v="29"/>
    <n v="1"/>
    <n v="2.5099999999999998"/>
    <x v="525"/>
  </r>
  <r>
    <n v="558"/>
    <n v="575"/>
    <x v="557"/>
    <x v="19"/>
    <n v="0.46"/>
    <n v="1.58"/>
    <x v="526"/>
  </r>
  <r>
    <n v="559"/>
    <n v="556"/>
    <x v="558"/>
    <x v="31"/>
    <n v="0.84"/>
    <n v="2.2599999999999998"/>
    <x v="527"/>
  </r>
  <r>
    <n v="560"/>
    <n v="551"/>
    <x v="559"/>
    <x v="32"/>
    <n v="0.54"/>
    <n v="1.75"/>
    <x v="528"/>
  </r>
  <r>
    <n v="561"/>
    <n v="557"/>
    <x v="560"/>
    <x v="31"/>
    <n v="0.68"/>
    <n v="2"/>
    <x v="529"/>
  </r>
  <r>
    <n v="562"/>
    <n v="537"/>
    <x v="561"/>
    <x v="27"/>
    <n v="0.75"/>
    <n v="2.13"/>
    <x v="530"/>
  </r>
  <r>
    <n v="563"/>
    <n v="558"/>
    <x v="562"/>
    <x v="34"/>
    <n v="0.67"/>
    <n v="2"/>
    <x v="531"/>
  </r>
  <r>
    <n v="564"/>
    <n v="562"/>
    <x v="563"/>
    <x v="22"/>
    <n v="0.63"/>
    <n v="1.97"/>
    <x v="532"/>
  </r>
  <r>
    <n v="565"/>
    <n v="564"/>
    <x v="564"/>
    <x v="28"/>
    <n v="0.64"/>
    <n v="1.98"/>
    <x v="533"/>
  </r>
  <r>
    <n v="566"/>
    <n v="565"/>
    <x v="565"/>
    <x v="29"/>
    <n v="0.65"/>
    <n v="2"/>
    <x v="534"/>
  </r>
  <r>
    <n v="567"/>
    <n v="566"/>
    <x v="566"/>
    <x v="34"/>
    <n v="0.62"/>
    <n v="1.96"/>
    <x v="535"/>
  </r>
  <r>
    <n v="568"/>
    <n v="574"/>
    <x v="567"/>
    <x v="35"/>
    <n v="0.61"/>
    <n v="1.95"/>
    <x v="536"/>
  </r>
  <r>
    <n v="569"/>
    <n v="568"/>
    <x v="568"/>
    <x v="29"/>
    <n v="0.72"/>
    <n v="2.17"/>
    <x v="537"/>
  </r>
  <r>
    <n v="570"/>
    <n v="567"/>
    <x v="569"/>
    <x v="22"/>
    <n v="0.46"/>
    <n v="1.68"/>
    <x v="538"/>
  </r>
  <r>
    <n v="571"/>
    <n v="569"/>
    <x v="570"/>
    <x v="33"/>
    <n v="0.6"/>
    <n v="1.95"/>
    <x v="539"/>
  </r>
  <r>
    <n v="572"/>
    <n v="571"/>
    <x v="571"/>
    <x v="29"/>
    <n v="0.75"/>
    <n v="2.25"/>
    <x v="540"/>
  </r>
  <r>
    <n v="573"/>
    <n v="573"/>
    <x v="572"/>
    <x v="21"/>
    <n v="0.55000000000000004"/>
    <n v="1.9"/>
    <x v="541"/>
  </r>
  <r>
    <n v="574"/>
    <n v="576"/>
    <x v="573"/>
    <x v="32"/>
    <n v="0.8"/>
    <n v="2.37"/>
    <x v="542"/>
  </r>
  <r>
    <n v="575"/>
    <n v="577"/>
    <x v="574"/>
    <x v="27"/>
    <n v="0.54"/>
    <n v="1.91"/>
    <x v="543"/>
  </r>
  <r>
    <n v="576"/>
    <n v="572"/>
    <x v="575"/>
    <x v="22"/>
    <n v="0.46"/>
    <n v="1.76"/>
    <x v="544"/>
  </r>
  <r>
    <n v="577"/>
    <n v="582"/>
    <x v="576"/>
    <x v="34"/>
    <n v="0.64"/>
    <n v="2.13"/>
    <x v="545"/>
  </r>
  <r>
    <n v="578"/>
    <n v="583"/>
    <x v="577"/>
    <x v="35"/>
    <n v="0.66"/>
    <n v="2.19"/>
    <x v="546"/>
  </r>
  <r>
    <n v="579"/>
    <n v="580"/>
    <x v="578"/>
    <x v="27"/>
    <n v="0.5"/>
    <n v="1.89"/>
    <x v="547"/>
  </r>
  <r>
    <n v="580"/>
    <n v="578"/>
    <x v="579"/>
    <x v="34"/>
    <n v="0.54"/>
    <n v="1.97"/>
    <x v="548"/>
  </r>
  <r>
    <n v="581"/>
    <n v="579"/>
    <x v="580"/>
    <x v="31"/>
    <n v="0.76"/>
    <n v="2.4"/>
    <x v="549"/>
  </r>
  <r>
    <n v="582"/>
    <n v="581"/>
    <x v="581"/>
    <x v="34"/>
    <n v="0.61"/>
    <n v="2.17"/>
    <x v="550"/>
  </r>
  <r>
    <n v="583"/>
    <n v="592"/>
    <x v="582"/>
    <x v="35"/>
    <n v="0.56000000000000005"/>
    <n v="2.08"/>
    <x v="551"/>
  </r>
  <r>
    <n v="584"/>
    <n v="588"/>
    <x v="583"/>
    <x v="32"/>
    <n v="0.72"/>
    <n v="2.38"/>
    <x v="551"/>
  </r>
  <r>
    <n v="585"/>
    <n v="595"/>
    <x v="584"/>
    <x v="33"/>
    <n v="0.49"/>
    <n v="1.95"/>
    <x v="552"/>
  </r>
  <r>
    <n v="586"/>
    <n v="585"/>
    <x v="585"/>
    <x v="35"/>
    <n v="0.46"/>
    <n v="1.88"/>
    <x v="553"/>
  </r>
  <r>
    <n v="587"/>
    <n v="584"/>
    <x v="586"/>
    <x v="32"/>
    <n v="0.54"/>
    <n v="2.0699999999999998"/>
    <x v="554"/>
  </r>
  <r>
    <n v="588"/>
    <n v="587"/>
    <x v="587"/>
    <x v="33"/>
    <n v="0.34"/>
    <n v="1.68"/>
    <x v="555"/>
  </r>
  <r>
    <n v="589"/>
    <n v="593"/>
    <x v="588"/>
    <x v="35"/>
    <n v="0.43"/>
    <n v="1.88"/>
    <x v="556"/>
  </r>
  <r>
    <n v="590"/>
    <n v="594"/>
    <x v="589"/>
    <x v="32"/>
    <n v="0.63"/>
    <n v="2.2799999999999998"/>
    <x v="557"/>
  </r>
  <r>
    <n v="591"/>
    <n v="589"/>
    <x v="590"/>
    <x v="13"/>
    <n v="0.57999999999999996"/>
    <n v="2.2000000000000002"/>
    <x v="558"/>
  </r>
  <r>
    <n v="592"/>
    <n v="590"/>
    <x v="591"/>
    <x v="32"/>
    <n v="0.54"/>
    <n v="2.13"/>
    <x v="559"/>
  </r>
  <r>
    <n v="593"/>
    <n v="591"/>
    <x v="592"/>
    <x v="33"/>
    <n v="0.31"/>
    <n v="1.65"/>
    <x v="560"/>
  </r>
  <r>
    <n v="594"/>
    <n v="570"/>
    <x v="593"/>
    <x v="27"/>
    <n v="0.56000000000000005"/>
    <n v="2.17"/>
    <x v="561"/>
  </r>
  <r>
    <n v="595"/>
    <n v="586"/>
    <x v="594"/>
    <x v="27"/>
    <n v="0.51"/>
    <n v="2.13"/>
    <x v="562"/>
  </r>
  <r>
    <n v="596"/>
    <n v="597"/>
    <x v="595"/>
    <x v="34"/>
    <n v="0.47"/>
    <n v="2.08"/>
    <x v="563"/>
  </r>
  <r>
    <n v="597"/>
    <n v="598"/>
    <x v="596"/>
    <x v="35"/>
    <n v="0.38"/>
    <n v="1.89"/>
    <x v="564"/>
  </r>
  <r>
    <n v="598"/>
    <n v="600"/>
    <x v="597"/>
    <x v="34"/>
    <n v="0.57999999999999996"/>
    <n v="2.34"/>
    <x v="565"/>
  </r>
  <r>
    <n v="599"/>
    <n v="596"/>
    <x v="598"/>
    <x v="19"/>
    <n v="0.36"/>
    <n v="1.9"/>
    <x v="566"/>
  </r>
  <r>
    <n v="600"/>
    <n v="608"/>
    <x v="599"/>
    <x v="35"/>
    <n v="0.43"/>
    <n v="2.04"/>
    <x v="567"/>
  </r>
  <r>
    <n v="601"/>
    <n v="599"/>
    <x v="600"/>
    <x v="35"/>
    <n v="0.43"/>
    <n v="2.08"/>
    <x v="568"/>
  </r>
  <r>
    <n v="602"/>
    <n v="602"/>
    <x v="601"/>
    <x v="34"/>
    <n v="0.5"/>
    <n v="2.25"/>
    <x v="569"/>
  </r>
  <r>
    <n v="603"/>
    <n v="604"/>
    <x v="602"/>
    <x v="29"/>
    <n v="0.51"/>
    <n v="2.2599999999999998"/>
    <x v="570"/>
  </r>
  <r>
    <n v="604"/>
    <n v="603"/>
    <x v="603"/>
    <x v="34"/>
    <n v="0.43"/>
    <n v="2.11"/>
    <x v="571"/>
  </r>
  <r>
    <n v="605"/>
    <n v="612"/>
    <x v="604"/>
    <x v="35"/>
    <n v="0.45"/>
    <n v="2.16"/>
    <x v="572"/>
  </r>
  <r>
    <n v="606"/>
    <n v="607"/>
    <x v="605"/>
    <x v="33"/>
    <n v="0.26"/>
    <n v="1.72"/>
    <x v="573"/>
  </r>
  <r>
    <n v="607"/>
    <n v="606"/>
    <x v="606"/>
    <x v="35"/>
    <n v="0.47"/>
    <n v="2.23"/>
    <x v="574"/>
  </r>
  <r>
    <n v="608"/>
    <n v="609"/>
    <x v="607"/>
    <x v="33"/>
    <n v="0.23"/>
    <n v="1.7"/>
    <x v="575"/>
  </r>
  <r>
    <n v="609"/>
    <n v="605"/>
    <x v="608"/>
    <x v="31"/>
    <n v="0.5"/>
    <n v="2.35"/>
    <x v="576"/>
  </r>
  <r>
    <n v="610"/>
    <n v="614"/>
    <x v="609"/>
    <x v="35"/>
    <n v="0.34"/>
    <n v="2.0099999999999998"/>
    <x v="577"/>
  </r>
  <r>
    <n v="611"/>
    <n v="610"/>
    <x v="610"/>
    <x v="32"/>
    <n v="0.54"/>
    <n v="2.4500000000000002"/>
    <x v="578"/>
  </r>
  <r>
    <n v="612"/>
    <n v="601"/>
    <x v="611"/>
    <x v="35"/>
    <n v="0.39"/>
    <n v="2.14"/>
    <x v="579"/>
  </r>
  <r>
    <n v="613"/>
    <n v="611"/>
    <x v="612"/>
    <x v="33"/>
    <n v="0.21"/>
    <n v="1.69"/>
    <x v="580"/>
  </r>
  <r>
    <n v="614"/>
    <n v="613"/>
    <x v="613"/>
    <x v="33"/>
    <n v="0.21"/>
    <n v="1.74"/>
    <x v="581"/>
  </r>
  <r>
    <n v="615"/>
    <n v="615"/>
    <x v="614"/>
    <x v="33"/>
    <n v="0.28999999999999998"/>
    <n v="1.97"/>
    <x v="582"/>
  </r>
  <r>
    <n v="616"/>
    <n v="618"/>
    <x v="615"/>
    <x v="34"/>
    <n v="0.43"/>
    <n v="2.3199999999999998"/>
    <x v="583"/>
  </r>
  <r>
    <n v="617"/>
    <n v="617"/>
    <x v="616"/>
    <x v="34"/>
    <n v="0.43"/>
    <n v="2.35"/>
    <x v="584"/>
  </r>
  <r>
    <n v="618"/>
    <n v="621"/>
    <x v="617"/>
    <x v="33"/>
    <n v="0.21"/>
    <n v="1.86"/>
    <x v="585"/>
  </r>
  <r>
    <n v="619"/>
    <n v="619"/>
    <x v="618"/>
    <x v="32"/>
    <n v="0.35"/>
    <n v="2.27"/>
    <x v="586"/>
  </r>
  <r>
    <n v="620"/>
    <n v="622"/>
    <x v="619"/>
    <x v="32"/>
    <n v="0.36"/>
    <n v="2.29"/>
    <x v="587"/>
  </r>
  <r>
    <n v="621"/>
    <n v="625"/>
    <x v="620"/>
    <x v="35"/>
    <n v="0.32"/>
    <n v="2.2599999999999998"/>
    <x v="588"/>
  </r>
  <r>
    <n v="622"/>
    <n v="624"/>
    <x v="621"/>
    <x v="34"/>
    <n v="0.4"/>
    <n v="2.4700000000000002"/>
    <x v="589"/>
  </r>
  <r>
    <n v="623"/>
    <n v="620"/>
    <x v="622"/>
    <x v="32"/>
    <n v="0.2"/>
    <n v="1.98"/>
    <x v="590"/>
  </r>
  <r>
    <n v="624"/>
    <n v="632"/>
    <x v="623"/>
    <x v="35"/>
    <n v="0.25"/>
    <n v="2.17"/>
    <x v="591"/>
  </r>
  <r>
    <n v="625"/>
    <n v="634"/>
    <x v="624"/>
    <x v="35"/>
    <n v="0.42"/>
    <n v="2.61"/>
    <x v="592"/>
  </r>
  <r>
    <n v="626"/>
    <n v="616"/>
    <x v="625"/>
    <x v="35"/>
    <n v="0.3"/>
    <n v="2.31"/>
    <x v="592"/>
  </r>
  <r>
    <n v="627"/>
    <n v="626"/>
    <x v="626"/>
    <x v="33"/>
    <n v="0.2"/>
    <n v="2.06"/>
    <x v="593"/>
  </r>
  <r>
    <n v="628"/>
    <n v="623"/>
    <x v="627"/>
    <x v="34"/>
    <n v="0.33"/>
    <n v="2.4300000000000002"/>
    <x v="594"/>
  </r>
  <r>
    <n v="629"/>
    <n v="631"/>
    <x v="628"/>
    <x v="35"/>
    <n v="0.25"/>
    <n v="2.2400000000000002"/>
    <x v="595"/>
  </r>
  <r>
    <n v="630"/>
    <n v="629"/>
    <x v="629"/>
    <x v="34"/>
    <n v="0.38"/>
    <n v="2.61"/>
    <x v="596"/>
  </r>
  <r>
    <n v="631"/>
    <n v="627"/>
    <x v="630"/>
    <x v="32"/>
    <n v="0.27"/>
    <n v="2.33"/>
    <x v="597"/>
  </r>
  <r>
    <n v="632"/>
    <n v="628"/>
    <x v="631"/>
    <x v="35"/>
    <n v="0.2"/>
    <n v="2.15"/>
    <x v="598"/>
  </r>
  <r>
    <n v="633"/>
    <n v="630"/>
    <x v="632"/>
    <x v="35"/>
    <n v="0.2"/>
    <n v="2.16"/>
    <x v="599"/>
  </r>
  <r>
    <n v="634"/>
    <n v="633"/>
    <x v="633"/>
    <x v="35"/>
    <n v="0.2"/>
    <n v="2.2599999999999998"/>
    <x v="600"/>
  </r>
  <r>
    <n v="635"/>
    <n v="635"/>
    <x v="634"/>
    <x v="34"/>
    <n v="0.3"/>
    <n v="2.56"/>
    <x v="601"/>
  </r>
  <r>
    <n v="636"/>
    <n v="636"/>
    <x v="635"/>
    <x v="35"/>
    <n v="0.2"/>
    <n v="2.35"/>
    <x v="602"/>
  </r>
  <r>
    <n v="637"/>
    <n v="637"/>
    <x v="636"/>
    <x v="35"/>
    <n v="0.2"/>
    <n v="2.4"/>
    <x v="603"/>
  </r>
  <r>
    <n v="638"/>
    <n v="638"/>
    <x v="637"/>
    <x v="34"/>
    <n v="0.22"/>
    <n v="2.5"/>
    <x v="604"/>
  </r>
  <r>
    <n v="639"/>
    <n v="639"/>
    <x v="638"/>
    <x v="35"/>
    <n v="0.2"/>
    <n v="2.6"/>
    <x v="605"/>
  </r>
  <r>
    <n v="640"/>
    <n v="640"/>
    <x v="639"/>
    <x v="35"/>
    <n v="0.2"/>
    <n v="3.12"/>
    <x v="60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8">
  <location ref="A3:B8" firstHeaderRow="1" firstDataRow="1" firstDataCol="1" rowPageCount="1" colPageCount="1"/>
  <pivotFields count="7">
    <pivotField showAll="0"/>
    <pivotField showAll="0"/>
    <pivotField axis="axisRow" showAll="0" measureFilter="1" sortType="descending">
      <items count="641">
        <item x="395"/>
        <item x="416"/>
        <item x="34"/>
        <item x="245"/>
        <item x="464"/>
        <item x="360"/>
        <item x="393"/>
        <item x="17"/>
        <item x="583"/>
        <item x="487"/>
        <item x="298"/>
        <item x="515"/>
        <item x="237"/>
        <item x="110"/>
        <item x="619"/>
        <item x="401"/>
        <item x="380"/>
        <item x="5"/>
        <item x="257"/>
        <item x="546"/>
        <item x="109"/>
        <item x="508"/>
        <item x="530"/>
        <item x="255"/>
        <item x="480"/>
        <item x="194"/>
        <item x="592"/>
        <item x="386"/>
        <item x="474"/>
        <item x="105"/>
        <item x="145"/>
        <item x="212"/>
        <item x="248"/>
        <item x="172"/>
        <item x="598"/>
        <item x="249"/>
        <item x="297"/>
        <item x="510"/>
        <item x="169"/>
        <item x="8"/>
        <item x="481"/>
        <item x="31"/>
        <item x="563"/>
        <item x="30"/>
        <item x="377"/>
        <item x="450"/>
        <item x="21"/>
        <item x="29"/>
        <item x="23"/>
        <item x="299"/>
        <item x="171"/>
        <item x="256"/>
        <item x="483"/>
        <item x="629"/>
        <item x="275"/>
        <item x="158"/>
        <item x="16"/>
        <item x="86"/>
        <item x="499"/>
        <item x="303"/>
        <item x="291"/>
        <item x="321"/>
        <item x="384"/>
        <item x="71"/>
        <item x="293"/>
        <item x="7"/>
        <item x="442"/>
        <item x="626"/>
        <item x="631"/>
        <item x="152"/>
        <item x="457"/>
        <item x="20"/>
        <item x="2"/>
        <item x="306"/>
        <item x="346"/>
        <item x="267"/>
        <item x="24"/>
        <item x="202"/>
        <item x="324"/>
        <item x="562"/>
        <item x="417"/>
        <item x="539"/>
        <item x="244"/>
        <item x="200"/>
        <item x="570"/>
        <item x="222"/>
        <item x="122"/>
        <item x="115"/>
        <item x="94"/>
        <item x="462"/>
        <item x="216"/>
        <item x="12"/>
        <item x="57"/>
        <item x="261"/>
        <item x="623"/>
        <item x="77"/>
        <item x="140"/>
        <item x="43"/>
        <item x="322"/>
        <item x="117"/>
        <item x="19"/>
        <item x="560"/>
        <item x="290"/>
        <item x="567"/>
        <item x="320"/>
        <item x="451"/>
        <item x="73"/>
        <item x="586"/>
        <item x="280"/>
        <item x="81"/>
        <item x="336"/>
        <item x="156"/>
        <item x="591"/>
        <item x="335"/>
        <item x="274"/>
        <item x="633"/>
        <item x="524"/>
        <item x="445"/>
        <item x="215"/>
        <item x="37"/>
        <item x="56"/>
        <item x="313"/>
        <item x="512"/>
        <item x="238"/>
        <item x="337"/>
        <item x="246"/>
        <item x="616"/>
        <item x="437"/>
        <item x="554"/>
        <item x="3"/>
        <item x="573"/>
        <item x="374"/>
        <item x="613"/>
        <item x="565"/>
        <item x="412"/>
        <item x="161"/>
        <item x="97"/>
        <item x="82"/>
        <item x="620"/>
        <item x="394"/>
        <item x="296"/>
        <item x="534"/>
        <item x="214"/>
        <item x="441"/>
        <item x="438"/>
        <item x="135"/>
        <item x="223"/>
        <item x="550"/>
        <item x="174"/>
        <item x="625"/>
        <item x="367"/>
        <item x="630"/>
        <item x="485"/>
        <item x="149"/>
        <item x="26"/>
        <item x="143"/>
        <item x="234"/>
        <item x="281"/>
        <item x="547"/>
        <item x="385"/>
        <item x="175"/>
        <item x="593"/>
        <item x="304"/>
        <item x="595"/>
        <item x="343"/>
        <item x="138"/>
        <item x="70"/>
        <item x="348"/>
        <item x="618"/>
        <item x="502"/>
        <item x="382"/>
        <item x="569"/>
        <item x="493"/>
        <item x="106"/>
        <item x="361"/>
        <item x="58"/>
        <item x="535"/>
        <item x="87"/>
        <item x="136"/>
        <item x="541"/>
        <item x="88"/>
        <item x="233"/>
        <item x="242"/>
        <item x="488"/>
        <item x="75"/>
        <item x="588"/>
        <item x="239"/>
        <item x="148"/>
        <item x="325"/>
        <item x="254"/>
        <item x="469"/>
        <item x="90"/>
        <item x="414"/>
        <item x="475"/>
        <item x="39"/>
        <item x="114"/>
        <item x="289"/>
        <item x="197"/>
        <item x="523"/>
        <item x="400"/>
        <item x="305"/>
        <item x="141"/>
        <item x="436"/>
        <item x="409"/>
        <item x="121"/>
        <item x="379"/>
        <item x="13"/>
        <item x="14"/>
        <item x="188"/>
        <item x="431"/>
        <item x="357"/>
        <item x="381"/>
        <item x="429"/>
        <item x="78"/>
        <item x="375"/>
        <item x="98"/>
        <item x="312"/>
        <item x="144"/>
        <item x="102"/>
        <item x="137"/>
        <item x="25"/>
        <item x="48"/>
        <item x="219"/>
        <item x="572"/>
        <item x="407"/>
        <item x="163"/>
        <item x="213"/>
        <item x="65"/>
        <item x="589"/>
        <item x="342"/>
        <item x="159"/>
        <item x="611"/>
        <item x="185"/>
        <item x="285"/>
        <item x="363"/>
        <item x="316"/>
        <item x="529"/>
        <item x="67"/>
        <item x="218"/>
        <item x="458"/>
        <item x="323"/>
        <item x="93"/>
        <item x="154"/>
        <item x="50"/>
        <item x="415"/>
        <item x="594"/>
        <item x="131"/>
        <item x="622"/>
        <item x="359"/>
        <item x="398"/>
        <item x="262"/>
        <item x="264"/>
        <item x="358"/>
        <item x="318"/>
        <item x="584"/>
        <item x="500"/>
        <item x="134"/>
        <item x="392"/>
        <item x="470"/>
        <item x="176"/>
        <item x="250"/>
        <item x="556"/>
        <item x="120"/>
        <item x="351"/>
        <item x="602"/>
        <item x="519"/>
        <item x="182"/>
        <item x="251"/>
        <item x="413"/>
        <item x="387"/>
        <item x="624"/>
        <item x="311"/>
        <item x="601"/>
        <item x="636"/>
        <item x="376"/>
        <item x="516"/>
        <item x="224"/>
        <item x="538"/>
        <item x="205"/>
        <item x="574"/>
        <item x="537"/>
        <item x="195"/>
        <item x="107"/>
        <item x="402"/>
        <item x="461"/>
        <item x="370"/>
        <item x="460"/>
        <item x="243"/>
        <item x="362"/>
        <item x="295"/>
        <item x="300"/>
        <item x="425"/>
        <item x="426"/>
        <item x="578"/>
        <item x="561"/>
        <item x="603"/>
        <item x="459"/>
        <item x="146"/>
        <item x="10"/>
        <item x="408"/>
        <item x="449"/>
        <item x="167"/>
        <item x="403"/>
        <item x="419"/>
        <item x="428"/>
        <item x="497"/>
        <item x="292"/>
        <item x="35"/>
        <item x="101"/>
        <item x="328"/>
        <item x="528"/>
        <item x="484"/>
        <item x="355"/>
        <item x="168"/>
        <item x="454"/>
        <item x="189"/>
        <item x="139"/>
        <item x="396"/>
        <item x="491"/>
        <item x="230"/>
        <item x="504"/>
        <item x="236"/>
        <item x="344"/>
        <item x="270"/>
        <item x="421"/>
        <item x="482"/>
        <item x="615"/>
        <item x="557"/>
        <item x="273"/>
        <item x="345"/>
        <item x="621"/>
        <item x="187"/>
        <item x="501"/>
        <item x="44"/>
        <item x="471"/>
        <item x="210"/>
        <item x="271"/>
        <item x="85"/>
        <item x="439"/>
        <item x="170"/>
        <item x="53"/>
        <item x="84"/>
        <item x="69"/>
        <item x="599"/>
        <item x="64"/>
        <item x="282"/>
        <item x="542"/>
        <item x="590"/>
        <item x="0"/>
        <item x="339"/>
        <item x="209"/>
        <item x="150"/>
        <item x="133"/>
        <item x="217"/>
        <item x="634"/>
        <item x="490"/>
        <item x="265"/>
        <item x="468"/>
        <item x="228"/>
        <item x="32"/>
        <item x="507"/>
        <item x="558"/>
        <item x="463"/>
        <item x="165"/>
        <item x="36"/>
        <item x="95"/>
        <item x="207"/>
        <item x="378"/>
        <item x="1"/>
        <item x="22"/>
        <item x="582"/>
        <item x="221"/>
        <item x="607"/>
        <item x="60"/>
        <item x="276"/>
        <item x="353"/>
        <item x="479"/>
        <item x="576"/>
        <item x="283"/>
        <item x="566"/>
        <item x="179"/>
        <item x="204"/>
        <item x="388"/>
        <item x="268"/>
        <item x="433"/>
        <item x="452"/>
        <item x="160"/>
        <item x="627"/>
        <item x="92"/>
        <item x="142"/>
        <item x="308"/>
        <item x="220"/>
        <item x="610"/>
        <item x="259"/>
        <item x="614"/>
        <item x="430"/>
        <item x="366"/>
        <item x="99"/>
        <item x="27"/>
        <item x="253"/>
        <item x="263"/>
        <item x="284"/>
        <item x="231"/>
        <item x="544"/>
        <item x="125"/>
        <item x="173"/>
        <item x="637"/>
        <item x="51"/>
        <item x="514"/>
        <item x="352"/>
        <item x="604"/>
        <item x="72"/>
        <item x="420"/>
        <item x="498"/>
        <item x="596"/>
        <item x="151"/>
        <item x="116"/>
        <item x="406"/>
        <item x="581"/>
        <item x="476"/>
        <item x="334"/>
        <item x="444"/>
        <item x="340"/>
        <item x="638"/>
        <item x="104"/>
        <item x="252"/>
        <item x="555"/>
        <item x="287"/>
        <item x="552"/>
        <item x="61"/>
        <item x="448"/>
        <item x="119"/>
        <item x="225"/>
        <item x="76"/>
        <item x="191"/>
        <item x="503"/>
        <item x="153"/>
        <item x="349"/>
        <item x="6"/>
        <item x="315"/>
        <item x="418"/>
        <item x="496"/>
        <item x="278"/>
        <item x="608"/>
        <item x="411"/>
        <item x="492"/>
        <item x="193"/>
        <item x="423"/>
        <item x="553"/>
        <item x="404"/>
        <item x="532"/>
        <item x="564"/>
        <item x="600"/>
        <item x="226"/>
        <item x="331"/>
        <item x="455"/>
        <item x="241"/>
        <item x="38"/>
        <item x="196"/>
        <item x="240"/>
        <item x="288"/>
        <item x="279"/>
        <item x="333"/>
        <item x="302"/>
        <item x="66"/>
        <item x="166"/>
        <item x="54"/>
        <item x="9"/>
        <item x="391"/>
        <item x="33"/>
        <item x="4"/>
        <item x="356"/>
        <item x="365"/>
        <item x="28"/>
        <item x="509"/>
        <item x="301"/>
        <item x="427"/>
        <item x="118"/>
        <item x="513"/>
        <item x="103"/>
        <item x="536"/>
        <item x="579"/>
        <item x="96"/>
        <item x="317"/>
        <item x="628"/>
        <item x="551"/>
        <item x="327"/>
        <item x="208"/>
        <item x="372"/>
        <item x="201"/>
        <item x="506"/>
        <item x="332"/>
        <item x="112"/>
        <item x="549"/>
        <item x="405"/>
        <item x="206"/>
        <item x="585"/>
        <item x="130"/>
        <item x="447"/>
        <item x="520"/>
        <item x="397"/>
        <item x="368"/>
        <item x="489"/>
        <item x="389"/>
        <item x="177"/>
        <item x="180"/>
        <item x="164"/>
        <item x="434"/>
        <item x="432"/>
        <item x="89"/>
        <item x="47"/>
        <item x="338"/>
        <item x="183"/>
        <item x="639"/>
        <item x="330"/>
        <item x="477"/>
        <item x="260"/>
        <item x="612"/>
        <item x="422"/>
        <item x="46"/>
        <item x="80"/>
        <item x="435"/>
        <item x="533"/>
        <item x="310"/>
        <item x="147"/>
        <item x="369"/>
        <item x="571"/>
        <item x="443"/>
        <item x="545"/>
        <item x="559"/>
        <item x="178"/>
        <item x="258"/>
        <item x="350"/>
        <item x="129"/>
        <item x="74"/>
        <item x="286"/>
        <item x="314"/>
        <item x="126"/>
        <item x="494"/>
        <item x="68"/>
        <item x="466"/>
        <item x="277"/>
        <item x="128"/>
        <item x="157"/>
        <item x="184"/>
        <item x="18"/>
        <item x="232"/>
        <item x="472"/>
        <item x="341"/>
        <item x="155"/>
        <item x="186"/>
        <item x="181"/>
        <item x="505"/>
        <item x="486"/>
        <item x="211"/>
        <item x="41"/>
        <item x="383"/>
        <item x="587"/>
        <item x="635"/>
        <item x="198"/>
        <item x="45"/>
        <item x="495"/>
        <item x="440"/>
        <item x="540"/>
        <item x="606"/>
        <item x="229"/>
        <item x="424"/>
        <item x="465"/>
        <item x="467"/>
        <item x="307"/>
        <item x="577"/>
        <item x="456"/>
        <item x="266"/>
        <item x="517"/>
        <item x="364"/>
        <item x="247"/>
        <item x="373"/>
        <item x="568"/>
        <item x="521"/>
        <item x="100"/>
        <item x="309"/>
        <item x="354"/>
        <item x="347"/>
        <item x="52"/>
        <item x="399"/>
        <item x="11"/>
        <item x="124"/>
        <item x="113"/>
        <item x="609"/>
        <item x="531"/>
        <item x="132"/>
        <item x="617"/>
        <item x="49"/>
        <item x="605"/>
        <item x="597"/>
        <item x="446"/>
        <item x="91"/>
        <item x="108"/>
        <item x="269"/>
        <item x="294"/>
        <item x="235"/>
        <item x="575"/>
        <item x="63"/>
        <item x="526"/>
        <item x="319"/>
        <item x="410"/>
        <item x="543"/>
        <item x="518"/>
        <item x="199"/>
        <item x="62"/>
        <item x="83"/>
        <item x="79"/>
        <item x="55"/>
        <item x="390"/>
        <item x="511"/>
        <item x="227"/>
        <item x="15"/>
        <item x="329"/>
        <item x="123"/>
        <item x="203"/>
        <item x="473"/>
        <item x="632"/>
        <item x="111"/>
        <item x="580"/>
        <item x="190"/>
        <item x="192"/>
        <item x="42"/>
        <item x="522"/>
        <item x="525"/>
        <item x="453"/>
        <item x="371"/>
        <item x="272"/>
        <item x="59"/>
        <item x="326"/>
        <item x="548"/>
        <item x="478"/>
        <item x="527"/>
        <item x="162"/>
        <item x="127"/>
        <item x="40"/>
        <item t="default"/>
      </items>
      <autoSortScope>
        <pivotArea dataOnly="0" outline="0" fieldPosition="0">
          <references count="1">
            <reference field="4294967294" count="1" selected="0">
              <x v="0"/>
            </reference>
          </references>
        </pivotArea>
      </autoSortScope>
    </pivotField>
    <pivotField axis="axisPage" multipleItemSelectionAllowed="1" showAll="0">
      <items count="37">
        <item h="1" x="17"/>
        <item h="1" x="31"/>
        <item h="1" x="7"/>
        <item x="0"/>
        <item h="1" x="15"/>
        <item h="1" x="10"/>
        <item h="1" x="29"/>
        <item h="1" x="20"/>
        <item h="1" x="3"/>
        <item h="1" x="11"/>
        <item h="1" x="32"/>
        <item h="1" x="35"/>
        <item h="1" x="4"/>
        <item h="1" x="22"/>
        <item h="1" x="26"/>
        <item h="1" x="1"/>
        <item h="1" x="19"/>
        <item h="1" x="5"/>
        <item h="1" x="28"/>
        <item h="1" x="25"/>
        <item h="1" x="23"/>
        <item h="1" x="16"/>
        <item h="1" x="21"/>
        <item h="1" x="6"/>
        <item h="1" x="8"/>
        <item h="1" x="9"/>
        <item h="1" x="33"/>
        <item h="1" x="2"/>
        <item h="1" x="30"/>
        <item h="1" x="27"/>
        <item h="1" x="24"/>
        <item h="1" x="18"/>
        <item h="1" x="14"/>
        <item h="1" x="13"/>
        <item h="1" x="12"/>
        <item h="1" x="34"/>
        <item t="default"/>
      </items>
    </pivotField>
    <pivotField showAll="0"/>
    <pivotField showAll="0"/>
    <pivotField dataField="1" showAll="0"/>
  </pivotFields>
  <rowFields count="1">
    <field x="2"/>
  </rowFields>
  <rowItems count="5">
    <i>
      <x v="348"/>
    </i>
    <i>
      <x v="368"/>
    </i>
    <i>
      <x v="129"/>
    </i>
    <i>
      <x v="39"/>
    </i>
    <i>
      <x v="585"/>
    </i>
  </rowItems>
  <colItems count="1">
    <i/>
  </colItems>
  <pageFields count="1">
    <pageField fld="3" hier="-1"/>
  </pageFields>
  <dataFields count="1">
    <dataField name="SPI Ratings" fld="6" baseField="2" baseItem="348"/>
  </dataFields>
  <formats count="1">
    <format dxfId="0">
      <pivotArea dataOnly="0" labelOnly="1" outline="0" axis="axisValues" fieldPosition="0"/>
    </format>
  </format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location ref="A3:B8" firstHeaderRow="1" firstDataRow="1" firstDataCol="1" rowPageCount="1" colPageCount="1"/>
  <pivotFields count="7">
    <pivotField showAll="0"/>
    <pivotField showAll="0"/>
    <pivotField axis="axisRow" showAll="0" measureFilter="1" sortType="descending">
      <items count="641">
        <item x="395"/>
        <item x="416"/>
        <item x="34"/>
        <item x="245"/>
        <item x="464"/>
        <item x="360"/>
        <item x="393"/>
        <item x="17"/>
        <item x="583"/>
        <item x="487"/>
        <item x="298"/>
        <item x="515"/>
        <item x="237"/>
        <item x="110"/>
        <item x="619"/>
        <item x="401"/>
        <item x="380"/>
        <item x="5"/>
        <item x="257"/>
        <item x="546"/>
        <item x="109"/>
        <item x="508"/>
        <item x="530"/>
        <item x="255"/>
        <item x="480"/>
        <item x="194"/>
        <item x="592"/>
        <item x="386"/>
        <item x="474"/>
        <item x="105"/>
        <item x="145"/>
        <item x="212"/>
        <item x="248"/>
        <item x="172"/>
        <item x="598"/>
        <item x="249"/>
        <item x="297"/>
        <item x="510"/>
        <item x="169"/>
        <item x="8"/>
        <item x="481"/>
        <item x="31"/>
        <item x="563"/>
        <item x="30"/>
        <item x="377"/>
        <item x="450"/>
        <item x="21"/>
        <item x="29"/>
        <item x="23"/>
        <item x="299"/>
        <item x="171"/>
        <item x="256"/>
        <item x="483"/>
        <item x="629"/>
        <item x="275"/>
        <item x="158"/>
        <item x="16"/>
        <item x="86"/>
        <item x="499"/>
        <item x="303"/>
        <item x="291"/>
        <item x="321"/>
        <item x="384"/>
        <item x="71"/>
        <item x="293"/>
        <item x="7"/>
        <item x="442"/>
        <item x="626"/>
        <item x="631"/>
        <item x="152"/>
        <item x="457"/>
        <item x="20"/>
        <item x="2"/>
        <item x="306"/>
        <item x="346"/>
        <item x="267"/>
        <item x="24"/>
        <item x="202"/>
        <item x="324"/>
        <item x="562"/>
        <item x="417"/>
        <item x="539"/>
        <item x="244"/>
        <item x="200"/>
        <item x="570"/>
        <item x="222"/>
        <item x="122"/>
        <item x="115"/>
        <item x="94"/>
        <item x="462"/>
        <item x="216"/>
        <item x="12"/>
        <item x="57"/>
        <item x="261"/>
        <item x="623"/>
        <item x="77"/>
        <item x="140"/>
        <item x="43"/>
        <item x="322"/>
        <item x="117"/>
        <item x="19"/>
        <item x="560"/>
        <item x="290"/>
        <item x="567"/>
        <item x="320"/>
        <item x="451"/>
        <item x="73"/>
        <item x="586"/>
        <item x="280"/>
        <item x="81"/>
        <item x="336"/>
        <item x="156"/>
        <item x="591"/>
        <item x="335"/>
        <item x="274"/>
        <item x="633"/>
        <item x="524"/>
        <item x="445"/>
        <item x="215"/>
        <item x="37"/>
        <item x="56"/>
        <item x="313"/>
        <item x="512"/>
        <item x="238"/>
        <item x="337"/>
        <item x="246"/>
        <item x="616"/>
        <item x="437"/>
        <item x="554"/>
        <item x="3"/>
        <item x="573"/>
        <item x="374"/>
        <item x="613"/>
        <item x="565"/>
        <item x="412"/>
        <item x="161"/>
        <item x="97"/>
        <item x="82"/>
        <item x="620"/>
        <item x="394"/>
        <item x="296"/>
        <item x="534"/>
        <item x="214"/>
        <item x="441"/>
        <item x="438"/>
        <item x="135"/>
        <item x="223"/>
        <item x="550"/>
        <item x="174"/>
        <item x="625"/>
        <item x="367"/>
        <item x="630"/>
        <item x="485"/>
        <item x="149"/>
        <item x="26"/>
        <item x="143"/>
        <item x="234"/>
        <item x="281"/>
        <item x="547"/>
        <item x="385"/>
        <item x="175"/>
        <item x="593"/>
        <item x="304"/>
        <item x="595"/>
        <item x="343"/>
        <item x="138"/>
        <item x="70"/>
        <item x="348"/>
        <item x="618"/>
        <item x="502"/>
        <item x="382"/>
        <item x="569"/>
        <item x="493"/>
        <item x="106"/>
        <item x="361"/>
        <item x="58"/>
        <item x="535"/>
        <item x="87"/>
        <item x="136"/>
        <item x="541"/>
        <item x="88"/>
        <item x="233"/>
        <item x="242"/>
        <item x="488"/>
        <item x="75"/>
        <item x="588"/>
        <item x="239"/>
        <item x="148"/>
        <item x="325"/>
        <item x="254"/>
        <item x="469"/>
        <item x="90"/>
        <item x="414"/>
        <item x="475"/>
        <item x="39"/>
        <item x="114"/>
        <item x="289"/>
        <item x="197"/>
        <item x="523"/>
        <item x="400"/>
        <item x="305"/>
        <item x="141"/>
        <item x="436"/>
        <item x="409"/>
        <item x="121"/>
        <item x="379"/>
        <item x="13"/>
        <item x="14"/>
        <item x="188"/>
        <item x="431"/>
        <item x="357"/>
        <item x="381"/>
        <item x="429"/>
        <item x="78"/>
        <item x="375"/>
        <item x="98"/>
        <item x="312"/>
        <item x="144"/>
        <item x="102"/>
        <item x="137"/>
        <item x="25"/>
        <item x="48"/>
        <item x="219"/>
        <item x="572"/>
        <item x="407"/>
        <item x="163"/>
        <item x="213"/>
        <item x="65"/>
        <item x="589"/>
        <item x="342"/>
        <item x="159"/>
        <item x="611"/>
        <item x="185"/>
        <item x="285"/>
        <item x="363"/>
        <item x="316"/>
        <item x="529"/>
        <item x="67"/>
        <item x="218"/>
        <item x="458"/>
        <item x="323"/>
        <item x="93"/>
        <item x="154"/>
        <item x="50"/>
        <item x="415"/>
        <item x="594"/>
        <item x="131"/>
        <item x="622"/>
        <item x="359"/>
        <item x="398"/>
        <item x="262"/>
        <item x="264"/>
        <item x="358"/>
        <item x="318"/>
        <item x="584"/>
        <item x="500"/>
        <item x="134"/>
        <item x="392"/>
        <item x="470"/>
        <item x="176"/>
        <item x="250"/>
        <item x="556"/>
        <item x="120"/>
        <item x="351"/>
        <item x="602"/>
        <item x="519"/>
        <item x="182"/>
        <item x="251"/>
        <item x="413"/>
        <item x="387"/>
        <item x="624"/>
        <item x="311"/>
        <item x="601"/>
        <item x="636"/>
        <item x="376"/>
        <item x="516"/>
        <item x="224"/>
        <item x="538"/>
        <item x="205"/>
        <item x="574"/>
        <item x="537"/>
        <item x="195"/>
        <item x="107"/>
        <item x="402"/>
        <item x="461"/>
        <item x="370"/>
        <item x="460"/>
        <item x="243"/>
        <item x="362"/>
        <item x="295"/>
        <item x="300"/>
        <item x="425"/>
        <item x="426"/>
        <item x="578"/>
        <item x="561"/>
        <item x="603"/>
        <item x="459"/>
        <item x="146"/>
        <item x="10"/>
        <item x="408"/>
        <item x="449"/>
        <item x="167"/>
        <item x="403"/>
        <item x="419"/>
        <item x="428"/>
        <item x="497"/>
        <item x="292"/>
        <item x="35"/>
        <item x="101"/>
        <item x="328"/>
        <item x="528"/>
        <item x="484"/>
        <item x="355"/>
        <item x="168"/>
        <item x="454"/>
        <item x="189"/>
        <item x="139"/>
        <item x="396"/>
        <item x="491"/>
        <item x="230"/>
        <item x="504"/>
        <item x="236"/>
        <item x="344"/>
        <item x="270"/>
        <item x="421"/>
        <item x="482"/>
        <item x="615"/>
        <item x="557"/>
        <item x="273"/>
        <item x="345"/>
        <item x="621"/>
        <item x="187"/>
        <item x="501"/>
        <item x="44"/>
        <item x="471"/>
        <item x="210"/>
        <item x="271"/>
        <item x="85"/>
        <item x="439"/>
        <item x="170"/>
        <item x="53"/>
        <item x="84"/>
        <item x="69"/>
        <item x="599"/>
        <item x="64"/>
        <item x="282"/>
        <item x="542"/>
        <item x="590"/>
        <item x="0"/>
        <item x="339"/>
        <item x="209"/>
        <item x="150"/>
        <item x="133"/>
        <item x="217"/>
        <item x="634"/>
        <item x="490"/>
        <item x="265"/>
        <item x="468"/>
        <item x="228"/>
        <item x="32"/>
        <item x="507"/>
        <item x="558"/>
        <item x="463"/>
        <item x="165"/>
        <item x="36"/>
        <item x="95"/>
        <item x="207"/>
        <item x="378"/>
        <item x="1"/>
        <item x="22"/>
        <item x="582"/>
        <item x="221"/>
        <item x="607"/>
        <item x="60"/>
        <item x="276"/>
        <item x="353"/>
        <item x="479"/>
        <item x="576"/>
        <item x="283"/>
        <item x="566"/>
        <item x="179"/>
        <item x="204"/>
        <item x="388"/>
        <item x="268"/>
        <item x="433"/>
        <item x="452"/>
        <item x="160"/>
        <item x="627"/>
        <item x="92"/>
        <item x="142"/>
        <item x="308"/>
        <item x="220"/>
        <item x="610"/>
        <item x="259"/>
        <item x="614"/>
        <item x="430"/>
        <item x="366"/>
        <item x="99"/>
        <item x="27"/>
        <item x="253"/>
        <item x="263"/>
        <item x="284"/>
        <item x="231"/>
        <item x="544"/>
        <item x="125"/>
        <item x="173"/>
        <item x="637"/>
        <item x="51"/>
        <item x="514"/>
        <item x="352"/>
        <item x="604"/>
        <item x="72"/>
        <item x="420"/>
        <item x="498"/>
        <item x="596"/>
        <item x="151"/>
        <item x="116"/>
        <item x="406"/>
        <item x="581"/>
        <item x="476"/>
        <item x="334"/>
        <item x="444"/>
        <item x="340"/>
        <item x="638"/>
        <item x="104"/>
        <item x="252"/>
        <item x="555"/>
        <item x="287"/>
        <item x="552"/>
        <item x="61"/>
        <item x="448"/>
        <item x="119"/>
        <item x="225"/>
        <item x="76"/>
        <item x="191"/>
        <item x="503"/>
        <item x="153"/>
        <item x="349"/>
        <item x="6"/>
        <item x="315"/>
        <item x="418"/>
        <item x="496"/>
        <item x="278"/>
        <item x="608"/>
        <item x="411"/>
        <item x="492"/>
        <item x="193"/>
        <item x="423"/>
        <item x="553"/>
        <item x="404"/>
        <item x="532"/>
        <item x="564"/>
        <item x="600"/>
        <item x="226"/>
        <item x="331"/>
        <item x="455"/>
        <item x="241"/>
        <item x="38"/>
        <item x="196"/>
        <item x="240"/>
        <item x="288"/>
        <item x="279"/>
        <item x="333"/>
        <item x="302"/>
        <item x="66"/>
        <item x="166"/>
        <item x="54"/>
        <item x="9"/>
        <item x="391"/>
        <item x="33"/>
        <item x="4"/>
        <item x="356"/>
        <item x="365"/>
        <item x="28"/>
        <item x="509"/>
        <item x="301"/>
        <item x="427"/>
        <item x="118"/>
        <item x="513"/>
        <item x="103"/>
        <item x="536"/>
        <item x="579"/>
        <item x="96"/>
        <item x="317"/>
        <item x="628"/>
        <item x="551"/>
        <item x="327"/>
        <item x="208"/>
        <item x="372"/>
        <item x="201"/>
        <item x="506"/>
        <item x="332"/>
        <item x="112"/>
        <item x="549"/>
        <item x="405"/>
        <item x="206"/>
        <item x="585"/>
        <item x="130"/>
        <item x="447"/>
        <item x="520"/>
        <item x="397"/>
        <item x="368"/>
        <item x="489"/>
        <item x="389"/>
        <item x="177"/>
        <item x="180"/>
        <item x="164"/>
        <item x="434"/>
        <item x="432"/>
        <item x="89"/>
        <item x="47"/>
        <item x="338"/>
        <item x="183"/>
        <item x="639"/>
        <item x="330"/>
        <item x="477"/>
        <item x="260"/>
        <item x="612"/>
        <item x="422"/>
        <item x="46"/>
        <item x="80"/>
        <item x="435"/>
        <item x="533"/>
        <item x="310"/>
        <item x="147"/>
        <item x="369"/>
        <item x="571"/>
        <item x="443"/>
        <item x="545"/>
        <item x="559"/>
        <item x="178"/>
        <item x="258"/>
        <item x="350"/>
        <item x="129"/>
        <item x="74"/>
        <item x="286"/>
        <item x="314"/>
        <item x="126"/>
        <item x="494"/>
        <item x="68"/>
        <item x="466"/>
        <item x="277"/>
        <item x="128"/>
        <item x="157"/>
        <item x="184"/>
        <item x="18"/>
        <item x="232"/>
        <item x="472"/>
        <item x="341"/>
        <item x="155"/>
        <item x="186"/>
        <item x="181"/>
        <item x="505"/>
        <item x="486"/>
        <item x="211"/>
        <item x="41"/>
        <item x="383"/>
        <item x="587"/>
        <item x="635"/>
        <item x="198"/>
        <item x="45"/>
        <item x="495"/>
        <item x="440"/>
        <item x="540"/>
        <item x="606"/>
        <item x="229"/>
        <item x="424"/>
        <item x="465"/>
        <item x="467"/>
        <item x="307"/>
        <item x="577"/>
        <item x="456"/>
        <item x="266"/>
        <item x="517"/>
        <item x="364"/>
        <item x="247"/>
        <item x="373"/>
        <item x="568"/>
        <item x="521"/>
        <item x="100"/>
        <item x="309"/>
        <item x="354"/>
        <item x="347"/>
        <item x="52"/>
        <item x="399"/>
        <item x="11"/>
        <item x="124"/>
        <item x="113"/>
        <item x="609"/>
        <item x="531"/>
        <item x="132"/>
        <item x="617"/>
        <item x="49"/>
        <item x="605"/>
        <item x="597"/>
        <item x="446"/>
        <item x="91"/>
        <item x="108"/>
        <item x="269"/>
        <item x="294"/>
        <item x="235"/>
        <item x="575"/>
        <item x="63"/>
        <item x="526"/>
        <item x="319"/>
        <item x="410"/>
        <item x="543"/>
        <item x="518"/>
        <item x="199"/>
        <item x="62"/>
        <item x="83"/>
        <item x="79"/>
        <item x="55"/>
        <item x="390"/>
        <item x="511"/>
        <item x="227"/>
        <item x="15"/>
        <item x="329"/>
        <item x="123"/>
        <item x="203"/>
        <item x="473"/>
        <item x="632"/>
        <item x="111"/>
        <item x="580"/>
        <item x="190"/>
        <item x="192"/>
        <item x="42"/>
        <item x="522"/>
        <item x="525"/>
        <item x="453"/>
        <item x="371"/>
        <item x="272"/>
        <item x="59"/>
        <item x="326"/>
        <item x="548"/>
        <item x="478"/>
        <item x="527"/>
        <item x="162"/>
        <item x="127"/>
        <item x="40"/>
        <item t="default"/>
      </items>
      <autoSortScope>
        <pivotArea dataOnly="0" outline="0" fieldPosition="0">
          <references count="1">
            <reference field="4294967294" count="1" selected="0">
              <x v="0"/>
            </reference>
          </references>
        </pivotArea>
      </autoSortScope>
    </pivotField>
    <pivotField axis="axisPage" multipleItemSelectionAllowed="1" showAll="0">
      <items count="37">
        <item h="1" x="17"/>
        <item h="1" x="31"/>
        <item h="1" x="7"/>
        <item h="1" x="0"/>
        <item h="1" x="15"/>
        <item h="1" x="10"/>
        <item h="1" x="29"/>
        <item h="1" x="20"/>
        <item h="1" x="3"/>
        <item h="1" x="11"/>
        <item h="1" x="32"/>
        <item h="1" x="35"/>
        <item h="1" x="4"/>
        <item h="1" x="22"/>
        <item h="1" x="26"/>
        <item x="1"/>
        <item h="1" x="19"/>
        <item h="1" x="5"/>
        <item h="1" x="28"/>
        <item h="1" x="25"/>
        <item h="1" x="23"/>
        <item h="1" x="16"/>
        <item h="1" x="21"/>
        <item h="1" x="6"/>
        <item h="1" x="8"/>
        <item h="1" x="9"/>
        <item h="1" x="33"/>
        <item h="1" x="2"/>
        <item h="1" x="30"/>
        <item h="1" x="27"/>
        <item h="1" x="24"/>
        <item h="1" x="18"/>
        <item h="1" x="14"/>
        <item h="1" x="13"/>
        <item h="1" x="12"/>
        <item h="1" x="34"/>
        <item t="default"/>
      </items>
    </pivotField>
    <pivotField showAll="0"/>
    <pivotField showAll="0"/>
    <pivotField dataField="1" showAll="0"/>
  </pivotFields>
  <rowFields count="1">
    <field x="2"/>
  </rowFields>
  <rowItems count="5">
    <i>
      <x v="72"/>
    </i>
    <i>
      <x v="467"/>
    </i>
    <i>
      <x v="91"/>
    </i>
    <i>
      <x v="71"/>
    </i>
    <i>
      <x v="2"/>
    </i>
  </rowItems>
  <colItems count="1">
    <i/>
  </colItems>
  <pageFields count="1">
    <pageField fld="3" hier="-1"/>
  </pageFields>
  <dataFields count="1">
    <dataField name="SPI Ratings" fld="6" baseField="2" baseItem="72"/>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location ref="A3:B8" firstHeaderRow="1" firstDataRow="1" firstDataCol="1" rowPageCount="1" colPageCount="1"/>
  <pivotFields count="7">
    <pivotField showAll="0"/>
    <pivotField showAll="0"/>
    <pivotField axis="axisRow" showAll="0" measureFilter="1" sortType="descending">
      <items count="641">
        <item x="395"/>
        <item x="416"/>
        <item x="34"/>
        <item x="245"/>
        <item x="464"/>
        <item x="360"/>
        <item x="393"/>
        <item x="17"/>
        <item x="583"/>
        <item x="487"/>
        <item x="298"/>
        <item x="515"/>
        <item x="237"/>
        <item x="110"/>
        <item x="619"/>
        <item x="401"/>
        <item x="380"/>
        <item x="5"/>
        <item x="257"/>
        <item x="546"/>
        <item x="109"/>
        <item x="508"/>
        <item x="530"/>
        <item x="255"/>
        <item x="480"/>
        <item x="194"/>
        <item x="592"/>
        <item x="386"/>
        <item x="474"/>
        <item x="105"/>
        <item x="145"/>
        <item x="212"/>
        <item x="248"/>
        <item x="172"/>
        <item x="598"/>
        <item x="249"/>
        <item x="297"/>
        <item x="510"/>
        <item x="169"/>
        <item x="8"/>
        <item x="481"/>
        <item x="31"/>
        <item x="563"/>
        <item x="30"/>
        <item x="377"/>
        <item x="450"/>
        <item x="21"/>
        <item x="29"/>
        <item x="23"/>
        <item x="299"/>
        <item x="171"/>
        <item x="256"/>
        <item x="483"/>
        <item x="629"/>
        <item x="275"/>
        <item x="158"/>
        <item x="16"/>
        <item x="86"/>
        <item x="499"/>
        <item x="303"/>
        <item x="291"/>
        <item x="321"/>
        <item x="384"/>
        <item x="71"/>
        <item x="293"/>
        <item x="7"/>
        <item x="442"/>
        <item x="626"/>
        <item x="631"/>
        <item x="152"/>
        <item x="457"/>
        <item x="20"/>
        <item x="2"/>
        <item x="306"/>
        <item x="346"/>
        <item x="267"/>
        <item x="24"/>
        <item x="202"/>
        <item x="324"/>
        <item x="562"/>
        <item x="417"/>
        <item x="539"/>
        <item x="244"/>
        <item x="200"/>
        <item x="570"/>
        <item x="222"/>
        <item x="122"/>
        <item x="115"/>
        <item x="94"/>
        <item x="462"/>
        <item x="216"/>
        <item x="12"/>
        <item x="57"/>
        <item x="261"/>
        <item x="623"/>
        <item x="77"/>
        <item x="140"/>
        <item x="43"/>
        <item x="322"/>
        <item x="117"/>
        <item x="19"/>
        <item x="560"/>
        <item x="290"/>
        <item x="567"/>
        <item x="320"/>
        <item x="451"/>
        <item x="73"/>
        <item x="586"/>
        <item x="280"/>
        <item x="81"/>
        <item x="336"/>
        <item x="156"/>
        <item x="591"/>
        <item x="335"/>
        <item x="274"/>
        <item x="633"/>
        <item x="524"/>
        <item x="445"/>
        <item x="215"/>
        <item x="37"/>
        <item x="56"/>
        <item x="313"/>
        <item x="512"/>
        <item x="238"/>
        <item x="337"/>
        <item x="246"/>
        <item x="616"/>
        <item x="437"/>
        <item x="554"/>
        <item x="3"/>
        <item x="573"/>
        <item x="374"/>
        <item x="613"/>
        <item x="565"/>
        <item x="412"/>
        <item x="161"/>
        <item x="97"/>
        <item x="82"/>
        <item x="620"/>
        <item x="394"/>
        <item x="296"/>
        <item x="534"/>
        <item x="214"/>
        <item x="441"/>
        <item x="438"/>
        <item x="135"/>
        <item x="223"/>
        <item x="550"/>
        <item x="174"/>
        <item x="625"/>
        <item x="367"/>
        <item x="630"/>
        <item x="485"/>
        <item x="149"/>
        <item x="26"/>
        <item x="143"/>
        <item x="234"/>
        <item x="281"/>
        <item x="547"/>
        <item x="385"/>
        <item x="175"/>
        <item x="593"/>
        <item x="304"/>
        <item x="595"/>
        <item x="343"/>
        <item x="138"/>
        <item x="70"/>
        <item x="348"/>
        <item x="618"/>
        <item x="502"/>
        <item x="382"/>
        <item x="569"/>
        <item x="493"/>
        <item x="106"/>
        <item x="361"/>
        <item x="58"/>
        <item x="535"/>
        <item x="87"/>
        <item x="136"/>
        <item x="541"/>
        <item x="88"/>
        <item x="233"/>
        <item x="242"/>
        <item x="488"/>
        <item x="75"/>
        <item x="588"/>
        <item x="239"/>
        <item x="148"/>
        <item x="325"/>
        <item x="254"/>
        <item x="469"/>
        <item x="90"/>
        <item x="414"/>
        <item x="475"/>
        <item x="39"/>
        <item x="114"/>
        <item x="289"/>
        <item x="197"/>
        <item x="523"/>
        <item x="400"/>
        <item x="305"/>
        <item x="141"/>
        <item x="436"/>
        <item x="409"/>
        <item x="121"/>
        <item x="379"/>
        <item x="13"/>
        <item x="14"/>
        <item x="188"/>
        <item x="431"/>
        <item x="357"/>
        <item x="381"/>
        <item x="429"/>
        <item x="78"/>
        <item x="375"/>
        <item x="98"/>
        <item x="312"/>
        <item x="144"/>
        <item x="102"/>
        <item x="137"/>
        <item x="25"/>
        <item x="48"/>
        <item x="219"/>
        <item x="572"/>
        <item x="407"/>
        <item x="163"/>
        <item x="213"/>
        <item x="65"/>
        <item x="589"/>
        <item x="342"/>
        <item x="159"/>
        <item x="611"/>
        <item x="185"/>
        <item x="285"/>
        <item x="363"/>
        <item x="316"/>
        <item x="529"/>
        <item x="67"/>
        <item x="218"/>
        <item x="458"/>
        <item x="323"/>
        <item x="93"/>
        <item x="154"/>
        <item x="50"/>
        <item x="415"/>
        <item x="594"/>
        <item x="131"/>
        <item x="622"/>
        <item x="359"/>
        <item x="398"/>
        <item x="262"/>
        <item x="264"/>
        <item x="358"/>
        <item x="318"/>
        <item x="584"/>
        <item x="500"/>
        <item x="134"/>
        <item x="392"/>
        <item x="470"/>
        <item x="176"/>
        <item x="250"/>
        <item x="556"/>
        <item x="120"/>
        <item x="351"/>
        <item x="602"/>
        <item x="519"/>
        <item x="182"/>
        <item x="251"/>
        <item x="413"/>
        <item x="387"/>
        <item x="624"/>
        <item x="311"/>
        <item x="601"/>
        <item x="636"/>
        <item x="376"/>
        <item x="516"/>
        <item x="224"/>
        <item x="538"/>
        <item x="205"/>
        <item x="574"/>
        <item x="537"/>
        <item x="195"/>
        <item x="107"/>
        <item x="402"/>
        <item x="461"/>
        <item x="370"/>
        <item x="460"/>
        <item x="243"/>
        <item x="362"/>
        <item x="295"/>
        <item x="300"/>
        <item x="425"/>
        <item x="426"/>
        <item x="578"/>
        <item x="561"/>
        <item x="603"/>
        <item x="459"/>
        <item x="146"/>
        <item x="10"/>
        <item x="408"/>
        <item x="449"/>
        <item x="167"/>
        <item x="403"/>
        <item x="419"/>
        <item x="428"/>
        <item x="497"/>
        <item x="292"/>
        <item x="35"/>
        <item x="101"/>
        <item x="328"/>
        <item x="528"/>
        <item x="484"/>
        <item x="355"/>
        <item x="168"/>
        <item x="454"/>
        <item x="189"/>
        <item x="139"/>
        <item x="396"/>
        <item x="491"/>
        <item x="230"/>
        <item x="504"/>
        <item x="236"/>
        <item x="344"/>
        <item x="270"/>
        <item x="421"/>
        <item x="482"/>
        <item x="615"/>
        <item x="557"/>
        <item x="273"/>
        <item x="345"/>
        <item x="621"/>
        <item x="187"/>
        <item x="501"/>
        <item x="44"/>
        <item x="471"/>
        <item x="210"/>
        <item x="271"/>
        <item x="85"/>
        <item x="439"/>
        <item x="170"/>
        <item x="53"/>
        <item x="84"/>
        <item x="69"/>
        <item x="599"/>
        <item x="64"/>
        <item x="282"/>
        <item x="542"/>
        <item x="590"/>
        <item x="0"/>
        <item x="339"/>
        <item x="209"/>
        <item x="150"/>
        <item x="133"/>
        <item x="217"/>
        <item x="634"/>
        <item x="490"/>
        <item x="265"/>
        <item x="468"/>
        <item x="228"/>
        <item x="32"/>
        <item x="507"/>
        <item x="558"/>
        <item x="463"/>
        <item x="165"/>
        <item x="36"/>
        <item x="95"/>
        <item x="207"/>
        <item x="378"/>
        <item x="1"/>
        <item x="22"/>
        <item x="582"/>
        <item x="221"/>
        <item x="607"/>
        <item x="60"/>
        <item x="276"/>
        <item x="353"/>
        <item x="479"/>
        <item x="576"/>
        <item x="283"/>
        <item x="566"/>
        <item x="179"/>
        <item x="204"/>
        <item x="388"/>
        <item x="268"/>
        <item x="433"/>
        <item x="452"/>
        <item x="160"/>
        <item x="627"/>
        <item x="92"/>
        <item x="142"/>
        <item x="308"/>
        <item x="220"/>
        <item x="610"/>
        <item x="259"/>
        <item x="614"/>
        <item x="430"/>
        <item x="366"/>
        <item x="99"/>
        <item x="27"/>
        <item x="253"/>
        <item x="263"/>
        <item x="284"/>
        <item x="231"/>
        <item x="544"/>
        <item x="125"/>
        <item x="173"/>
        <item x="637"/>
        <item x="51"/>
        <item x="514"/>
        <item x="352"/>
        <item x="604"/>
        <item x="72"/>
        <item x="420"/>
        <item x="498"/>
        <item x="596"/>
        <item x="151"/>
        <item x="116"/>
        <item x="406"/>
        <item x="581"/>
        <item x="476"/>
        <item x="334"/>
        <item x="444"/>
        <item x="340"/>
        <item x="638"/>
        <item x="104"/>
        <item x="252"/>
        <item x="555"/>
        <item x="287"/>
        <item x="552"/>
        <item x="61"/>
        <item x="448"/>
        <item x="119"/>
        <item x="225"/>
        <item x="76"/>
        <item x="191"/>
        <item x="503"/>
        <item x="153"/>
        <item x="349"/>
        <item x="6"/>
        <item x="315"/>
        <item x="418"/>
        <item x="496"/>
        <item x="278"/>
        <item x="608"/>
        <item x="411"/>
        <item x="492"/>
        <item x="193"/>
        <item x="423"/>
        <item x="553"/>
        <item x="404"/>
        <item x="532"/>
        <item x="564"/>
        <item x="600"/>
        <item x="226"/>
        <item x="331"/>
        <item x="455"/>
        <item x="241"/>
        <item x="38"/>
        <item x="196"/>
        <item x="240"/>
        <item x="288"/>
        <item x="279"/>
        <item x="333"/>
        <item x="302"/>
        <item x="66"/>
        <item x="166"/>
        <item x="54"/>
        <item x="9"/>
        <item x="391"/>
        <item x="33"/>
        <item x="4"/>
        <item x="356"/>
        <item x="365"/>
        <item x="28"/>
        <item x="509"/>
        <item x="301"/>
        <item x="427"/>
        <item x="118"/>
        <item x="513"/>
        <item x="103"/>
        <item x="536"/>
        <item x="579"/>
        <item x="96"/>
        <item x="317"/>
        <item x="628"/>
        <item x="551"/>
        <item x="327"/>
        <item x="208"/>
        <item x="372"/>
        <item x="201"/>
        <item x="506"/>
        <item x="332"/>
        <item x="112"/>
        <item x="549"/>
        <item x="405"/>
        <item x="206"/>
        <item x="585"/>
        <item x="130"/>
        <item x="447"/>
        <item x="520"/>
        <item x="397"/>
        <item x="368"/>
        <item x="489"/>
        <item x="389"/>
        <item x="177"/>
        <item x="180"/>
        <item x="164"/>
        <item x="434"/>
        <item x="432"/>
        <item x="89"/>
        <item x="47"/>
        <item x="338"/>
        <item x="183"/>
        <item x="639"/>
        <item x="330"/>
        <item x="477"/>
        <item x="260"/>
        <item x="612"/>
        <item x="422"/>
        <item x="46"/>
        <item x="80"/>
        <item x="435"/>
        <item x="533"/>
        <item x="310"/>
        <item x="147"/>
        <item x="369"/>
        <item x="571"/>
        <item x="443"/>
        <item x="545"/>
        <item x="559"/>
        <item x="178"/>
        <item x="258"/>
        <item x="350"/>
        <item x="129"/>
        <item x="74"/>
        <item x="286"/>
        <item x="314"/>
        <item x="126"/>
        <item x="494"/>
        <item x="68"/>
        <item x="466"/>
        <item x="277"/>
        <item x="128"/>
        <item x="157"/>
        <item x="184"/>
        <item x="18"/>
        <item x="232"/>
        <item x="472"/>
        <item x="341"/>
        <item x="155"/>
        <item x="186"/>
        <item x="181"/>
        <item x="505"/>
        <item x="486"/>
        <item x="211"/>
        <item x="41"/>
        <item x="383"/>
        <item x="587"/>
        <item x="635"/>
        <item x="198"/>
        <item x="45"/>
        <item x="495"/>
        <item x="440"/>
        <item x="540"/>
        <item x="606"/>
        <item x="229"/>
        <item x="424"/>
        <item x="465"/>
        <item x="467"/>
        <item x="307"/>
        <item x="577"/>
        <item x="456"/>
        <item x="266"/>
        <item x="517"/>
        <item x="364"/>
        <item x="247"/>
        <item x="373"/>
        <item x="568"/>
        <item x="521"/>
        <item x="100"/>
        <item x="309"/>
        <item x="354"/>
        <item x="347"/>
        <item x="52"/>
        <item x="399"/>
        <item x="11"/>
        <item x="124"/>
        <item x="113"/>
        <item x="609"/>
        <item x="531"/>
        <item x="132"/>
        <item x="617"/>
        <item x="49"/>
        <item x="605"/>
        <item x="597"/>
        <item x="446"/>
        <item x="91"/>
        <item x="108"/>
        <item x="269"/>
        <item x="294"/>
        <item x="235"/>
        <item x="575"/>
        <item x="63"/>
        <item x="526"/>
        <item x="319"/>
        <item x="410"/>
        <item x="543"/>
        <item x="518"/>
        <item x="199"/>
        <item x="62"/>
        <item x="83"/>
        <item x="79"/>
        <item x="55"/>
        <item x="390"/>
        <item x="511"/>
        <item x="227"/>
        <item x="15"/>
        <item x="329"/>
        <item x="123"/>
        <item x="203"/>
        <item x="473"/>
        <item x="632"/>
        <item x="111"/>
        <item x="580"/>
        <item x="190"/>
        <item x="192"/>
        <item x="42"/>
        <item x="522"/>
        <item x="525"/>
        <item x="453"/>
        <item x="371"/>
        <item x="272"/>
        <item x="59"/>
        <item x="326"/>
        <item x="548"/>
        <item x="478"/>
        <item x="527"/>
        <item x="162"/>
        <item x="127"/>
        <item x="40"/>
        <item t="default"/>
      </items>
      <autoSortScope>
        <pivotArea dataOnly="0" outline="0" fieldPosition="0">
          <references count="1">
            <reference field="4294967294" count="1" selected="0">
              <x v="0"/>
            </reference>
          </references>
        </pivotArea>
      </autoSortScope>
    </pivotField>
    <pivotField axis="axisPage" multipleItemSelectionAllowed="1" showAll="0">
      <items count="37">
        <item h="1" x="17"/>
        <item h="1" x="31"/>
        <item h="1" x="7"/>
        <item h="1" x="0"/>
        <item h="1" x="15"/>
        <item h="1" x="10"/>
        <item h="1" x="29"/>
        <item h="1" x="20"/>
        <item h="1" x="3"/>
        <item h="1" x="11"/>
        <item h="1" x="32"/>
        <item h="1" x="35"/>
        <item h="1" x="4"/>
        <item h="1" x="22"/>
        <item h="1" x="26"/>
        <item h="1" x="1"/>
        <item h="1" x="19"/>
        <item h="1" x="5"/>
        <item h="1" x="28"/>
        <item h="1" x="25"/>
        <item h="1" x="23"/>
        <item h="1" x="16"/>
        <item h="1" x="21"/>
        <item h="1" x="6"/>
        <item h="1" x="8"/>
        <item h="1" x="9"/>
        <item h="1" x="33"/>
        <item x="2"/>
        <item h="1" x="30"/>
        <item h="1" x="27"/>
        <item h="1" x="24"/>
        <item h="1" x="18"/>
        <item h="1" x="14"/>
        <item h="1" x="13"/>
        <item h="1" x="12"/>
        <item h="1" x="34"/>
        <item t="default"/>
      </items>
    </pivotField>
    <pivotField showAll="0"/>
    <pivotField showAll="0"/>
    <pivotField dataField="1" showAll="0"/>
  </pivotFields>
  <rowFields count="1">
    <field x="2"/>
  </rowFields>
  <rowItems count="5">
    <i>
      <x v="470"/>
    </i>
    <i>
      <x v="65"/>
    </i>
    <i>
      <x v="616"/>
    </i>
    <i>
      <x v="56"/>
    </i>
    <i>
      <x v="48"/>
    </i>
  </rowItems>
  <colItems count="1">
    <i/>
  </colItems>
  <pageFields count="1">
    <pageField fld="3" hier="-1"/>
  </pageFields>
  <dataFields count="1">
    <dataField name="SPI Ratings" fld="6" baseField="2" baseItem="470"/>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1"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location ref="A3:B8" firstHeaderRow="1" firstDataRow="1" firstDataCol="1" rowPageCount="1" colPageCount="1"/>
  <pivotFields count="7">
    <pivotField showAll="0"/>
    <pivotField showAll="0"/>
    <pivotField axis="axisRow" showAll="0" measureFilter="1" sortType="descending">
      <items count="641">
        <item x="395"/>
        <item x="416"/>
        <item x="34"/>
        <item x="245"/>
        <item x="464"/>
        <item x="360"/>
        <item x="393"/>
        <item x="17"/>
        <item x="583"/>
        <item x="487"/>
        <item x="298"/>
        <item x="515"/>
        <item x="237"/>
        <item x="110"/>
        <item x="619"/>
        <item x="401"/>
        <item x="380"/>
        <item x="5"/>
        <item x="257"/>
        <item x="546"/>
        <item x="109"/>
        <item x="508"/>
        <item x="530"/>
        <item x="255"/>
        <item x="480"/>
        <item x="194"/>
        <item x="592"/>
        <item x="386"/>
        <item x="474"/>
        <item x="105"/>
        <item x="145"/>
        <item x="212"/>
        <item x="248"/>
        <item x="172"/>
        <item x="598"/>
        <item x="249"/>
        <item x="297"/>
        <item x="510"/>
        <item x="169"/>
        <item x="8"/>
        <item x="481"/>
        <item x="31"/>
        <item x="563"/>
        <item x="30"/>
        <item x="377"/>
        <item x="450"/>
        <item x="21"/>
        <item x="29"/>
        <item x="23"/>
        <item x="299"/>
        <item x="171"/>
        <item x="256"/>
        <item x="483"/>
        <item x="629"/>
        <item x="275"/>
        <item x="158"/>
        <item x="16"/>
        <item x="86"/>
        <item x="499"/>
        <item x="303"/>
        <item x="291"/>
        <item x="321"/>
        <item x="384"/>
        <item x="71"/>
        <item x="293"/>
        <item x="7"/>
        <item x="442"/>
        <item x="626"/>
        <item x="631"/>
        <item x="152"/>
        <item x="457"/>
        <item x="20"/>
        <item x="2"/>
        <item x="306"/>
        <item x="346"/>
        <item x="267"/>
        <item x="24"/>
        <item x="202"/>
        <item x="324"/>
        <item x="562"/>
        <item x="417"/>
        <item x="539"/>
        <item x="244"/>
        <item x="200"/>
        <item x="570"/>
        <item x="222"/>
        <item x="122"/>
        <item x="115"/>
        <item x="94"/>
        <item x="462"/>
        <item x="216"/>
        <item x="12"/>
        <item x="57"/>
        <item x="261"/>
        <item x="623"/>
        <item x="77"/>
        <item x="140"/>
        <item x="43"/>
        <item x="322"/>
        <item x="117"/>
        <item x="19"/>
        <item x="560"/>
        <item x="290"/>
        <item x="567"/>
        <item x="320"/>
        <item x="451"/>
        <item x="73"/>
        <item x="586"/>
        <item x="280"/>
        <item x="81"/>
        <item x="336"/>
        <item x="156"/>
        <item x="591"/>
        <item x="335"/>
        <item x="274"/>
        <item x="633"/>
        <item x="524"/>
        <item x="445"/>
        <item x="215"/>
        <item x="37"/>
        <item x="56"/>
        <item x="313"/>
        <item x="512"/>
        <item x="238"/>
        <item x="337"/>
        <item x="246"/>
        <item x="616"/>
        <item x="437"/>
        <item x="554"/>
        <item x="3"/>
        <item x="573"/>
        <item x="374"/>
        <item x="613"/>
        <item x="565"/>
        <item x="412"/>
        <item x="161"/>
        <item x="97"/>
        <item x="82"/>
        <item x="620"/>
        <item x="394"/>
        <item x="296"/>
        <item x="534"/>
        <item x="214"/>
        <item x="441"/>
        <item x="438"/>
        <item x="135"/>
        <item x="223"/>
        <item x="550"/>
        <item x="174"/>
        <item x="625"/>
        <item x="367"/>
        <item x="630"/>
        <item x="485"/>
        <item x="149"/>
        <item x="26"/>
        <item x="143"/>
        <item x="234"/>
        <item x="281"/>
        <item x="547"/>
        <item x="385"/>
        <item x="175"/>
        <item x="593"/>
        <item x="304"/>
        <item x="595"/>
        <item x="343"/>
        <item x="138"/>
        <item x="70"/>
        <item x="348"/>
        <item x="618"/>
        <item x="502"/>
        <item x="382"/>
        <item x="569"/>
        <item x="493"/>
        <item x="106"/>
        <item x="361"/>
        <item x="58"/>
        <item x="535"/>
        <item x="87"/>
        <item x="136"/>
        <item x="541"/>
        <item x="88"/>
        <item x="233"/>
        <item x="242"/>
        <item x="488"/>
        <item x="75"/>
        <item x="588"/>
        <item x="239"/>
        <item x="148"/>
        <item x="325"/>
        <item x="254"/>
        <item x="469"/>
        <item x="90"/>
        <item x="414"/>
        <item x="475"/>
        <item x="39"/>
        <item x="114"/>
        <item x="289"/>
        <item x="197"/>
        <item x="523"/>
        <item x="400"/>
        <item x="305"/>
        <item x="141"/>
        <item x="436"/>
        <item x="409"/>
        <item x="121"/>
        <item x="379"/>
        <item x="13"/>
        <item x="14"/>
        <item x="188"/>
        <item x="431"/>
        <item x="357"/>
        <item x="381"/>
        <item x="429"/>
        <item x="78"/>
        <item x="375"/>
        <item x="98"/>
        <item x="312"/>
        <item x="144"/>
        <item x="102"/>
        <item x="137"/>
        <item x="25"/>
        <item x="48"/>
        <item x="219"/>
        <item x="572"/>
        <item x="407"/>
        <item x="163"/>
        <item x="213"/>
        <item x="65"/>
        <item x="589"/>
        <item x="342"/>
        <item x="159"/>
        <item x="611"/>
        <item x="185"/>
        <item x="285"/>
        <item x="363"/>
        <item x="316"/>
        <item x="529"/>
        <item x="67"/>
        <item x="218"/>
        <item x="458"/>
        <item x="323"/>
        <item x="93"/>
        <item x="154"/>
        <item x="50"/>
        <item x="415"/>
        <item x="594"/>
        <item x="131"/>
        <item x="622"/>
        <item x="359"/>
        <item x="398"/>
        <item x="262"/>
        <item x="264"/>
        <item x="358"/>
        <item x="318"/>
        <item x="584"/>
        <item x="500"/>
        <item x="134"/>
        <item x="392"/>
        <item x="470"/>
        <item x="176"/>
        <item x="250"/>
        <item x="556"/>
        <item x="120"/>
        <item x="351"/>
        <item x="602"/>
        <item x="519"/>
        <item x="182"/>
        <item x="251"/>
        <item x="413"/>
        <item x="387"/>
        <item x="624"/>
        <item x="311"/>
        <item x="601"/>
        <item x="636"/>
        <item x="376"/>
        <item x="516"/>
        <item x="224"/>
        <item x="538"/>
        <item x="205"/>
        <item x="574"/>
        <item x="537"/>
        <item x="195"/>
        <item x="107"/>
        <item x="402"/>
        <item x="461"/>
        <item x="370"/>
        <item x="460"/>
        <item x="243"/>
        <item x="362"/>
        <item x="295"/>
        <item x="300"/>
        <item x="425"/>
        <item x="426"/>
        <item x="578"/>
        <item x="561"/>
        <item x="603"/>
        <item x="459"/>
        <item x="146"/>
        <item x="10"/>
        <item x="408"/>
        <item x="449"/>
        <item x="167"/>
        <item x="403"/>
        <item x="419"/>
        <item x="428"/>
        <item x="497"/>
        <item x="292"/>
        <item x="35"/>
        <item x="101"/>
        <item x="328"/>
        <item x="528"/>
        <item x="484"/>
        <item x="355"/>
        <item x="168"/>
        <item x="454"/>
        <item x="189"/>
        <item x="139"/>
        <item x="396"/>
        <item x="491"/>
        <item x="230"/>
        <item x="504"/>
        <item x="236"/>
        <item x="344"/>
        <item x="270"/>
        <item x="421"/>
        <item x="482"/>
        <item x="615"/>
        <item x="557"/>
        <item x="273"/>
        <item x="345"/>
        <item x="621"/>
        <item x="187"/>
        <item x="501"/>
        <item x="44"/>
        <item x="471"/>
        <item x="210"/>
        <item x="271"/>
        <item x="85"/>
        <item x="439"/>
        <item x="170"/>
        <item x="53"/>
        <item x="84"/>
        <item x="69"/>
        <item x="599"/>
        <item x="64"/>
        <item x="282"/>
        <item x="542"/>
        <item x="590"/>
        <item x="0"/>
        <item x="339"/>
        <item x="209"/>
        <item x="150"/>
        <item x="133"/>
        <item x="217"/>
        <item x="634"/>
        <item x="490"/>
        <item x="265"/>
        <item x="468"/>
        <item x="228"/>
        <item x="32"/>
        <item x="507"/>
        <item x="558"/>
        <item x="463"/>
        <item x="165"/>
        <item x="36"/>
        <item x="95"/>
        <item x="207"/>
        <item x="378"/>
        <item x="1"/>
        <item x="22"/>
        <item x="582"/>
        <item x="221"/>
        <item x="607"/>
        <item x="60"/>
        <item x="276"/>
        <item x="353"/>
        <item x="479"/>
        <item x="576"/>
        <item x="283"/>
        <item x="566"/>
        <item x="179"/>
        <item x="204"/>
        <item x="388"/>
        <item x="268"/>
        <item x="433"/>
        <item x="452"/>
        <item x="160"/>
        <item x="627"/>
        <item x="92"/>
        <item x="142"/>
        <item x="308"/>
        <item x="220"/>
        <item x="610"/>
        <item x="259"/>
        <item x="614"/>
        <item x="430"/>
        <item x="366"/>
        <item x="99"/>
        <item x="27"/>
        <item x="253"/>
        <item x="263"/>
        <item x="284"/>
        <item x="231"/>
        <item x="544"/>
        <item x="125"/>
        <item x="173"/>
        <item x="637"/>
        <item x="51"/>
        <item x="514"/>
        <item x="352"/>
        <item x="604"/>
        <item x="72"/>
        <item x="420"/>
        <item x="498"/>
        <item x="596"/>
        <item x="151"/>
        <item x="116"/>
        <item x="406"/>
        <item x="581"/>
        <item x="476"/>
        <item x="334"/>
        <item x="444"/>
        <item x="340"/>
        <item x="638"/>
        <item x="104"/>
        <item x="252"/>
        <item x="555"/>
        <item x="287"/>
        <item x="552"/>
        <item x="61"/>
        <item x="448"/>
        <item x="119"/>
        <item x="225"/>
        <item x="76"/>
        <item x="191"/>
        <item x="503"/>
        <item x="153"/>
        <item x="349"/>
        <item x="6"/>
        <item x="315"/>
        <item x="418"/>
        <item x="496"/>
        <item x="278"/>
        <item x="608"/>
        <item x="411"/>
        <item x="492"/>
        <item x="193"/>
        <item x="423"/>
        <item x="553"/>
        <item x="404"/>
        <item x="532"/>
        <item x="564"/>
        <item x="600"/>
        <item x="226"/>
        <item x="331"/>
        <item x="455"/>
        <item x="241"/>
        <item x="38"/>
        <item x="196"/>
        <item x="240"/>
        <item x="288"/>
        <item x="279"/>
        <item x="333"/>
        <item x="302"/>
        <item x="66"/>
        <item x="166"/>
        <item x="54"/>
        <item x="9"/>
        <item x="391"/>
        <item x="33"/>
        <item x="4"/>
        <item x="356"/>
        <item x="365"/>
        <item x="28"/>
        <item x="509"/>
        <item x="301"/>
        <item x="427"/>
        <item x="118"/>
        <item x="513"/>
        <item x="103"/>
        <item x="536"/>
        <item x="579"/>
        <item x="96"/>
        <item x="317"/>
        <item x="628"/>
        <item x="551"/>
        <item x="327"/>
        <item x="208"/>
        <item x="372"/>
        <item x="201"/>
        <item x="506"/>
        <item x="332"/>
        <item x="112"/>
        <item x="549"/>
        <item x="405"/>
        <item x="206"/>
        <item x="585"/>
        <item x="130"/>
        <item x="447"/>
        <item x="520"/>
        <item x="397"/>
        <item x="368"/>
        <item x="489"/>
        <item x="389"/>
        <item x="177"/>
        <item x="180"/>
        <item x="164"/>
        <item x="434"/>
        <item x="432"/>
        <item x="89"/>
        <item x="47"/>
        <item x="338"/>
        <item x="183"/>
        <item x="639"/>
        <item x="330"/>
        <item x="477"/>
        <item x="260"/>
        <item x="612"/>
        <item x="422"/>
        <item x="46"/>
        <item x="80"/>
        <item x="435"/>
        <item x="533"/>
        <item x="310"/>
        <item x="147"/>
        <item x="369"/>
        <item x="571"/>
        <item x="443"/>
        <item x="545"/>
        <item x="559"/>
        <item x="178"/>
        <item x="258"/>
        <item x="350"/>
        <item x="129"/>
        <item x="74"/>
        <item x="286"/>
        <item x="314"/>
        <item x="126"/>
        <item x="494"/>
        <item x="68"/>
        <item x="466"/>
        <item x="277"/>
        <item x="128"/>
        <item x="157"/>
        <item x="184"/>
        <item x="18"/>
        <item x="232"/>
        <item x="472"/>
        <item x="341"/>
        <item x="155"/>
        <item x="186"/>
        <item x="181"/>
        <item x="505"/>
        <item x="486"/>
        <item x="211"/>
        <item x="41"/>
        <item x="383"/>
        <item x="587"/>
        <item x="635"/>
        <item x="198"/>
        <item x="45"/>
        <item x="495"/>
        <item x="440"/>
        <item x="540"/>
        <item x="606"/>
        <item x="229"/>
        <item x="424"/>
        <item x="465"/>
        <item x="467"/>
        <item x="307"/>
        <item x="577"/>
        <item x="456"/>
        <item x="266"/>
        <item x="517"/>
        <item x="364"/>
        <item x="247"/>
        <item x="373"/>
        <item x="568"/>
        <item x="521"/>
        <item x="100"/>
        <item x="309"/>
        <item x="354"/>
        <item x="347"/>
        <item x="52"/>
        <item x="399"/>
        <item x="11"/>
        <item x="124"/>
        <item x="113"/>
        <item x="609"/>
        <item x="531"/>
        <item x="132"/>
        <item x="617"/>
        <item x="49"/>
        <item x="605"/>
        <item x="597"/>
        <item x="446"/>
        <item x="91"/>
        <item x="108"/>
        <item x="269"/>
        <item x="294"/>
        <item x="235"/>
        <item x="575"/>
        <item x="63"/>
        <item x="526"/>
        <item x="319"/>
        <item x="410"/>
        <item x="543"/>
        <item x="518"/>
        <item x="199"/>
        <item x="62"/>
        <item x="83"/>
        <item x="79"/>
        <item x="55"/>
        <item x="390"/>
        <item x="511"/>
        <item x="227"/>
        <item x="15"/>
        <item x="329"/>
        <item x="123"/>
        <item x="203"/>
        <item x="473"/>
        <item x="632"/>
        <item x="111"/>
        <item x="580"/>
        <item x="190"/>
        <item x="192"/>
        <item x="42"/>
        <item x="522"/>
        <item x="525"/>
        <item x="453"/>
        <item x="371"/>
        <item x="272"/>
        <item x="59"/>
        <item x="326"/>
        <item x="548"/>
        <item x="478"/>
        <item x="527"/>
        <item x="162"/>
        <item x="127"/>
        <item x="40"/>
        <item t="default"/>
      </items>
      <autoSortScope>
        <pivotArea dataOnly="0" outline="0" fieldPosition="0">
          <references count="1">
            <reference field="4294967294" count="1" selected="0">
              <x v="0"/>
            </reference>
          </references>
        </pivotArea>
      </autoSortScope>
    </pivotField>
    <pivotField axis="axisPage" multipleItemSelectionAllowed="1" showAll="0">
      <items count="37">
        <item h="1" x="17"/>
        <item h="1" x="31"/>
        <item h="1" x="7"/>
        <item h="1" x="0"/>
        <item h="1" x="15"/>
        <item h="1" x="10"/>
        <item h="1" x="29"/>
        <item h="1" x="20"/>
        <item h="1" x="3"/>
        <item h="1" x="11"/>
        <item h="1" x="32"/>
        <item h="1" x="35"/>
        <item h="1" x="4"/>
        <item h="1" x="22"/>
        <item h="1" x="26"/>
        <item h="1" x="1"/>
        <item h="1" x="19"/>
        <item x="5"/>
        <item h="1" x="28"/>
        <item h="1" x="25"/>
        <item h="1" x="23"/>
        <item h="1" x="16"/>
        <item h="1" x="21"/>
        <item h="1" x="6"/>
        <item h="1" x="8"/>
        <item h="1" x="9"/>
        <item h="1" x="33"/>
        <item h="1" x="2"/>
        <item h="1" x="30"/>
        <item h="1" x="27"/>
        <item h="1" x="24"/>
        <item h="1" x="18"/>
        <item h="1" x="14"/>
        <item h="1" x="13"/>
        <item h="1" x="12"/>
        <item h="1" x="34"/>
        <item t="default"/>
      </items>
    </pivotField>
    <pivotField showAll="0"/>
    <pivotField showAll="0"/>
    <pivotField dataField="1" showAll="0"/>
  </pivotFields>
  <rowFields count="1">
    <field x="2"/>
  </rowFields>
  <rowItems count="5">
    <i>
      <x v="298"/>
    </i>
    <i>
      <x v="7"/>
    </i>
    <i>
      <x v="398"/>
    </i>
    <i>
      <x v="47"/>
    </i>
    <i>
      <x v="43"/>
    </i>
  </rowItems>
  <colItems count="1">
    <i/>
  </colItems>
  <pageFields count="1">
    <pageField fld="3" hier="-1"/>
  </pageFields>
  <dataFields count="1">
    <dataField name="SPI Ratings" fld="6" baseField="2" baseItem="298"/>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1"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location ref="A3:B8" firstHeaderRow="1" firstDataRow="1" firstDataCol="1" rowPageCount="1" colPageCount="1"/>
  <pivotFields count="7">
    <pivotField showAll="0"/>
    <pivotField showAll="0"/>
    <pivotField axis="axisRow" showAll="0" measureFilter="1" sortType="descending">
      <items count="641">
        <item x="395"/>
        <item x="416"/>
        <item x="34"/>
        <item x="245"/>
        <item x="464"/>
        <item x="360"/>
        <item x="393"/>
        <item x="17"/>
        <item x="583"/>
        <item x="487"/>
        <item x="298"/>
        <item x="515"/>
        <item x="237"/>
        <item x="110"/>
        <item x="619"/>
        <item x="401"/>
        <item x="380"/>
        <item x="5"/>
        <item x="257"/>
        <item x="546"/>
        <item x="109"/>
        <item x="508"/>
        <item x="530"/>
        <item x="255"/>
        <item x="480"/>
        <item x="194"/>
        <item x="592"/>
        <item x="386"/>
        <item x="474"/>
        <item x="105"/>
        <item x="145"/>
        <item x="212"/>
        <item x="248"/>
        <item x="172"/>
        <item x="598"/>
        <item x="249"/>
        <item x="297"/>
        <item x="510"/>
        <item x="169"/>
        <item x="8"/>
        <item x="481"/>
        <item x="31"/>
        <item x="563"/>
        <item x="30"/>
        <item x="377"/>
        <item x="450"/>
        <item x="21"/>
        <item x="29"/>
        <item x="23"/>
        <item x="299"/>
        <item x="171"/>
        <item x="256"/>
        <item x="483"/>
        <item x="629"/>
        <item x="275"/>
        <item x="158"/>
        <item x="16"/>
        <item x="86"/>
        <item x="499"/>
        <item x="303"/>
        <item x="291"/>
        <item x="321"/>
        <item x="384"/>
        <item x="71"/>
        <item x="293"/>
        <item x="7"/>
        <item x="442"/>
        <item x="626"/>
        <item x="631"/>
        <item x="152"/>
        <item x="457"/>
        <item x="20"/>
        <item x="2"/>
        <item x="306"/>
        <item x="346"/>
        <item x="267"/>
        <item x="24"/>
        <item x="202"/>
        <item x="324"/>
        <item x="562"/>
        <item x="417"/>
        <item x="539"/>
        <item x="244"/>
        <item x="200"/>
        <item x="570"/>
        <item x="222"/>
        <item x="122"/>
        <item x="115"/>
        <item x="94"/>
        <item x="462"/>
        <item x="216"/>
        <item x="12"/>
        <item x="57"/>
        <item x="261"/>
        <item x="623"/>
        <item x="77"/>
        <item x="140"/>
        <item x="43"/>
        <item x="322"/>
        <item x="117"/>
        <item x="19"/>
        <item x="560"/>
        <item x="290"/>
        <item x="567"/>
        <item x="320"/>
        <item x="451"/>
        <item x="73"/>
        <item x="586"/>
        <item x="280"/>
        <item x="81"/>
        <item x="336"/>
        <item x="156"/>
        <item x="591"/>
        <item x="335"/>
        <item x="274"/>
        <item x="633"/>
        <item x="524"/>
        <item x="445"/>
        <item x="215"/>
        <item x="37"/>
        <item x="56"/>
        <item x="313"/>
        <item x="512"/>
        <item x="238"/>
        <item x="337"/>
        <item x="246"/>
        <item x="616"/>
        <item x="437"/>
        <item x="554"/>
        <item x="3"/>
        <item x="573"/>
        <item x="374"/>
        <item x="613"/>
        <item x="565"/>
        <item x="412"/>
        <item x="161"/>
        <item x="97"/>
        <item x="82"/>
        <item x="620"/>
        <item x="394"/>
        <item x="296"/>
        <item x="534"/>
        <item x="214"/>
        <item x="441"/>
        <item x="438"/>
        <item x="135"/>
        <item x="223"/>
        <item x="550"/>
        <item x="174"/>
        <item x="625"/>
        <item x="367"/>
        <item x="630"/>
        <item x="485"/>
        <item x="149"/>
        <item x="26"/>
        <item x="143"/>
        <item x="234"/>
        <item x="281"/>
        <item x="547"/>
        <item x="385"/>
        <item x="175"/>
        <item x="593"/>
        <item x="304"/>
        <item x="595"/>
        <item x="343"/>
        <item x="138"/>
        <item x="70"/>
        <item x="348"/>
        <item x="618"/>
        <item x="502"/>
        <item x="382"/>
        <item x="569"/>
        <item x="493"/>
        <item x="106"/>
        <item x="361"/>
        <item x="58"/>
        <item x="535"/>
        <item x="87"/>
        <item x="136"/>
        <item x="541"/>
        <item x="88"/>
        <item x="233"/>
        <item x="242"/>
        <item x="488"/>
        <item x="75"/>
        <item x="588"/>
        <item x="239"/>
        <item x="148"/>
        <item x="325"/>
        <item x="254"/>
        <item x="469"/>
        <item x="90"/>
        <item x="414"/>
        <item x="475"/>
        <item x="39"/>
        <item x="114"/>
        <item x="289"/>
        <item x="197"/>
        <item x="523"/>
        <item x="400"/>
        <item x="305"/>
        <item x="141"/>
        <item x="436"/>
        <item x="409"/>
        <item x="121"/>
        <item x="379"/>
        <item x="13"/>
        <item x="14"/>
        <item x="188"/>
        <item x="431"/>
        <item x="357"/>
        <item x="381"/>
        <item x="429"/>
        <item x="78"/>
        <item x="375"/>
        <item x="98"/>
        <item x="312"/>
        <item x="144"/>
        <item x="102"/>
        <item x="137"/>
        <item x="25"/>
        <item x="48"/>
        <item x="219"/>
        <item x="572"/>
        <item x="407"/>
        <item x="163"/>
        <item x="213"/>
        <item x="65"/>
        <item x="589"/>
        <item x="342"/>
        <item x="159"/>
        <item x="611"/>
        <item x="185"/>
        <item x="285"/>
        <item x="363"/>
        <item x="316"/>
        <item x="529"/>
        <item x="67"/>
        <item x="218"/>
        <item x="458"/>
        <item x="323"/>
        <item x="93"/>
        <item x="154"/>
        <item x="50"/>
        <item x="415"/>
        <item x="594"/>
        <item x="131"/>
        <item x="622"/>
        <item x="359"/>
        <item x="398"/>
        <item x="262"/>
        <item x="264"/>
        <item x="358"/>
        <item x="318"/>
        <item x="584"/>
        <item x="500"/>
        <item x="134"/>
        <item x="392"/>
        <item x="470"/>
        <item x="176"/>
        <item x="250"/>
        <item x="556"/>
        <item x="120"/>
        <item x="351"/>
        <item x="602"/>
        <item x="519"/>
        <item x="182"/>
        <item x="251"/>
        <item x="413"/>
        <item x="387"/>
        <item x="624"/>
        <item x="311"/>
        <item x="601"/>
        <item x="636"/>
        <item x="376"/>
        <item x="516"/>
        <item x="224"/>
        <item x="538"/>
        <item x="205"/>
        <item x="574"/>
        <item x="537"/>
        <item x="195"/>
        <item x="107"/>
        <item x="402"/>
        <item x="461"/>
        <item x="370"/>
        <item x="460"/>
        <item x="243"/>
        <item x="362"/>
        <item x="295"/>
        <item x="300"/>
        <item x="425"/>
        <item x="426"/>
        <item x="578"/>
        <item x="561"/>
        <item x="603"/>
        <item x="459"/>
        <item x="146"/>
        <item x="10"/>
        <item x="408"/>
        <item x="449"/>
        <item x="167"/>
        <item x="403"/>
        <item x="419"/>
        <item x="428"/>
        <item x="497"/>
        <item x="292"/>
        <item x="35"/>
        <item x="101"/>
        <item x="328"/>
        <item x="528"/>
        <item x="484"/>
        <item x="355"/>
        <item x="168"/>
        <item x="454"/>
        <item x="189"/>
        <item x="139"/>
        <item x="396"/>
        <item x="491"/>
        <item x="230"/>
        <item x="504"/>
        <item x="236"/>
        <item x="344"/>
        <item x="270"/>
        <item x="421"/>
        <item x="482"/>
        <item x="615"/>
        <item x="557"/>
        <item x="273"/>
        <item x="345"/>
        <item x="621"/>
        <item x="187"/>
        <item x="501"/>
        <item x="44"/>
        <item x="471"/>
        <item x="210"/>
        <item x="271"/>
        <item x="85"/>
        <item x="439"/>
        <item x="170"/>
        <item x="53"/>
        <item x="84"/>
        <item x="69"/>
        <item x="599"/>
        <item x="64"/>
        <item x="282"/>
        <item x="542"/>
        <item x="590"/>
        <item x="0"/>
        <item x="339"/>
        <item x="209"/>
        <item x="150"/>
        <item x="133"/>
        <item x="217"/>
        <item x="634"/>
        <item x="490"/>
        <item x="265"/>
        <item x="468"/>
        <item x="228"/>
        <item x="32"/>
        <item x="507"/>
        <item x="558"/>
        <item x="463"/>
        <item x="165"/>
        <item x="36"/>
        <item x="95"/>
        <item x="207"/>
        <item x="378"/>
        <item x="1"/>
        <item x="22"/>
        <item x="582"/>
        <item x="221"/>
        <item x="607"/>
        <item x="60"/>
        <item x="276"/>
        <item x="353"/>
        <item x="479"/>
        <item x="576"/>
        <item x="283"/>
        <item x="566"/>
        <item x="179"/>
        <item x="204"/>
        <item x="388"/>
        <item x="268"/>
        <item x="433"/>
        <item x="452"/>
        <item x="160"/>
        <item x="627"/>
        <item x="92"/>
        <item x="142"/>
        <item x="308"/>
        <item x="220"/>
        <item x="610"/>
        <item x="259"/>
        <item x="614"/>
        <item x="430"/>
        <item x="366"/>
        <item x="99"/>
        <item x="27"/>
        <item x="253"/>
        <item x="263"/>
        <item x="284"/>
        <item x="231"/>
        <item x="544"/>
        <item x="125"/>
        <item x="173"/>
        <item x="637"/>
        <item x="51"/>
        <item x="514"/>
        <item x="352"/>
        <item x="604"/>
        <item x="72"/>
        <item x="420"/>
        <item x="498"/>
        <item x="596"/>
        <item x="151"/>
        <item x="116"/>
        <item x="406"/>
        <item x="581"/>
        <item x="476"/>
        <item x="334"/>
        <item x="444"/>
        <item x="340"/>
        <item x="638"/>
        <item x="104"/>
        <item x="252"/>
        <item x="555"/>
        <item x="287"/>
        <item x="552"/>
        <item x="61"/>
        <item x="448"/>
        <item x="119"/>
        <item x="225"/>
        <item x="76"/>
        <item x="191"/>
        <item x="503"/>
        <item x="153"/>
        <item x="349"/>
        <item x="6"/>
        <item x="315"/>
        <item x="418"/>
        <item x="496"/>
        <item x="278"/>
        <item x="608"/>
        <item x="411"/>
        <item x="492"/>
        <item x="193"/>
        <item x="423"/>
        <item x="553"/>
        <item x="404"/>
        <item x="532"/>
        <item x="564"/>
        <item x="600"/>
        <item x="226"/>
        <item x="331"/>
        <item x="455"/>
        <item x="241"/>
        <item x="38"/>
        <item x="196"/>
        <item x="240"/>
        <item x="288"/>
        <item x="279"/>
        <item x="333"/>
        <item x="302"/>
        <item x="66"/>
        <item x="166"/>
        <item x="54"/>
        <item x="9"/>
        <item x="391"/>
        <item x="33"/>
        <item x="4"/>
        <item x="356"/>
        <item x="365"/>
        <item x="28"/>
        <item x="509"/>
        <item x="301"/>
        <item x="427"/>
        <item x="118"/>
        <item x="513"/>
        <item x="103"/>
        <item x="536"/>
        <item x="579"/>
        <item x="96"/>
        <item x="317"/>
        <item x="628"/>
        <item x="551"/>
        <item x="327"/>
        <item x="208"/>
        <item x="372"/>
        <item x="201"/>
        <item x="506"/>
        <item x="332"/>
        <item x="112"/>
        <item x="549"/>
        <item x="405"/>
        <item x="206"/>
        <item x="585"/>
        <item x="130"/>
        <item x="447"/>
        <item x="520"/>
        <item x="397"/>
        <item x="368"/>
        <item x="489"/>
        <item x="389"/>
        <item x="177"/>
        <item x="180"/>
        <item x="164"/>
        <item x="434"/>
        <item x="432"/>
        <item x="89"/>
        <item x="47"/>
        <item x="338"/>
        <item x="183"/>
        <item x="639"/>
        <item x="330"/>
        <item x="477"/>
        <item x="260"/>
        <item x="612"/>
        <item x="422"/>
        <item x="46"/>
        <item x="80"/>
        <item x="435"/>
        <item x="533"/>
        <item x="310"/>
        <item x="147"/>
        <item x="369"/>
        <item x="571"/>
        <item x="443"/>
        <item x="545"/>
        <item x="559"/>
        <item x="178"/>
        <item x="258"/>
        <item x="350"/>
        <item x="129"/>
        <item x="74"/>
        <item x="286"/>
        <item x="314"/>
        <item x="126"/>
        <item x="494"/>
        <item x="68"/>
        <item x="466"/>
        <item x="277"/>
        <item x="128"/>
        <item x="157"/>
        <item x="184"/>
        <item x="18"/>
        <item x="232"/>
        <item x="472"/>
        <item x="341"/>
        <item x="155"/>
        <item x="186"/>
        <item x="181"/>
        <item x="505"/>
        <item x="486"/>
        <item x="211"/>
        <item x="41"/>
        <item x="383"/>
        <item x="587"/>
        <item x="635"/>
        <item x="198"/>
        <item x="45"/>
        <item x="495"/>
        <item x="440"/>
        <item x="540"/>
        <item x="606"/>
        <item x="229"/>
        <item x="424"/>
        <item x="465"/>
        <item x="467"/>
        <item x="307"/>
        <item x="577"/>
        <item x="456"/>
        <item x="266"/>
        <item x="517"/>
        <item x="364"/>
        <item x="247"/>
        <item x="373"/>
        <item x="568"/>
        <item x="521"/>
        <item x="100"/>
        <item x="309"/>
        <item x="354"/>
        <item x="347"/>
        <item x="52"/>
        <item x="399"/>
        <item x="11"/>
        <item x="124"/>
        <item x="113"/>
        <item x="609"/>
        <item x="531"/>
        <item x="132"/>
        <item x="617"/>
        <item x="49"/>
        <item x="605"/>
        <item x="597"/>
        <item x="446"/>
        <item x="91"/>
        <item x="108"/>
        <item x="269"/>
        <item x="294"/>
        <item x="235"/>
        <item x="575"/>
        <item x="63"/>
        <item x="526"/>
        <item x="319"/>
        <item x="410"/>
        <item x="543"/>
        <item x="518"/>
        <item x="199"/>
        <item x="62"/>
        <item x="83"/>
        <item x="79"/>
        <item x="55"/>
        <item x="390"/>
        <item x="511"/>
        <item x="227"/>
        <item x="15"/>
        <item x="329"/>
        <item x="123"/>
        <item x="203"/>
        <item x="473"/>
        <item x="632"/>
        <item x="111"/>
        <item x="580"/>
        <item x="190"/>
        <item x="192"/>
        <item x="42"/>
        <item x="522"/>
        <item x="525"/>
        <item x="453"/>
        <item x="371"/>
        <item x="272"/>
        <item x="59"/>
        <item x="326"/>
        <item x="548"/>
        <item x="478"/>
        <item x="527"/>
        <item x="162"/>
        <item x="127"/>
        <item x="40"/>
        <item t="default"/>
      </items>
      <autoSortScope>
        <pivotArea dataOnly="0" outline="0" fieldPosition="0">
          <references count="1">
            <reference field="4294967294" count="1" selected="0">
              <x v="0"/>
            </reference>
          </references>
        </pivotArea>
      </autoSortScope>
    </pivotField>
    <pivotField axis="axisPage" multipleItemSelectionAllowed="1" showAll="0">
      <items count="37">
        <item h="1" x="17"/>
        <item h="1" x="31"/>
        <item h="1" x="7"/>
        <item h="1" x="0"/>
        <item h="1" x="15"/>
        <item h="1" x="10"/>
        <item h="1" x="29"/>
        <item h="1" x="20"/>
        <item h="1" x="3"/>
        <item h="1" x="11"/>
        <item h="1" x="32"/>
        <item h="1" x="35"/>
        <item x="4"/>
        <item h="1" x="22"/>
        <item h="1" x="26"/>
        <item h="1" x="1"/>
        <item h="1" x="19"/>
        <item h="1" x="5"/>
        <item h="1" x="28"/>
        <item h="1" x="25"/>
        <item h="1" x="23"/>
        <item h="1" x="16"/>
        <item h="1" x="21"/>
        <item h="1" x="6"/>
        <item h="1" x="8"/>
        <item h="1" x="9"/>
        <item h="1" x="33"/>
        <item h="1" x="2"/>
        <item h="1" x="30"/>
        <item h="1" x="27"/>
        <item h="1" x="24"/>
        <item h="1" x="18"/>
        <item h="1" x="14"/>
        <item h="1" x="13"/>
        <item h="1" x="12"/>
        <item h="1" x="34"/>
        <item t="default"/>
      </items>
    </pivotField>
    <pivotField showAll="0"/>
    <pivotField showAll="0"/>
    <pivotField dataField="1" showAll="0"/>
  </pivotFields>
  <rowFields count="1">
    <field x="2"/>
  </rowFields>
  <rowItems count="5">
    <i>
      <x v="438"/>
    </i>
    <i>
      <x v="41"/>
    </i>
    <i>
      <x v="359"/>
    </i>
    <i>
      <x v="555"/>
    </i>
    <i>
      <x v="560"/>
    </i>
  </rowItems>
  <colItems count="1">
    <i/>
  </colItems>
  <pageFields count="1">
    <pageField fld="3" hier="-1"/>
  </pageFields>
  <dataFields count="1">
    <dataField name="Sum of spi"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2"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2">
  <location ref="A3:B13" firstHeaderRow="1" firstDataRow="1" firstDataCol="1"/>
  <pivotFields count="7">
    <pivotField showAll="0"/>
    <pivotField showAll="0"/>
    <pivotField axis="axisRow" showAll="0" measureFilter="1" includeNewItemsInFilter="1" sortType="descending">
      <items count="641">
        <item x="395"/>
        <item x="416"/>
        <item x="34"/>
        <item x="245"/>
        <item x="464"/>
        <item x="360"/>
        <item x="393"/>
        <item x="17"/>
        <item x="583"/>
        <item x="487"/>
        <item x="298"/>
        <item x="515"/>
        <item x="237"/>
        <item x="110"/>
        <item x="619"/>
        <item x="401"/>
        <item x="380"/>
        <item x="5"/>
        <item x="257"/>
        <item x="546"/>
        <item x="109"/>
        <item x="508"/>
        <item x="530"/>
        <item x="255"/>
        <item x="480"/>
        <item x="194"/>
        <item x="592"/>
        <item x="386"/>
        <item x="474"/>
        <item x="105"/>
        <item x="145"/>
        <item x="212"/>
        <item x="248"/>
        <item x="172"/>
        <item x="598"/>
        <item x="249"/>
        <item x="297"/>
        <item x="510"/>
        <item x="169"/>
        <item x="8"/>
        <item x="481"/>
        <item x="31"/>
        <item x="563"/>
        <item x="30"/>
        <item x="377"/>
        <item x="450"/>
        <item x="21"/>
        <item x="29"/>
        <item x="23"/>
        <item x="299"/>
        <item x="171"/>
        <item x="256"/>
        <item x="483"/>
        <item x="629"/>
        <item x="275"/>
        <item x="158"/>
        <item x="16"/>
        <item x="86"/>
        <item x="499"/>
        <item x="303"/>
        <item x="291"/>
        <item x="321"/>
        <item x="384"/>
        <item x="71"/>
        <item x="293"/>
        <item x="7"/>
        <item x="442"/>
        <item x="626"/>
        <item x="631"/>
        <item x="152"/>
        <item x="457"/>
        <item x="20"/>
        <item x="2"/>
        <item x="306"/>
        <item x="346"/>
        <item x="267"/>
        <item x="24"/>
        <item x="202"/>
        <item x="324"/>
        <item x="562"/>
        <item x="417"/>
        <item x="539"/>
        <item x="244"/>
        <item x="200"/>
        <item x="570"/>
        <item x="222"/>
        <item x="122"/>
        <item x="115"/>
        <item x="94"/>
        <item x="462"/>
        <item x="216"/>
        <item x="12"/>
        <item x="57"/>
        <item x="261"/>
        <item x="623"/>
        <item x="77"/>
        <item x="140"/>
        <item x="43"/>
        <item x="322"/>
        <item x="117"/>
        <item x="19"/>
        <item x="560"/>
        <item x="290"/>
        <item x="567"/>
        <item x="320"/>
        <item x="451"/>
        <item x="73"/>
        <item x="586"/>
        <item x="280"/>
        <item x="81"/>
        <item x="336"/>
        <item x="156"/>
        <item x="591"/>
        <item x="335"/>
        <item x="274"/>
        <item x="633"/>
        <item x="524"/>
        <item x="445"/>
        <item x="215"/>
        <item x="37"/>
        <item x="56"/>
        <item x="313"/>
        <item x="512"/>
        <item x="238"/>
        <item x="337"/>
        <item x="246"/>
        <item x="616"/>
        <item x="437"/>
        <item x="554"/>
        <item x="3"/>
        <item x="573"/>
        <item x="374"/>
        <item x="613"/>
        <item x="565"/>
        <item x="412"/>
        <item x="161"/>
        <item x="97"/>
        <item x="82"/>
        <item x="620"/>
        <item x="394"/>
        <item x="296"/>
        <item x="534"/>
        <item x="214"/>
        <item x="441"/>
        <item x="438"/>
        <item x="135"/>
        <item x="223"/>
        <item x="550"/>
        <item x="174"/>
        <item x="625"/>
        <item x="367"/>
        <item x="630"/>
        <item x="485"/>
        <item x="149"/>
        <item x="26"/>
        <item x="143"/>
        <item x="234"/>
        <item x="281"/>
        <item x="547"/>
        <item x="385"/>
        <item x="175"/>
        <item x="593"/>
        <item x="304"/>
        <item x="595"/>
        <item x="343"/>
        <item x="138"/>
        <item x="70"/>
        <item x="348"/>
        <item x="618"/>
        <item x="502"/>
        <item x="382"/>
        <item x="569"/>
        <item x="493"/>
        <item x="106"/>
        <item x="361"/>
        <item x="58"/>
        <item x="535"/>
        <item x="87"/>
        <item x="136"/>
        <item x="541"/>
        <item x="88"/>
        <item x="233"/>
        <item x="242"/>
        <item x="488"/>
        <item x="75"/>
        <item x="588"/>
        <item x="239"/>
        <item x="148"/>
        <item x="325"/>
        <item x="254"/>
        <item x="469"/>
        <item x="90"/>
        <item x="414"/>
        <item x="475"/>
        <item x="39"/>
        <item x="114"/>
        <item x="289"/>
        <item x="197"/>
        <item x="523"/>
        <item x="400"/>
        <item x="305"/>
        <item x="141"/>
        <item x="436"/>
        <item x="409"/>
        <item x="121"/>
        <item x="379"/>
        <item x="13"/>
        <item x="14"/>
        <item x="188"/>
        <item x="431"/>
        <item x="357"/>
        <item x="381"/>
        <item x="429"/>
        <item x="78"/>
        <item x="375"/>
        <item x="98"/>
        <item x="312"/>
        <item x="144"/>
        <item x="102"/>
        <item x="137"/>
        <item x="25"/>
        <item x="48"/>
        <item x="219"/>
        <item x="572"/>
        <item x="407"/>
        <item x="163"/>
        <item x="213"/>
        <item x="65"/>
        <item x="589"/>
        <item x="342"/>
        <item x="159"/>
        <item x="611"/>
        <item x="185"/>
        <item x="285"/>
        <item x="363"/>
        <item x="316"/>
        <item x="529"/>
        <item x="67"/>
        <item x="218"/>
        <item x="458"/>
        <item x="323"/>
        <item x="93"/>
        <item x="154"/>
        <item x="50"/>
        <item x="415"/>
        <item x="594"/>
        <item x="131"/>
        <item x="622"/>
        <item x="359"/>
        <item x="398"/>
        <item x="262"/>
        <item x="264"/>
        <item x="358"/>
        <item x="318"/>
        <item x="584"/>
        <item x="500"/>
        <item x="134"/>
        <item x="392"/>
        <item x="470"/>
        <item x="176"/>
        <item x="250"/>
        <item x="556"/>
        <item x="120"/>
        <item x="351"/>
        <item x="602"/>
        <item x="519"/>
        <item x="182"/>
        <item x="251"/>
        <item x="413"/>
        <item x="387"/>
        <item x="624"/>
        <item x="311"/>
        <item x="601"/>
        <item x="636"/>
        <item x="376"/>
        <item x="516"/>
        <item x="224"/>
        <item x="538"/>
        <item x="205"/>
        <item x="574"/>
        <item x="537"/>
        <item x="195"/>
        <item x="107"/>
        <item x="402"/>
        <item x="461"/>
        <item x="370"/>
        <item x="460"/>
        <item x="243"/>
        <item x="362"/>
        <item x="295"/>
        <item x="300"/>
        <item x="425"/>
        <item x="426"/>
        <item x="578"/>
        <item x="561"/>
        <item x="603"/>
        <item x="459"/>
        <item x="146"/>
        <item x="10"/>
        <item x="408"/>
        <item x="449"/>
        <item x="167"/>
        <item x="403"/>
        <item x="419"/>
        <item x="428"/>
        <item x="497"/>
        <item x="292"/>
        <item x="35"/>
        <item x="101"/>
        <item x="328"/>
        <item x="528"/>
        <item x="484"/>
        <item x="355"/>
        <item x="168"/>
        <item x="454"/>
        <item x="189"/>
        <item x="139"/>
        <item x="396"/>
        <item x="491"/>
        <item x="230"/>
        <item x="504"/>
        <item x="236"/>
        <item x="344"/>
        <item x="270"/>
        <item x="421"/>
        <item x="482"/>
        <item x="615"/>
        <item x="557"/>
        <item x="273"/>
        <item x="345"/>
        <item x="621"/>
        <item x="187"/>
        <item x="501"/>
        <item x="44"/>
        <item x="471"/>
        <item x="210"/>
        <item x="271"/>
        <item x="85"/>
        <item x="439"/>
        <item x="170"/>
        <item x="53"/>
        <item x="84"/>
        <item x="69"/>
        <item x="599"/>
        <item x="64"/>
        <item x="282"/>
        <item x="542"/>
        <item x="590"/>
        <item x="0"/>
        <item x="339"/>
        <item x="209"/>
        <item x="150"/>
        <item x="133"/>
        <item x="217"/>
        <item x="634"/>
        <item x="490"/>
        <item x="265"/>
        <item x="468"/>
        <item x="228"/>
        <item x="32"/>
        <item x="507"/>
        <item x="558"/>
        <item x="463"/>
        <item x="165"/>
        <item x="36"/>
        <item x="95"/>
        <item x="207"/>
        <item x="378"/>
        <item x="1"/>
        <item x="22"/>
        <item x="582"/>
        <item x="221"/>
        <item x="607"/>
        <item x="60"/>
        <item x="276"/>
        <item x="353"/>
        <item x="479"/>
        <item x="576"/>
        <item x="283"/>
        <item x="566"/>
        <item x="179"/>
        <item x="204"/>
        <item x="388"/>
        <item x="268"/>
        <item x="433"/>
        <item x="452"/>
        <item x="160"/>
        <item x="627"/>
        <item x="92"/>
        <item x="142"/>
        <item x="308"/>
        <item x="220"/>
        <item x="610"/>
        <item x="259"/>
        <item x="614"/>
        <item x="430"/>
        <item x="366"/>
        <item x="99"/>
        <item x="27"/>
        <item x="253"/>
        <item x="263"/>
        <item x="284"/>
        <item x="231"/>
        <item x="544"/>
        <item x="125"/>
        <item x="173"/>
        <item x="637"/>
        <item x="51"/>
        <item x="514"/>
        <item x="352"/>
        <item x="604"/>
        <item x="72"/>
        <item x="420"/>
        <item x="498"/>
        <item x="596"/>
        <item x="151"/>
        <item x="116"/>
        <item x="406"/>
        <item x="581"/>
        <item x="476"/>
        <item x="334"/>
        <item x="444"/>
        <item x="340"/>
        <item x="638"/>
        <item x="104"/>
        <item x="252"/>
        <item x="555"/>
        <item x="287"/>
        <item x="552"/>
        <item x="61"/>
        <item x="448"/>
        <item x="119"/>
        <item x="225"/>
        <item x="76"/>
        <item x="191"/>
        <item x="503"/>
        <item x="153"/>
        <item x="349"/>
        <item x="6"/>
        <item x="315"/>
        <item x="418"/>
        <item x="496"/>
        <item x="278"/>
        <item x="608"/>
        <item x="411"/>
        <item x="492"/>
        <item x="193"/>
        <item x="423"/>
        <item x="553"/>
        <item x="404"/>
        <item x="532"/>
        <item x="564"/>
        <item x="600"/>
        <item x="226"/>
        <item x="331"/>
        <item x="455"/>
        <item x="241"/>
        <item x="38"/>
        <item x="196"/>
        <item x="240"/>
        <item x="288"/>
        <item x="279"/>
        <item x="333"/>
        <item x="302"/>
        <item x="66"/>
        <item x="166"/>
        <item x="54"/>
        <item x="9"/>
        <item x="391"/>
        <item x="33"/>
        <item x="4"/>
        <item x="356"/>
        <item x="365"/>
        <item x="28"/>
        <item x="509"/>
        <item x="301"/>
        <item x="427"/>
        <item x="118"/>
        <item x="513"/>
        <item x="103"/>
        <item x="536"/>
        <item x="579"/>
        <item x="96"/>
        <item x="317"/>
        <item x="628"/>
        <item x="551"/>
        <item x="327"/>
        <item x="208"/>
        <item x="372"/>
        <item x="201"/>
        <item x="506"/>
        <item x="332"/>
        <item x="112"/>
        <item x="549"/>
        <item x="405"/>
        <item x="206"/>
        <item x="585"/>
        <item x="130"/>
        <item x="447"/>
        <item x="520"/>
        <item x="397"/>
        <item x="368"/>
        <item x="489"/>
        <item x="389"/>
        <item x="177"/>
        <item x="180"/>
        <item x="164"/>
        <item x="434"/>
        <item x="432"/>
        <item x="89"/>
        <item x="47"/>
        <item x="338"/>
        <item x="183"/>
        <item x="639"/>
        <item x="330"/>
        <item x="477"/>
        <item x="260"/>
        <item x="612"/>
        <item x="422"/>
        <item x="46"/>
        <item x="80"/>
        <item x="435"/>
        <item x="533"/>
        <item x="310"/>
        <item x="147"/>
        <item x="369"/>
        <item x="571"/>
        <item x="443"/>
        <item x="545"/>
        <item x="559"/>
        <item x="178"/>
        <item x="258"/>
        <item x="350"/>
        <item x="129"/>
        <item x="74"/>
        <item x="286"/>
        <item x="314"/>
        <item x="126"/>
        <item x="494"/>
        <item x="68"/>
        <item x="466"/>
        <item x="277"/>
        <item x="128"/>
        <item x="157"/>
        <item x="184"/>
        <item x="18"/>
        <item x="232"/>
        <item x="472"/>
        <item x="341"/>
        <item x="155"/>
        <item x="186"/>
        <item x="181"/>
        <item x="505"/>
        <item x="486"/>
        <item x="211"/>
        <item x="41"/>
        <item x="383"/>
        <item x="587"/>
        <item x="635"/>
        <item x="198"/>
        <item x="45"/>
        <item x="495"/>
        <item x="440"/>
        <item x="540"/>
        <item x="606"/>
        <item x="229"/>
        <item x="424"/>
        <item x="465"/>
        <item x="467"/>
        <item x="307"/>
        <item x="577"/>
        <item x="456"/>
        <item x="266"/>
        <item x="517"/>
        <item x="364"/>
        <item x="247"/>
        <item x="373"/>
        <item x="568"/>
        <item x="521"/>
        <item x="100"/>
        <item x="309"/>
        <item x="354"/>
        <item x="347"/>
        <item x="52"/>
        <item x="399"/>
        <item x="11"/>
        <item x="124"/>
        <item x="113"/>
        <item x="609"/>
        <item x="531"/>
        <item x="132"/>
        <item x="617"/>
        <item x="49"/>
        <item x="605"/>
        <item x="597"/>
        <item x="446"/>
        <item x="91"/>
        <item x="108"/>
        <item x="269"/>
        <item x="294"/>
        <item x="235"/>
        <item x="575"/>
        <item x="63"/>
        <item x="526"/>
        <item x="319"/>
        <item x="410"/>
        <item x="543"/>
        <item x="518"/>
        <item x="199"/>
        <item x="62"/>
        <item x="83"/>
        <item x="79"/>
        <item x="55"/>
        <item x="390"/>
        <item x="511"/>
        <item x="227"/>
        <item x="15"/>
        <item x="329"/>
        <item x="123"/>
        <item x="203"/>
        <item x="473"/>
        <item x="632"/>
        <item x="111"/>
        <item x="580"/>
        <item x="190"/>
        <item x="192"/>
        <item x="42"/>
        <item x="522"/>
        <item x="525"/>
        <item x="453"/>
        <item x="371"/>
        <item x="272"/>
        <item x="59"/>
        <item x="326"/>
        <item x="548"/>
        <item x="478"/>
        <item x="527"/>
        <item x="162"/>
        <item x="127"/>
        <item x="40"/>
        <item t="default"/>
      </items>
      <autoSortScope>
        <pivotArea dataOnly="0" outline="0" fieldPosition="0">
          <references count="1">
            <reference field="4294967294" count="1" selected="0">
              <x v="0"/>
            </reference>
          </references>
        </pivotArea>
      </autoSortScope>
    </pivotField>
    <pivotField axis="axisRow" multipleItemSelectionAllowed="1" showAll="0" sortType="descending">
      <items count="37">
        <item h="1" x="17"/>
        <item h="1" x="31"/>
        <item h="1" x="7"/>
        <item x="0"/>
        <item h="1" x="15"/>
        <item h="1" x="10"/>
        <item h="1" x="29"/>
        <item h="1" x="20"/>
        <item h="1" x="3"/>
        <item h="1" x="11"/>
        <item h="1" x="32"/>
        <item h="1" x="35"/>
        <item x="4"/>
        <item h="1" x="22"/>
        <item h="1" x="26"/>
        <item x="1"/>
        <item h="1" x="19"/>
        <item x="5"/>
        <item h="1" x="28"/>
        <item h="1" x="25"/>
        <item h="1" x="23"/>
        <item h="1" x="16"/>
        <item h="1" x="21"/>
        <item h="1" x="6"/>
        <item h="1" x="8"/>
        <item h="1" x="9"/>
        <item h="1" x="33"/>
        <item x="2"/>
        <item h="1" x="30"/>
        <item h="1" x="27"/>
        <item h="1" x="24"/>
        <item h="1" x="18"/>
        <item h="1" x="14"/>
        <item h="1" x="13"/>
        <item h="1" x="12"/>
        <item h="1" x="34"/>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s>
  <rowFields count="2">
    <field x="3"/>
    <field x="2"/>
  </rowFields>
  <rowItems count="10">
    <i>
      <x v="3"/>
    </i>
    <i r="1">
      <x v="348"/>
    </i>
    <i>
      <x v="15"/>
    </i>
    <i r="1">
      <x v="72"/>
    </i>
    <i>
      <x v="27"/>
    </i>
    <i r="1">
      <x v="470"/>
    </i>
    <i>
      <x v="12"/>
    </i>
    <i r="1">
      <x v="438"/>
    </i>
    <i>
      <x v="17"/>
    </i>
    <i r="1">
      <x v="298"/>
    </i>
  </rowItems>
  <colItems count="1">
    <i/>
  </colItems>
  <dataFields count="1">
    <dataField name="SPI Ratings" fld="6" baseField="2" baseItem="97"/>
  </dataFields>
  <pivotTableStyleInfo name="PivotStyleLight16" showRowHeaders="1" showColHeaders="1" showRowStripes="0" showColStripes="0" showLastColumn="1"/>
  <filters count="1">
    <filter fld="2" type="count" evalOrder="-1" id="5"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1"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6">
  <location ref="A3:B23" firstHeaderRow="1" firstDataRow="1" firstDataCol="1"/>
  <pivotFields count="7">
    <pivotField showAll="0"/>
    <pivotField showAll="0"/>
    <pivotField axis="axisRow" showAll="0" measureFilter="1" sortType="ascending">
      <items count="641">
        <item x="395"/>
        <item x="416"/>
        <item x="34"/>
        <item x="245"/>
        <item x="464"/>
        <item x="360"/>
        <item x="393"/>
        <item x="17"/>
        <item x="583"/>
        <item x="487"/>
        <item x="298"/>
        <item x="515"/>
        <item x="237"/>
        <item x="110"/>
        <item x="619"/>
        <item x="401"/>
        <item x="380"/>
        <item x="5"/>
        <item x="257"/>
        <item x="546"/>
        <item x="109"/>
        <item x="508"/>
        <item x="530"/>
        <item x="255"/>
        <item x="480"/>
        <item x="194"/>
        <item x="592"/>
        <item x="386"/>
        <item x="474"/>
        <item x="105"/>
        <item x="145"/>
        <item x="212"/>
        <item x="248"/>
        <item x="172"/>
        <item x="598"/>
        <item x="249"/>
        <item x="297"/>
        <item x="510"/>
        <item x="169"/>
        <item x="8"/>
        <item x="481"/>
        <item x="31"/>
        <item x="563"/>
        <item x="30"/>
        <item x="377"/>
        <item x="450"/>
        <item x="21"/>
        <item x="29"/>
        <item x="23"/>
        <item x="299"/>
        <item x="171"/>
        <item x="256"/>
        <item x="483"/>
        <item x="629"/>
        <item x="275"/>
        <item x="158"/>
        <item x="16"/>
        <item x="86"/>
        <item x="499"/>
        <item x="303"/>
        <item x="291"/>
        <item x="321"/>
        <item x="384"/>
        <item x="71"/>
        <item x="293"/>
        <item x="7"/>
        <item x="442"/>
        <item x="626"/>
        <item x="631"/>
        <item x="152"/>
        <item x="457"/>
        <item x="20"/>
        <item x="2"/>
        <item x="306"/>
        <item x="346"/>
        <item x="267"/>
        <item x="24"/>
        <item x="202"/>
        <item x="324"/>
        <item x="562"/>
        <item x="417"/>
        <item x="539"/>
        <item x="244"/>
        <item x="200"/>
        <item x="570"/>
        <item x="222"/>
        <item x="122"/>
        <item x="115"/>
        <item x="94"/>
        <item x="462"/>
        <item x="216"/>
        <item x="12"/>
        <item x="57"/>
        <item x="261"/>
        <item x="623"/>
        <item x="77"/>
        <item x="140"/>
        <item x="43"/>
        <item x="322"/>
        <item x="117"/>
        <item x="19"/>
        <item x="560"/>
        <item x="290"/>
        <item x="567"/>
        <item x="320"/>
        <item x="451"/>
        <item x="73"/>
        <item x="586"/>
        <item x="280"/>
        <item x="81"/>
        <item x="336"/>
        <item x="156"/>
        <item x="591"/>
        <item x="335"/>
        <item x="274"/>
        <item x="633"/>
        <item x="524"/>
        <item x="445"/>
        <item x="215"/>
        <item x="37"/>
        <item x="56"/>
        <item x="313"/>
        <item x="512"/>
        <item x="238"/>
        <item x="337"/>
        <item x="246"/>
        <item x="616"/>
        <item x="437"/>
        <item x="554"/>
        <item x="3"/>
        <item x="573"/>
        <item x="374"/>
        <item x="613"/>
        <item x="565"/>
        <item x="412"/>
        <item x="161"/>
        <item x="97"/>
        <item x="82"/>
        <item x="620"/>
        <item x="394"/>
        <item x="296"/>
        <item x="534"/>
        <item x="214"/>
        <item x="441"/>
        <item x="438"/>
        <item x="135"/>
        <item x="223"/>
        <item x="550"/>
        <item x="174"/>
        <item x="625"/>
        <item x="367"/>
        <item x="630"/>
        <item x="485"/>
        <item x="149"/>
        <item x="26"/>
        <item x="143"/>
        <item x="234"/>
        <item x="281"/>
        <item x="547"/>
        <item x="385"/>
        <item x="175"/>
        <item x="593"/>
        <item x="304"/>
        <item x="595"/>
        <item x="343"/>
        <item x="138"/>
        <item x="70"/>
        <item x="348"/>
        <item x="618"/>
        <item x="502"/>
        <item x="382"/>
        <item x="569"/>
        <item x="493"/>
        <item x="106"/>
        <item x="361"/>
        <item x="58"/>
        <item x="535"/>
        <item x="87"/>
        <item x="136"/>
        <item x="541"/>
        <item x="88"/>
        <item x="233"/>
        <item x="242"/>
        <item x="488"/>
        <item x="75"/>
        <item x="588"/>
        <item x="239"/>
        <item x="148"/>
        <item x="325"/>
        <item x="254"/>
        <item x="469"/>
        <item x="90"/>
        <item x="414"/>
        <item x="475"/>
        <item x="39"/>
        <item x="114"/>
        <item x="289"/>
        <item x="197"/>
        <item x="523"/>
        <item x="400"/>
        <item x="305"/>
        <item x="141"/>
        <item x="436"/>
        <item x="409"/>
        <item x="121"/>
        <item x="379"/>
        <item x="13"/>
        <item x="14"/>
        <item x="188"/>
        <item x="431"/>
        <item x="357"/>
        <item x="381"/>
        <item x="429"/>
        <item x="78"/>
        <item x="375"/>
        <item x="98"/>
        <item x="312"/>
        <item x="144"/>
        <item x="102"/>
        <item x="137"/>
        <item x="25"/>
        <item x="48"/>
        <item x="219"/>
        <item x="572"/>
        <item x="407"/>
        <item x="163"/>
        <item x="213"/>
        <item x="65"/>
        <item x="589"/>
        <item x="342"/>
        <item x="159"/>
        <item x="611"/>
        <item x="185"/>
        <item x="285"/>
        <item x="363"/>
        <item x="316"/>
        <item x="529"/>
        <item x="67"/>
        <item x="218"/>
        <item x="458"/>
        <item x="323"/>
        <item x="93"/>
        <item x="154"/>
        <item x="50"/>
        <item x="415"/>
        <item x="594"/>
        <item x="131"/>
        <item x="622"/>
        <item x="359"/>
        <item x="398"/>
        <item x="262"/>
        <item x="264"/>
        <item x="358"/>
        <item x="318"/>
        <item x="584"/>
        <item x="500"/>
        <item x="134"/>
        <item x="392"/>
        <item x="470"/>
        <item x="176"/>
        <item x="250"/>
        <item x="556"/>
        <item x="120"/>
        <item x="351"/>
        <item x="602"/>
        <item x="519"/>
        <item x="182"/>
        <item x="251"/>
        <item x="413"/>
        <item x="387"/>
        <item x="624"/>
        <item x="311"/>
        <item x="601"/>
        <item x="636"/>
        <item x="376"/>
        <item x="516"/>
        <item x="224"/>
        <item x="538"/>
        <item x="205"/>
        <item x="574"/>
        <item x="537"/>
        <item x="195"/>
        <item x="107"/>
        <item x="402"/>
        <item x="461"/>
        <item x="370"/>
        <item x="460"/>
        <item x="243"/>
        <item x="362"/>
        <item x="295"/>
        <item x="300"/>
        <item x="425"/>
        <item x="426"/>
        <item x="578"/>
        <item x="561"/>
        <item x="603"/>
        <item x="459"/>
        <item x="146"/>
        <item x="10"/>
        <item x="408"/>
        <item x="449"/>
        <item x="167"/>
        <item x="403"/>
        <item x="419"/>
        <item x="428"/>
        <item x="497"/>
        <item x="292"/>
        <item x="35"/>
        <item x="101"/>
        <item x="328"/>
        <item x="528"/>
        <item x="484"/>
        <item x="355"/>
        <item x="168"/>
        <item x="454"/>
        <item x="189"/>
        <item x="139"/>
        <item x="396"/>
        <item x="491"/>
        <item x="230"/>
        <item x="504"/>
        <item x="236"/>
        <item x="344"/>
        <item x="270"/>
        <item x="421"/>
        <item x="482"/>
        <item x="615"/>
        <item x="557"/>
        <item x="273"/>
        <item x="345"/>
        <item x="621"/>
        <item x="187"/>
        <item x="501"/>
        <item x="44"/>
        <item x="471"/>
        <item x="210"/>
        <item x="271"/>
        <item x="85"/>
        <item x="439"/>
        <item x="170"/>
        <item x="53"/>
        <item x="84"/>
        <item x="69"/>
        <item x="599"/>
        <item x="64"/>
        <item x="282"/>
        <item x="542"/>
        <item x="590"/>
        <item x="0"/>
        <item x="339"/>
        <item x="209"/>
        <item x="150"/>
        <item x="133"/>
        <item x="217"/>
        <item x="634"/>
        <item x="490"/>
        <item x="265"/>
        <item x="468"/>
        <item x="228"/>
        <item x="32"/>
        <item x="507"/>
        <item x="558"/>
        <item x="463"/>
        <item x="165"/>
        <item x="36"/>
        <item x="95"/>
        <item x="207"/>
        <item x="378"/>
        <item x="1"/>
        <item x="22"/>
        <item x="582"/>
        <item x="221"/>
        <item x="607"/>
        <item x="60"/>
        <item x="276"/>
        <item x="353"/>
        <item x="479"/>
        <item x="576"/>
        <item x="283"/>
        <item x="566"/>
        <item x="179"/>
        <item x="204"/>
        <item x="388"/>
        <item x="268"/>
        <item x="433"/>
        <item x="452"/>
        <item x="160"/>
        <item x="627"/>
        <item x="92"/>
        <item x="142"/>
        <item x="308"/>
        <item x="220"/>
        <item x="610"/>
        <item x="259"/>
        <item x="614"/>
        <item x="430"/>
        <item x="366"/>
        <item x="99"/>
        <item x="27"/>
        <item x="253"/>
        <item x="263"/>
        <item x="284"/>
        <item x="231"/>
        <item x="544"/>
        <item x="125"/>
        <item x="173"/>
        <item x="637"/>
        <item x="51"/>
        <item x="514"/>
        <item x="352"/>
        <item x="604"/>
        <item x="72"/>
        <item x="420"/>
        <item x="498"/>
        <item x="596"/>
        <item x="151"/>
        <item x="116"/>
        <item x="406"/>
        <item x="581"/>
        <item x="476"/>
        <item x="334"/>
        <item x="444"/>
        <item x="340"/>
        <item x="638"/>
        <item x="104"/>
        <item x="252"/>
        <item x="555"/>
        <item x="287"/>
        <item x="552"/>
        <item x="61"/>
        <item x="448"/>
        <item x="119"/>
        <item x="225"/>
        <item x="76"/>
        <item x="191"/>
        <item x="503"/>
        <item x="153"/>
        <item x="349"/>
        <item x="6"/>
        <item x="315"/>
        <item x="418"/>
        <item x="496"/>
        <item x="278"/>
        <item x="608"/>
        <item x="411"/>
        <item x="492"/>
        <item x="193"/>
        <item x="423"/>
        <item x="553"/>
        <item x="404"/>
        <item x="532"/>
        <item x="564"/>
        <item x="600"/>
        <item x="226"/>
        <item x="331"/>
        <item x="455"/>
        <item x="241"/>
        <item x="38"/>
        <item x="196"/>
        <item x="240"/>
        <item x="288"/>
        <item x="279"/>
        <item x="333"/>
        <item x="302"/>
        <item x="66"/>
        <item x="166"/>
        <item x="54"/>
        <item x="9"/>
        <item x="391"/>
        <item x="33"/>
        <item x="4"/>
        <item x="356"/>
        <item x="365"/>
        <item x="28"/>
        <item x="509"/>
        <item x="301"/>
        <item x="427"/>
        <item x="118"/>
        <item x="513"/>
        <item x="103"/>
        <item x="536"/>
        <item x="579"/>
        <item x="96"/>
        <item x="317"/>
        <item x="628"/>
        <item x="551"/>
        <item x="327"/>
        <item x="208"/>
        <item x="372"/>
        <item x="201"/>
        <item x="506"/>
        <item x="332"/>
        <item x="112"/>
        <item x="549"/>
        <item x="405"/>
        <item x="206"/>
        <item x="585"/>
        <item x="130"/>
        <item x="447"/>
        <item x="520"/>
        <item x="397"/>
        <item x="368"/>
        <item x="489"/>
        <item x="389"/>
        <item x="177"/>
        <item x="180"/>
        <item x="164"/>
        <item x="434"/>
        <item x="432"/>
        <item x="89"/>
        <item x="47"/>
        <item x="338"/>
        <item x="183"/>
        <item x="639"/>
        <item x="330"/>
        <item x="477"/>
        <item x="260"/>
        <item x="612"/>
        <item x="422"/>
        <item x="46"/>
        <item x="80"/>
        <item x="435"/>
        <item x="533"/>
        <item x="310"/>
        <item x="147"/>
        <item x="369"/>
        <item x="571"/>
        <item x="443"/>
        <item x="545"/>
        <item x="559"/>
        <item x="178"/>
        <item x="258"/>
        <item x="350"/>
        <item x="129"/>
        <item x="74"/>
        <item x="286"/>
        <item x="314"/>
        <item x="126"/>
        <item x="494"/>
        <item x="68"/>
        <item x="466"/>
        <item x="277"/>
        <item x="128"/>
        <item x="157"/>
        <item x="184"/>
        <item x="18"/>
        <item x="232"/>
        <item x="472"/>
        <item x="341"/>
        <item x="155"/>
        <item x="186"/>
        <item x="181"/>
        <item x="505"/>
        <item x="486"/>
        <item x="211"/>
        <item x="41"/>
        <item x="383"/>
        <item x="587"/>
        <item x="635"/>
        <item x="198"/>
        <item x="45"/>
        <item x="495"/>
        <item x="440"/>
        <item x="540"/>
        <item x="606"/>
        <item x="229"/>
        <item x="424"/>
        <item x="465"/>
        <item x="467"/>
        <item x="307"/>
        <item x="577"/>
        <item x="456"/>
        <item x="266"/>
        <item x="517"/>
        <item x="364"/>
        <item x="247"/>
        <item x="373"/>
        <item x="568"/>
        <item x="521"/>
        <item x="100"/>
        <item x="309"/>
        <item x="354"/>
        <item x="347"/>
        <item x="52"/>
        <item x="399"/>
        <item x="11"/>
        <item x="124"/>
        <item x="113"/>
        <item x="609"/>
        <item x="531"/>
        <item x="132"/>
        <item x="617"/>
        <item x="49"/>
        <item x="605"/>
        <item x="597"/>
        <item x="446"/>
        <item x="91"/>
        <item x="108"/>
        <item x="269"/>
        <item x="294"/>
        <item x="235"/>
        <item x="575"/>
        <item x="63"/>
        <item x="526"/>
        <item x="319"/>
        <item x="410"/>
        <item x="543"/>
        <item x="518"/>
        <item x="199"/>
        <item x="62"/>
        <item x="83"/>
        <item x="79"/>
        <item x="55"/>
        <item x="390"/>
        <item x="511"/>
        <item x="227"/>
        <item x="15"/>
        <item x="329"/>
        <item x="123"/>
        <item x="203"/>
        <item x="473"/>
        <item x="632"/>
        <item x="111"/>
        <item x="580"/>
        <item x="190"/>
        <item x="192"/>
        <item x="42"/>
        <item x="522"/>
        <item x="525"/>
        <item x="453"/>
        <item x="371"/>
        <item x="272"/>
        <item x="59"/>
        <item x="326"/>
        <item x="548"/>
        <item x="478"/>
        <item x="527"/>
        <item x="162"/>
        <item x="127"/>
        <item x="40"/>
        <item t="default"/>
      </items>
      <autoSortScope>
        <pivotArea dataOnly="0" outline="0" fieldPosition="0">
          <references count="1">
            <reference field="4294967294" count="1" selected="0">
              <x v="0"/>
            </reference>
          </references>
        </pivotArea>
      </autoSortScope>
    </pivotField>
    <pivotField multipleItemSelectionAllowed="1" showAll="0"/>
    <pivotField showAll="0"/>
    <pivotField showAll="0"/>
    <pivotField dataField="1" showAll="0">
      <items count="611">
        <item x="606"/>
        <item x="605"/>
        <item x="604"/>
        <item x="603"/>
        <item x="602"/>
        <item x="601"/>
        <item x="600"/>
        <item x="599"/>
        <item h="1"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h="1"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h="1" m="1" x="607"/>
        <item x="2"/>
        <item x="1"/>
        <item x="0"/>
        <item h="1" m="1" x="608"/>
        <item h="1" m="1" x="609"/>
        <item t="default"/>
      </items>
    </pivotField>
  </pivotFields>
  <rowFields count="1">
    <field x="2"/>
  </rowFields>
  <rowItems count="20">
    <i>
      <x v="100"/>
    </i>
    <i>
      <x v="545"/>
    </i>
    <i>
      <x v="7"/>
    </i>
    <i>
      <x v="56"/>
    </i>
    <i>
      <x v="616"/>
    </i>
    <i>
      <x v="207"/>
    </i>
    <i>
      <x v="206"/>
    </i>
    <i>
      <x v="91"/>
    </i>
    <i>
      <x v="585"/>
    </i>
    <i>
      <x v="298"/>
    </i>
    <i>
      <x v="467"/>
    </i>
    <i>
      <x v="39"/>
    </i>
    <i>
      <x v="65"/>
    </i>
    <i>
      <x v="438"/>
    </i>
    <i>
      <x v="17"/>
    </i>
    <i>
      <x v="470"/>
    </i>
    <i>
      <x v="129"/>
    </i>
    <i>
      <x v="72"/>
    </i>
    <i>
      <x v="368"/>
    </i>
    <i>
      <x v="348"/>
    </i>
  </rowItems>
  <colItems count="1">
    <i/>
  </colItems>
  <dataFields count="1">
    <dataField name="SPI Rating %" fld="6" baseField="2" baseItem="470"/>
  </dataFields>
  <chartFormats count="2">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20" filterVal="2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00000000-0013-0000-FFFF-FFFF01000000}" sourceName="name">
  <pivotTables>
    <pivotTable tabId="2" name="PivotTable1"/>
  </pivotTables>
  <data>
    <tabular pivotCacheId="1213541385">
      <items count="640">
        <i x="8" s="1"/>
        <i x="21" s="1"/>
        <i x="43" s="1"/>
        <i x="19" s="1"/>
        <i x="73" s="1"/>
        <i x="3" s="1"/>
        <i x="26" s="1"/>
        <i x="75" s="1"/>
        <i x="85" s="1"/>
        <i x="53" s="1"/>
        <i x="0" s="1"/>
        <i x="1" s="1"/>
        <i x="22" s="1"/>
        <i x="51" s="1"/>
        <i x="151" s="1"/>
        <i x="68" s="1"/>
        <i x="11" s="1"/>
        <i x="111" s="1"/>
        <i x="42" s="1"/>
        <i x="59" s="1"/>
        <i x="395" s="1" nd="1"/>
        <i x="416" s="1" nd="1"/>
        <i x="34" s="1" nd="1"/>
        <i x="245" s="1" nd="1"/>
        <i x="464" s="1" nd="1"/>
        <i x="360" s="1" nd="1"/>
        <i x="393" s="1" nd="1"/>
        <i x="17" s="1" nd="1"/>
        <i x="583" s="1" nd="1"/>
        <i x="487" s="1" nd="1"/>
        <i x="298" s="1" nd="1"/>
        <i x="515" s="1" nd="1"/>
        <i x="237" s="1" nd="1"/>
        <i x="110" s="1" nd="1"/>
        <i x="619" s="1" nd="1"/>
        <i x="401" s="1" nd="1"/>
        <i x="380" s="1" nd="1"/>
        <i x="5" s="1" nd="1"/>
        <i x="257" s="1" nd="1"/>
        <i x="546" s="1" nd="1"/>
        <i x="109" s="1" nd="1"/>
        <i x="508" s="1" nd="1"/>
        <i x="530" s="1" nd="1"/>
        <i x="255" s="1" nd="1"/>
        <i x="480" s="1" nd="1"/>
        <i x="194" s="1" nd="1"/>
        <i x="592" s="1" nd="1"/>
        <i x="386" s="1" nd="1"/>
        <i x="474" s="1" nd="1"/>
        <i x="105" s="1" nd="1"/>
        <i x="145" s="1" nd="1"/>
        <i x="212" s="1" nd="1"/>
        <i x="248" s="1" nd="1"/>
        <i x="172" s="1" nd="1"/>
        <i x="598" s="1" nd="1"/>
        <i x="249" s="1" nd="1"/>
        <i x="297" s="1" nd="1"/>
        <i x="510" s="1" nd="1"/>
        <i x="169" s="1" nd="1"/>
        <i x="481" s="1" nd="1"/>
        <i x="31" s="1" nd="1"/>
        <i x="563" s="1" nd="1"/>
        <i x="30" s="1" nd="1"/>
        <i x="377" s="1" nd="1"/>
        <i x="450" s="1" nd="1"/>
        <i x="29" s="1" nd="1"/>
        <i x="23" s="1" nd="1"/>
        <i x="299" s="1" nd="1"/>
        <i x="171" s="1" nd="1"/>
        <i x="256" s="1" nd="1"/>
        <i x="483" s="1" nd="1"/>
        <i x="629" s="1" nd="1"/>
        <i x="275" s="1" nd="1"/>
        <i x="158" s="1" nd="1"/>
        <i x="16" s="1" nd="1"/>
        <i x="86" s="1" nd="1"/>
        <i x="499" s="1" nd="1"/>
        <i x="303" s="1" nd="1"/>
        <i x="291" s="1" nd="1"/>
        <i x="321" s="1" nd="1"/>
        <i x="384" s="1" nd="1"/>
        <i x="71" s="1" nd="1"/>
        <i x="293" s="1" nd="1"/>
        <i x="7" s="1" nd="1"/>
        <i x="442" s="1" nd="1"/>
        <i x="626" s="1" nd="1"/>
        <i x="631" s="1" nd="1"/>
        <i x="152" s="1" nd="1"/>
        <i x="457" s="1" nd="1"/>
        <i x="20" s="1" nd="1"/>
        <i x="2" s="1" nd="1"/>
        <i x="306" s="1" nd="1"/>
        <i x="346" s="1" nd="1"/>
        <i x="267" s="1" nd="1"/>
        <i x="24" s="1" nd="1"/>
        <i x="202" s="1" nd="1"/>
        <i x="324" s="1" nd="1"/>
        <i x="562" s="1" nd="1"/>
        <i x="417" s="1" nd="1"/>
        <i x="539" s="1" nd="1"/>
        <i x="244" s="1" nd="1"/>
        <i x="200" s="1" nd="1"/>
        <i x="570" s="1" nd="1"/>
        <i x="222" s="1" nd="1"/>
        <i x="122" s="1" nd="1"/>
        <i x="115" s="1" nd="1"/>
        <i x="94" s="1" nd="1"/>
        <i x="462" s="1" nd="1"/>
        <i x="216" s="1" nd="1"/>
        <i x="12" s="1" nd="1"/>
        <i x="57" s="1" nd="1"/>
        <i x="261" s="1" nd="1"/>
        <i x="623" s="1" nd="1"/>
        <i x="77" s="1" nd="1"/>
        <i x="140" s="1" nd="1"/>
        <i x="322" s="1" nd="1"/>
        <i x="117" s="1" nd="1"/>
        <i x="560" s="1" nd="1"/>
        <i x="290" s="1" nd="1"/>
        <i x="567" s="1" nd="1"/>
        <i x="320" s="1" nd="1"/>
        <i x="451" s="1" nd="1"/>
        <i x="586" s="1" nd="1"/>
        <i x="280" s="1" nd="1"/>
        <i x="81" s="1" nd="1"/>
        <i x="336" s="1" nd="1"/>
        <i x="156" s="1" nd="1"/>
        <i x="591" s="1" nd="1"/>
        <i x="335" s="1" nd="1"/>
        <i x="274" s="1" nd="1"/>
        <i x="633" s="1" nd="1"/>
        <i x="524" s="1" nd="1"/>
        <i x="445" s="1" nd="1"/>
        <i x="215" s="1" nd="1"/>
        <i x="37" s="1" nd="1"/>
        <i x="56" s="1" nd="1"/>
        <i x="313" s="1" nd="1"/>
        <i x="512" s="1" nd="1"/>
        <i x="238" s="1" nd="1"/>
        <i x="337" s="1" nd="1"/>
        <i x="246" s="1" nd="1"/>
        <i x="616" s="1" nd="1"/>
        <i x="437" s="1" nd="1"/>
        <i x="554" s="1" nd="1"/>
        <i x="573" s="1" nd="1"/>
        <i x="374" s="1" nd="1"/>
        <i x="613" s="1" nd="1"/>
        <i x="565" s="1" nd="1"/>
        <i x="412" s="1" nd="1"/>
        <i x="161" s="1" nd="1"/>
        <i x="97" s="1" nd="1"/>
        <i x="82" s="1" nd="1"/>
        <i x="620" s="1" nd="1"/>
        <i x="394" s="1" nd="1"/>
        <i x="296" s="1" nd="1"/>
        <i x="534" s="1" nd="1"/>
        <i x="214" s="1" nd="1"/>
        <i x="441" s="1" nd="1"/>
        <i x="438" s="1" nd="1"/>
        <i x="135" s="1" nd="1"/>
        <i x="223" s="1" nd="1"/>
        <i x="550" s="1" nd="1"/>
        <i x="174" s="1" nd="1"/>
        <i x="625" s="1" nd="1"/>
        <i x="367" s="1" nd="1"/>
        <i x="630" s="1" nd="1"/>
        <i x="485" s="1" nd="1"/>
        <i x="149" s="1" nd="1"/>
        <i x="143" s="1" nd="1"/>
        <i x="234" s="1" nd="1"/>
        <i x="281" s="1" nd="1"/>
        <i x="547" s="1" nd="1"/>
        <i x="385" s="1" nd="1"/>
        <i x="175" s="1" nd="1"/>
        <i x="593" s="1" nd="1"/>
        <i x="304" s="1" nd="1"/>
        <i x="595" s="1" nd="1"/>
        <i x="343" s="1" nd="1"/>
        <i x="138" s="1" nd="1"/>
        <i x="70" s="1" nd="1"/>
        <i x="348" s="1" nd="1"/>
        <i x="618" s="1" nd="1"/>
        <i x="502" s="1" nd="1"/>
        <i x="382" s="1" nd="1"/>
        <i x="569" s="1" nd="1"/>
        <i x="493" s="1" nd="1"/>
        <i x="106" s="1" nd="1"/>
        <i x="361" s="1" nd="1"/>
        <i x="58" s="1" nd="1"/>
        <i x="535" s="1" nd="1"/>
        <i x="87" s="1" nd="1"/>
        <i x="136" s="1" nd="1"/>
        <i x="541" s="1" nd="1"/>
        <i x="88" s="1" nd="1"/>
        <i x="233" s="1" nd="1"/>
        <i x="242" s="1" nd="1"/>
        <i x="488" s="1" nd="1"/>
        <i x="588" s="1" nd="1"/>
        <i x="239" s="1" nd="1"/>
        <i x="148" s="1" nd="1"/>
        <i x="325" s="1" nd="1"/>
        <i x="254" s="1" nd="1"/>
        <i x="469" s="1" nd="1"/>
        <i x="90" s="1" nd="1"/>
        <i x="414" s="1" nd="1"/>
        <i x="475" s="1" nd="1"/>
        <i x="39" s="1" nd="1"/>
        <i x="114" s="1" nd="1"/>
        <i x="289" s="1" nd="1"/>
        <i x="197" s="1" nd="1"/>
        <i x="523" s="1" nd="1"/>
        <i x="400" s="1" nd="1"/>
        <i x="305" s="1" nd="1"/>
        <i x="141" s="1" nd="1"/>
        <i x="436" s="1" nd="1"/>
        <i x="409" s="1" nd="1"/>
        <i x="121" s="1" nd="1"/>
        <i x="379" s="1" nd="1"/>
        <i x="13" s="1" nd="1"/>
        <i x="14" s="1" nd="1"/>
        <i x="188" s="1" nd="1"/>
        <i x="431" s="1" nd="1"/>
        <i x="357" s="1" nd="1"/>
        <i x="381" s="1" nd="1"/>
        <i x="429" s="1" nd="1"/>
        <i x="78" s="1" nd="1"/>
        <i x="375" s="1" nd="1"/>
        <i x="98" s="1" nd="1"/>
        <i x="312" s="1" nd="1"/>
        <i x="144" s="1" nd="1"/>
        <i x="102" s="1" nd="1"/>
        <i x="137" s="1" nd="1"/>
        <i x="25" s="1" nd="1"/>
        <i x="48" s="1" nd="1"/>
        <i x="219" s="1" nd="1"/>
        <i x="572" s="1" nd="1"/>
        <i x="407" s="1" nd="1"/>
        <i x="163" s="1" nd="1"/>
        <i x="213" s="1" nd="1"/>
        <i x="65" s="1" nd="1"/>
        <i x="589" s="1" nd="1"/>
        <i x="342" s="1" nd="1"/>
        <i x="159" s="1" nd="1"/>
        <i x="611" s="1" nd="1"/>
        <i x="185" s="1" nd="1"/>
        <i x="285" s="1" nd="1"/>
        <i x="363" s="1" nd="1"/>
        <i x="316" s="1" nd="1"/>
        <i x="529" s="1" nd="1"/>
        <i x="67" s="1" nd="1"/>
        <i x="218" s="1" nd="1"/>
        <i x="458" s="1" nd="1"/>
        <i x="323" s="1" nd="1"/>
        <i x="93" s="1" nd="1"/>
        <i x="154" s="1" nd="1"/>
        <i x="50" s="1" nd="1"/>
        <i x="415" s="1" nd="1"/>
        <i x="594" s="1" nd="1"/>
        <i x="131" s="1" nd="1"/>
        <i x="622" s="1" nd="1"/>
        <i x="359" s="1" nd="1"/>
        <i x="398" s="1" nd="1"/>
        <i x="262" s="1" nd="1"/>
        <i x="264" s="1" nd="1"/>
        <i x="358" s="1" nd="1"/>
        <i x="318" s="1" nd="1"/>
        <i x="584" s="1" nd="1"/>
        <i x="500" s="1" nd="1"/>
        <i x="134" s="1" nd="1"/>
        <i x="392" s="1" nd="1"/>
        <i x="470" s="1" nd="1"/>
        <i x="176" s="1" nd="1"/>
        <i x="250" s="1" nd="1"/>
        <i x="556" s="1" nd="1"/>
        <i x="120" s="1" nd="1"/>
        <i x="351" s="1" nd="1"/>
        <i x="602" s="1" nd="1"/>
        <i x="519" s="1" nd="1"/>
        <i x="182" s="1" nd="1"/>
        <i x="251" s="1" nd="1"/>
        <i x="413" s="1" nd="1"/>
        <i x="387" s="1" nd="1"/>
        <i x="624" s="1" nd="1"/>
        <i x="311" s="1" nd="1"/>
        <i x="601" s="1" nd="1"/>
        <i x="636" s="1" nd="1"/>
        <i x="376" s="1" nd="1"/>
        <i x="516" s="1" nd="1"/>
        <i x="224" s="1" nd="1"/>
        <i x="538" s="1" nd="1"/>
        <i x="205" s="1" nd="1"/>
        <i x="574" s="1" nd="1"/>
        <i x="537" s="1" nd="1"/>
        <i x="195" s="1" nd="1"/>
        <i x="107" s="1" nd="1"/>
        <i x="402" s="1" nd="1"/>
        <i x="461" s="1" nd="1"/>
        <i x="370" s="1" nd="1"/>
        <i x="460" s="1" nd="1"/>
        <i x="243" s="1" nd="1"/>
        <i x="362" s="1" nd="1"/>
        <i x="295" s="1" nd="1"/>
        <i x="300" s="1" nd="1"/>
        <i x="425" s="1" nd="1"/>
        <i x="426" s="1" nd="1"/>
        <i x="578" s="1" nd="1"/>
        <i x="561" s="1" nd="1"/>
        <i x="603" s="1" nd="1"/>
        <i x="459" s="1" nd="1"/>
        <i x="146" s="1" nd="1"/>
        <i x="10" s="1" nd="1"/>
        <i x="408" s="1" nd="1"/>
        <i x="449" s="1" nd="1"/>
        <i x="167" s="1" nd="1"/>
        <i x="403" s="1" nd="1"/>
        <i x="419" s="1" nd="1"/>
        <i x="428" s="1" nd="1"/>
        <i x="497" s="1" nd="1"/>
        <i x="292" s="1" nd="1"/>
        <i x="35" s="1" nd="1"/>
        <i x="101" s="1" nd="1"/>
        <i x="328" s="1" nd="1"/>
        <i x="528" s="1" nd="1"/>
        <i x="484" s="1" nd="1"/>
        <i x="355" s="1" nd="1"/>
        <i x="168" s="1" nd="1"/>
        <i x="454" s="1" nd="1"/>
        <i x="189" s="1" nd="1"/>
        <i x="139" s="1" nd="1"/>
        <i x="396" s="1" nd="1"/>
        <i x="491" s="1" nd="1"/>
        <i x="230" s="1" nd="1"/>
        <i x="504" s="1" nd="1"/>
        <i x="236" s="1" nd="1"/>
        <i x="344" s="1" nd="1"/>
        <i x="270" s="1" nd="1"/>
        <i x="421" s="1" nd="1"/>
        <i x="482" s="1" nd="1"/>
        <i x="615" s="1" nd="1"/>
        <i x="557" s="1" nd="1"/>
        <i x="273" s="1" nd="1"/>
        <i x="345" s="1" nd="1"/>
        <i x="621" s="1" nd="1"/>
        <i x="187" s="1" nd="1"/>
        <i x="501" s="1" nd="1"/>
        <i x="44" s="1" nd="1"/>
        <i x="471" s="1" nd="1"/>
        <i x="210" s="1" nd="1"/>
        <i x="271" s="1" nd="1"/>
        <i x="439" s="1" nd="1"/>
        <i x="170" s="1" nd="1"/>
        <i x="84" s="1" nd="1"/>
        <i x="69" s="1" nd="1"/>
        <i x="599" s="1" nd="1"/>
        <i x="64" s="1" nd="1"/>
        <i x="282" s="1" nd="1"/>
        <i x="542" s="1" nd="1"/>
        <i x="590" s="1" nd="1"/>
        <i x="339" s="1" nd="1"/>
        <i x="209" s="1" nd="1"/>
        <i x="150" s="1" nd="1"/>
        <i x="133" s="1" nd="1"/>
        <i x="217" s="1" nd="1"/>
        <i x="634" s="1" nd="1"/>
        <i x="490" s="1" nd="1"/>
        <i x="265" s="1" nd="1"/>
        <i x="468" s="1" nd="1"/>
        <i x="228" s="1" nd="1"/>
        <i x="32" s="1" nd="1"/>
        <i x="507" s="1" nd="1"/>
        <i x="558" s="1" nd="1"/>
        <i x="463" s="1" nd="1"/>
        <i x="165" s="1" nd="1"/>
        <i x="36" s="1" nd="1"/>
        <i x="95" s="1" nd="1"/>
        <i x="207" s="1" nd="1"/>
        <i x="378" s="1" nd="1"/>
        <i x="582" s="1" nd="1"/>
        <i x="221" s="1" nd="1"/>
        <i x="607" s="1" nd="1"/>
        <i x="60" s="1" nd="1"/>
        <i x="276" s="1" nd="1"/>
        <i x="353" s="1" nd="1"/>
        <i x="479" s="1" nd="1"/>
        <i x="576" s="1" nd="1"/>
        <i x="283" s="1" nd="1"/>
        <i x="566" s="1" nd="1"/>
        <i x="179" s="1" nd="1"/>
        <i x="204" s="1" nd="1"/>
        <i x="388" s="1" nd="1"/>
        <i x="268" s="1" nd="1"/>
        <i x="433" s="1" nd="1"/>
        <i x="452" s="1" nd="1"/>
        <i x="160" s="1" nd="1"/>
        <i x="627" s="1" nd="1"/>
        <i x="92" s="1" nd="1"/>
        <i x="142" s="1" nd="1"/>
        <i x="308" s="1" nd="1"/>
        <i x="220" s="1" nd="1"/>
        <i x="610" s="1" nd="1"/>
        <i x="259" s="1" nd="1"/>
        <i x="614" s="1" nd="1"/>
        <i x="430" s="1" nd="1"/>
        <i x="366" s="1" nd="1"/>
        <i x="99" s="1" nd="1"/>
        <i x="27" s="1" nd="1"/>
        <i x="253" s="1" nd="1"/>
        <i x="263" s="1" nd="1"/>
        <i x="284" s="1" nd="1"/>
        <i x="231" s="1" nd="1"/>
        <i x="544" s="1" nd="1"/>
        <i x="125" s="1" nd="1"/>
        <i x="173" s="1" nd="1"/>
        <i x="637" s="1" nd="1"/>
        <i x="514" s="1" nd="1"/>
        <i x="352" s="1" nd="1"/>
        <i x="604" s="1" nd="1"/>
        <i x="72" s="1" nd="1"/>
        <i x="420" s="1" nd="1"/>
        <i x="498" s="1" nd="1"/>
        <i x="596" s="1" nd="1"/>
        <i x="116" s="1" nd="1"/>
        <i x="406" s="1" nd="1"/>
        <i x="581" s="1" nd="1"/>
        <i x="476" s="1" nd="1"/>
        <i x="334" s="1" nd="1"/>
        <i x="444" s="1" nd="1"/>
        <i x="340" s="1" nd="1"/>
        <i x="638" s="1" nd="1"/>
        <i x="104" s="1" nd="1"/>
        <i x="252" s="1" nd="1"/>
        <i x="555" s="1" nd="1"/>
        <i x="287" s="1" nd="1"/>
        <i x="552" s="1" nd="1"/>
        <i x="61" s="1" nd="1"/>
        <i x="448" s="1" nd="1"/>
        <i x="119" s="1" nd="1"/>
        <i x="225" s="1" nd="1"/>
        <i x="76" s="1" nd="1"/>
        <i x="191" s="1" nd="1"/>
        <i x="503" s="1" nd="1"/>
        <i x="153" s="1" nd="1"/>
        <i x="349" s="1" nd="1"/>
        <i x="6" s="1" nd="1"/>
        <i x="315" s="1" nd="1"/>
        <i x="418" s="1" nd="1"/>
        <i x="496" s="1" nd="1"/>
        <i x="278" s="1" nd="1"/>
        <i x="608" s="1" nd="1"/>
        <i x="411" s="1" nd="1"/>
        <i x="492" s="1" nd="1"/>
        <i x="193" s="1" nd="1"/>
        <i x="423" s="1" nd="1"/>
        <i x="553" s="1" nd="1"/>
        <i x="404" s="1" nd="1"/>
        <i x="532" s="1" nd="1"/>
        <i x="564" s="1" nd="1"/>
        <i x="600" s="1" nd="1"/>
        <i x="226" s="1" nd="1"/>
        <i x="331" s="1" nd="1"/>
        <i x="455" s="1" nd="1"/>
        <i x="241" s="1" nd="1"/>
        <i x="38" s="1" nd="1"/>
        <i x="196" s="1" nd="1"/>
        <i x="240" s="1" nd="1"/>
        <i x="288" s="1" nd="1"/>
        <i x="279" s="1" nd="1"/>
        <i x="333" s="1" nd="1"/>
        <i x="302" s="1" nd="1"/>
        <i x="66" s="1" nd="1"/>
        <i x="166" s="1" nd="1"/>
        <i x="54" s="1" nd="1"/>
        <i x="9" s="1" nd="1"/>
        <i x="391" s="1" nd="1"/>
        <i x="33" s="1" nd="1"/>
        <i x="4" s="1" nd="1"/>
        <i x="356" s="1" nd="1"/>
        <i x="365" s="1" nd="1"/>
        <i x="28" s="1" nd="1"/>
        <i x="509" s="1" nd="1"/>
        <i x="301" s="1" nd="1"/>
        <i x="427" s="1" nd="1"/>
        <i x="118" s="1" nd="1"/>
        <i x="513" s="1" nd="1"/>
        <i x="103" s="1" nd="1"/>
        <i x="536" s="1" nd="1"/>
        <i x="579" s="1" nd="1"/>
        <i x="96" s="1" nd="1"/>
        <i x="317" s="1" nd="1"/>
        <i x="628" s="1" nd="1"/>
        <i x="551" s="1" nd="1"/>
        <i x="327" s="1" nd="1"/>
        <i x="208" s="1" nd="1"/>
        <i x="372" s="1" nd="1"/>
        <i x="201" s="1" nd="1"/>
        <i x="506" s="1" nd="1"/>
        <i x="332" s="1" nd="1"/>
        <i x="112" s="1" nd="1"/>
        <i x="549" s="1" nd="1"/>
        <i x="405" s="1" nd="1"/>
        <i x="206" s="1" nd="1"/>
        <i x="585" s="1" nd="1"/>
        <i x="130" s="1" nd="1"/>
        <i x="447" s="1" nd="1"/>
        <i x="520" s="1" nd="1"/>
        <i x="397" s="1" nd="1"/>
        <i x="368" s="1" nd="1"/>
        <i x="489" s="1" nd="1"/>
        <i x="389" s="1" nd="1"/>
        <i x="177" s="1" nd="1"/>
        <i x="180" s="1" nd="1"/>
        <i x="164" s="1" nd="1"/>
        <i x="434" s="1" nd="1"/>
        <i x="432" s="1" nd="1"/>
        <i x="89" s="1" nd="1"/>
        <i x="47" s="1" nd="1"/>
        <i x="338" s="1" nd="1"/>
        <i x="183" s="1" nd="1"/>
        <i x="639" s="1" nd="1"/>
        <i x="330" s="1" nd="1"/>
        <i x="477" s="1" nd="1"/>
        <i x="260" s="1" nd="1"/>
        <i x="612" s="1" nd="1"/>
        <i x="422" s="1" nd="1"/>
        <i x="46" s="1" nd="1"/>
        <i x="80" s="1" nd="1"/>
        <i x="435" s="1" nd="1"/>
        <i x="533" s="1" nd="1"/>
        <i x="310" s="1" nd="1"/>
        <i x="147" s="1" nd="1"/>
        <i x="369" s="1" nd="1"/>
        <i x="571" s="1" nd="1"/>
        <i x="443" s="1" nd="1"/>
        <i x="545" s="1" nd="1"/>
        <i x="559" s="1" nd="1"/>
        <i x="178" s="1" nd="1"/>
        <i x="258" s="1" nd="1"/>
        <i x="350" s="1" nd="1"/>
        <i x="129" s="1" nd="1"/>
        <i x="74" s="1" nd="1"/>
        <i x="286" s="1" nd="1"/>
        <i x="314" s="1" nd="1"/>
        <i x="126" s="1" nd="1"/>
        <i x="494" s="1" nd="1"/>
        <i x="466" s="1" nd="1"/>
        <i x="277" s="1" nd="1"/>
        <i x="128" s="1" nd="1"/>
        <i x="157" s="1" nd="1"/>
        <i x="184" s="1" nd="1"/>
        <i x="18" s="1" nd="1"/>
        <i x="232" s="1" nd="1"/>
        <i x="472" s="1" nd="1"/>
        <i x="341" s="1" nd="1"/>
        <i x="155" s="1" nd="1"/>
        <i x="186" s="1" nd="1"/>
        <i x="181" s="1" nd="1"/>
        <i x="505" s="1" nd="1"/>
        <i x="486" s="1" nd="1"/>
        <i x="211" s="1" nd="1"/>
        <i x="41" s="1" nd="1"/>
        <i x="383" s="1" nd="1"/>
        <i x="587" s="1" nd="1"/>
        <i x="635" s="1" nd="1"/>
        <i x="198" s="1" nd="1"/>
        <i x="45" s="1" nd="1"/>
        <i x="495" s="1" nd="1"/>
        <i x="440" s="1" nd="1"/>
        <i x="540" s="1" nd="1"/>
        <i x="606" s="1" nd="1"/>
        <i x="229" s="1" nd="1"/>
        <i x="424" s="1" nd="1"/>
        <i x="465" s="1" nd="1"/>
        <i x="467" s="1" nd="1"/>
        <i x="307" s="1" nd="1"/>
        <i x="577" s="1" nd="1"/>
        <i x="456" s="1" nd="1"/>
        <i x="266" s="1" nd="1"/>
        <i x="517" s="1" nd="1"/>
        <i x="364" s="1" nd="1"/>
        <i x="247" s="1" nd="1"/>
        <i x="373" s="1" nd="1"/>
        <i x="568" s="1" nd="1"/>
        <i x="521" s="1" nd="1"/>
        <i x="100" s="1" nd="1"/>
        <i x="309" s="1" nd="1"/>
        <i x="354" s="1" nd="1"/>
        <i x="347" s="1" nd="1"/>
        <i x="52" s="1" nd="1"/>
        <i x="399" s="1" nd="1"/>
        <i x="124" s="1" nd="1"/>
        <i x="113" s="1" nd="1"/>
        <i x="609" s="1" nd="1"/>
        <i x="531" s="1" nd="1"/>
        <i x="132" s="1" nd="1"/>
        <i x="617" s="1" nd="1"/>
        <i x="49" s="1" nd="1"/>
        <i x="605" s="1" nd="1"/>
        <i x="597" s="1" nd="1"/>
        <i x="446" s="1" nd="1"/>
        <i x="91" s="1" nd="1"/>
        <i x="108" s="1" nd="1"/>
        <i x="269" s="1" nd="1"/>
        <i x="294" s="1" nd="1"/>
        <i x="235" s="1" nd="1"/>
        <i x="575" s="1" nd="1"/>
        <i x="63" s="1" nd="1"/>
        <i x="526" s="1" nd="1"/>
        <i x="319" s="1" nd="1"/>
        <i x="410" s="1" nd="1"/>
        <i x="543" s="1" nd="1"/>
        <i x="518" s="1" nd="1"/>
        <i x="199" s="1" nd="1"/>
        <i x="62" s="1" nd="1"/>
        <i x="83" s="1" nd="1"/>
        <i x="79" s="1" nd="1"/>
        <i x="55" s="1" nd="1"/>
        <i x="390" s="1" nd="1"/>
        <i x="511" s="1" nd="1"/>
        <i x="227" s="1" nd="1"/>
        <i x="15" s="1" nd="1"/>
        <i x="329" s="1" nd="1"/>
        <i x="123" s="1" nd="1"/>
        <i x="203" s="1" nd="1"/>
        <i x="473" s="1" nd="1"/>
        <i x="632" s="1" nd="1"/>
        <i x="580" s="1" nd="1"/>
        <i x="190" s="1" nd="1"/>
        <i x="192" s="1" nd="1"/>
        <i x="522" s="1" nd="1"/>
        <i x="525" s="1" nd="1"/>
        <i x="453" s="1" nd="1"/>
        <i x="371" s="1" nd="1"/>
        <i x="272" s="1" nd="1"/>
        <i x="326" s="1" nd="1"/>
        <i x="548" s="1" nd="1"/>
        <i x="478" s="1" nd="1"/>
        <i x="527" s="1" nd="1"/>
        <i x="162" s="1" nd="1"/>
        <i x="127" s="1" nd="1"/>
        <i x="4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ague" xr10:uid="{00000000-0013-0000-FFFF-FFFF02000000}" sourceName="league">
  <pivotTables>
    <pivotTable tabId="2" name="PivotTable1"/>
  </pivotTables>
  <data>
    <tabular pivotCacheId="1213541385">
      <items count="36">
        <i x="17"/>
        <i x="31"/>
        <i x="7"/>
        <i x="0" s="1"/>
        <i x="15"/>
        <i x="10"/>
        <i x="29"/>
        <i x="20"/>
        <i x="3"/>
        <i x="11"/>
        <i x="32"/>
        <i x="35"/>
        <i x="4"/>
        <i x="22"/>
        <i x="26"/>
        <i x="1"/>
        <i x="19"/>
        <i x="5"/>
        <i x="28"/>
        <i x="25"/>
        <i x="23"/>
        <i x="16"/>
        <i x="21"/>
        <i x="6"/>
        <i x="8"/>
        <i x="9"/>
        <i x="33"/>
        <i x="2"/>
        <i x="30"/>
        <i x="27"/>
        <i x="24"/>
        <i x="18"/>
        <i x="14"/>
        <i x="13"/>
        <i x="12"/>
        <i x="34"/>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pi" xr10:uid="{00000000-0013-0000-FFFF-FFFF03000000}" sourceName="spi">
  <pivotTables>
    <pivotTable tabId="9" name="PivotTable1"/>
  </pivotTables>
  <data>
    <tabular pivotCacheId="1213541385">
      <items count="610">
        <i x="606" s="1"/>
        <i x="605" s="1"/>
        <i x="604" s="1"/>
        <i x="603" s="1"/>
        <i x="602" s="1"/>
        <i x="601" s="1"/>
        <i x="600" s="1"/>
        <i x="599" s="1"/>
        <i x="598"/>
        <i x="597" s="1"/>
        <i x="596" s="1"/>
        <i x="595" s="1"/>
        <i x="594" s="1"/>
        <i x="593" s="1"/>
        <i x="592" s="1"/>
        <i x="591" s="1"/>
        <i x="590" s="1"/>
        <i x="589" s="1"/>
        <i x="588" s="1"/>
        <i x="587" s="1"/>
        <i x="586" s="1"/>
        <i x="585" s="1"/>
        <i x="584" s="1"/>
        <i x="583" s="1"/>
        <i x="582" s="1"/>
        <i x="581" s="1"/>
        <i x="580" s="1"/>
        <i x="579" s="1"/>
        <i x="578" s="1"/>
        <i x="577" s="1"/>
        <i x="576" s="1"/>
        <i x="575" s="1"/>
        <i x="574" s="1"/>
        <i x="573" s="1"/>
        <i x="572" s="1"/>
        <i x="571" s="1"/>
        <i x="570" s="1"/>
        <i x="569" s="1"/>
        <i x="568" s="1"/>
        <i x="567" s="1"/>
        <i x="566" s="1"/>
        <i x="565" s="1"/>
        <i x="564" s="1"/>
        <i x="563" s="1"/>
        <i x="562" s="1"/>
        <i x="561" s="1"/>
        <i x="560" s="1"/>
        <i x="559" s="1"/>
        <i x="558" s="1"/>
        <i x="557" s="1"/>
        <i x="556" s="1"/>
        <i x="555" s="1"/>
        <i x="554" s="1"/>
        <i x="553" s="1"/>
        <i x="552" s="1"/>
        <i x="551" s="1"/>
        <i x="550" s="1"/>
        <i x="549" s="1"/>
        <i x="548" s="1"/>
        <i x="547" s="1"/>
        <i x="546" s="1"/>
        <i x="545" s="1"/>
        <i x="544" s="1"/>
        <i x="543" s="1"/>
        <i x="542" s="1"/>
        <i x="541" s="1"/>
        <i x="540" s="1"/>
        <i x="539" s="1"/>
        <i x="538" s="1"/>
        <i x="537" s="1"/>
        <i x="536" s="1"/>
        <i x="535" s="1"/>
        <i x="534" s="1"/>
        <i x="533" s="1"/>
        <i x="532" s="1"/>
        <i x="531" s="1"/>
        <i x="530" s="1"/>
        <i x="529" s="1"/>
        <i x="528" s="1"/>
        <i x="527" s="1"/>
        <i x="526" s="1"/>
        <i x="525" s="1"/>
        <i x="524" s="1"/>
        <i x="523" s="1"/>
        <i x="522" s="1"/>
        <i x="521" s="1"/>
        <i x="520" s="1"/>
        <i x="519" s="1"/>
        <i x="518" s="1"/>
        <i x="517" s="1"/>
        <i x="516" s="1"/>
        <i x="515" s="1"/>
        <i x="514" s="1"/>
        <i x="513" s="1"/>
        <i x="512" s="1"/>
        <i x="511" s="1"/>
        <i x="510" s="1"/>
        <i x="509" s="1"/>
        <i x="508" s="1"/>
        <i x="507" s="1"/>
        <i x="506" s="1"/>
        <i x="505" s="1"/>
        <i x="504" s="1"/>
        <i x="503" s="1"/>
        <i x="502" s="1"/>
        <i x="501" s="1"/>
        <i x="500" s="1"/>
        <i x="499" s="1"/>
        <i x="498" s="1"/>
        <i x="497" s="1"/>
        <i x="496" s="1"/>
        <i x="495" s="1"/>
        <i x="494" s="1"/>
        <i x="493" s="1"/>
        <i x="492" s="1"/>
        <i x="491" s="1"/>
        <i x="490" s="1"/>
        <i x="489" s="1"/>
        <i x="488" s="1"/>
        <i x="487" s="1"/>
        <i x="486" s="1"/>
        <i x="485" s="1"/>
        <i x="484" s="1"/>
        <i x="483" s="1"/>
        <i x="482" s="1"/>
        <i x="481" s="1"/>
        <i x="480" s="1"/>
        <i x="479" s="1"/>
        <i x="478" s="1"/>
        <i x="477" s="1"/>
        <i x="476" s="1"/>
        <i x="475" s="1"/>
        <i x="474" s="1"/>
        <i x="473" s="1"/>
        <i x="472" s="1"/>
        <i x="471" s="1"/>
        <i x="470" s="1"/>
        <i x="469" s="1"/>
        <i x="468" s="1"/>
        <i x="467" s="1"/>
        <i x="466" s="1"/>
        <i x="465" s="1"/>
        <i x="464" s="1"/>
        <i x="463" s="1"/>
        <i x="462" s="1"/>
        <i x="461" s="1"/>
        <i x="460" s="1"/>
        <i x="459" s="1"/>
        <i x="458" s="1"/>
        <i x="457" s="1"/>
        <i x="456" s="1"/>
        <i x="455" s="1"/>
        <i x="454" s="1"/>
        <i x="453" s="1"/>
        <i x="452" s="1"/>
        <i x="451" s="1"/>
        <i x="450" s="1"/>
        <i x="449" s="1"/>
        <i x="448" s="1"/>
        <i x="447" s="1"/>
        <i x="446" s="1"/>
        <i x="445" s="1"/>
        <i x="444" s="1"/>
        <i x="443" s="1"/>
        <i x="442" s="1"/>
        <i x="441" s="1"/>
        <i x="440" s="1"/>
        <i x="439" s="1"/>
        <i x="438" s="1"/>
        <i x="437" s="1"/>
        <i x="436" s="1"/>
        <i x="435" s="1"/>
        <i x="434" s="1"/>
        <i x="433" s="1"/>
        <i x="432" s="1"/>
        <i x="431" s="1"/>
        <i x="430" s="1"/>
        <i x="429" s="1"/>
        <i x="428" s="1"/>
        <i x="427" s="1"/>
        <i x="426" s="1"/>
        <i x="425" s="1"/>
        <i x="424" s="1"/>
        <i x="423" s="1"/>
        <i x="422" s="1"/>
        <i x="421" s="1"/>
        <i x="420" s="1"/>
        <i x="419" s="1"/>
        <i x="418" s="1"/>
        <i x="417" s="1"/>
        <i x="416" s="1"/>
        <i x="415" s="1"/>
        <i x="414" s="1"/>
        <i x="413" s="1"/>
        <i x="412" s="1"/>
        <i x="411" s="1"/>
        <i x="410" s="1"/>
        <i x="409" s="1"/>
        <i x="408" s="1"/>
        <i x="407" s="1"/>
        <i x="406" s="1"/>
        <i x="405" s="1"/>
        <i x="404" s="1"/>
        <i x="403" s="1"/>
        <i x="402" s="1"/>
        <i x="401" s="1"/>
        <i x="400" s="1"/>
        <i x="399" s="1"/>
        <i x="398" s="1"/>
        <i x="397" s="1"/>
        <i x="396" s="1"/>
        <i x="395" s="1"/>
        <i x="394" s="1"/>
        <i x="393" s="1"/>
        <i x="392" s="1"/>
        <i x="391" s="1"/>
        <i x="390" s="1"/>
        <i x="389" s="1"/>
        <i x="388" s="1"/>
        <i x="387" s="1"/>
        <i x="386" s="1"/>
        <i x="385" s="1"/>
        <i x="384" s="1"/>
        <i x="383" s="1"/>
        <i x="382" s="1"/>
        <i x="381" s="1"/>
        <i x="380" s="1"/>
        <i x="379" s="1"/>
        <i x="378" s="1"/>
        <i x="377" s="1"/>
        <i x="376" s="1"/>
        <i x="375" s="1"/>
        <i x="374" s="1"/>
        <i x="373" s="1"/>
        <i x="372" s="1"/>
        <i x="371" s="1"/>
        <i x="370" s="1"/>
        <i x="369" s="1"/>
        <i x="368" s="1"/>
        <i x="367" s="1"/>
        <i x="366" s="1"/>
        <i x="365" s="1"/>
        <i x="364" s="1"/>
        <i x="363" s="1"/>
        <i x="362" s="1"/>
        <i x="361" s="1"/>
        <i x="360" s="1"/>
        <i x="359" s="1"/>
        <i x="358" s="1"/>
        <i x="357" s="1"/>
        <i x="356" s="1"/>
        <i x="355" s="1"/>
        <i x="354" s="1"/>
        <i x="353" s="1"/>
        <i x="352" s="1"/>
        <i x="351" s="1"/>
        <i x="350" s="1"/>
        <i x="349" s="1"/>
        <i x="348" s="1"/>
        <i x="347" s="1"/>
        <i x="346" s="1"/>
        <i x="345" s="1"/>
        <i x="344" s="1"/>
        <i x="343" s="1"/>
        <i x="342" s="1"/>
        <i x="341" s="1"/>
        <i x="340" s="1"/>
        <i x="339" s="1"/>
        <i x="338" s="1"/>
        <i x="337" s="1"/>
        <i x="336" s="1"/>
        <i x="335" s="1"/>
        <i x="334" s="1"/>
        <i x="333" s="1"/>
        <i x="332" s="1"/>
        <i x="331" s="1"/>
        <i x="330" s="1"/>
        <i x="329" s="1"/>
        <i x="328" s="1"/>
        <i x="327" s="1"/>
        <i x="326" s="1"/>
        <i x="325" s="1"/>
        <i x="324" s="1"/>
        <i x="323" s="1"/>
        <i x="322" s="1"/>
        <i x="321" s="1"/>
        <i x="320" s="1"/>
        <i x="319" s="1"/>
        <i x="318" s="1"/>
        <i x="317" s="1"/>
        <i x="316" s="1"/>
        <i x="315" s="1"/>
        <i x="314" s="1"/>
        <i x="313" s="1"/>
        <i x="312" s="1"/>
        <i x="311" s="1"/>
        <i x="310" s="1"/>
        <i x="309" s="1"/>
        <i x="308" s="1"/>
        <i x="307" s="1"/>
        <i x="306" s="1"/>
        <i x="305" s="1"/>
        <i x="304" s="1"/>
        <i x="303" s="1"/>
        <i x="302" s="1"/>
        <i x="301" s="1"/>
        <i x="300" s="1"/>
        <i x="299" s="1"/>
        <i x="298" s="1"/>
        <i x="297" s="1"/>
        <i x="296" s="1"/>
        <i x="295" s="1"/>
        <i x="294" s="1"/>
        <i x="293" s="1"/>
        <i x="292" s="1"/>
        <i x="291" s="1"/>
        <i x="290" s="1"/>
        <i x="289" s="1"/>
        <i x="288" s="1"/>
        <i x="287" s="1"/>
        <i x="286" s="1"/>
        <i x="285" s="1"/>
        <i x="284" s="1"/>
        <i x="283" s="1"/>
        <i x="282" s="1"/>
        <i x="281" s="1"/>
        <i x="280" s="1"/>
        <i x="279" s="1"/>
        <i x="278" s="1"/>
        <i x="277" s="1"/>
        <i x="276" s="1"/>
        <i x="275" s="1"/>
        <i x="274" s="1"/>
        <i x="273" s="1"/>
        <i x="272" s="1"/>
        <i x="271"/>
        <i x="270" s="1"/>
        <i x="269" s="1"/>
        <i x="268" s="1"/>
        <i x="267" s="1"/>
        <i x="266" s="1"/>
        <i x="265" s="1"/>
        <i x="264" s="1"/>
        <i x="263" s="1"/>
        <i x="262" s="1"/>
        <i x="261" s="1"/>
        <i x="260" s="1"/>
        <i x="259" s="1"/>
        <i x="258" s="1"/>
        <i x="257" s="1"/>
        <i x="256" s="1"/>
        <i x="255" s="1"/>
        <i x="254" s="1"/>
        <i x="253" s="1"/>
        <i x="252" s="1"/>
        <i x="251" s="1"/>
        <i x="250" s="1"/>
        <i x="249" s="1"/>
        <i x="248" s="1"/>
        <i x="247" s="1"/>
        <i x="246" s="1"/>
        <i x="245" s="1"/>
        <i x="244" s="1"/>
        <i x="243" s="1"/>
        <i x="242" s="1"/>
        <i x="241" s="1"/>
        <i x="240" s="1"/>
        <i x="239" s="1"/>
        <i x="238" s="1"/>
        <i x="237" s="1"/>
        <i x="236" s="1"/>
        <i x="235" s="1"/>
        <i x="234" s="1"/>
        <i x="233" s="1"/>
        <i x="232" s="1"/>
        <i x="231" s="1"/>
        <i x="230" s="1"/>
        <i x="229" s="1"/>
        <i x="228" s="1"/>
        <i x="227" s="1"/>
        <i x="226" s="1"/>
        <i x="225" s="1"/>
        <i x="224" s="1"/>
        <i x="223" s="1"/>
        <i x="222" s="1"/>
        <i x="221" s="1"/>
        <i x="220" s="1"/>
        <i x="219" s="1"/>
        <i x="218" s="1"/>
        <i x="217" s="1"/>
        <i x="216" s="1"/>
        <i x="215" s="1"/>
        <i x="214" s="1"/>
        <i x="213" s="1"/>
        <i x="212" s="1"/>
        <i x="211" s="1"/>
        <i x="210" s="1"/>
        <i x="209" s="1"/>
        <i x="208" s="1"/>
        <i x="207" s="1"/>
        <i x="206" s="1"/>
        <i x="205" s="1"/>
        <i x="204" s="1"/>
        <i x="203" s="1"/>
        <i x="202" s="1"/>
        <i x="201" s="1"/>
        <i x="200" s="1"/>
        <i x="199" s="1"/>
        <i x="198" s="1"/>
        <i x="197" s="1"/>
        <i x="196" s="1"/>
        <i x="195" s="1"/>
        <i x="194" s="1"/>
        <i x="193" s="1"/>
        <i x="192" s="1"/>
        <i x="191" s="1"/>
        <i x="190" s="1"/>
        <i x="189" s="1"/>
        <i x="188" s="1"/>
        <i x="187" s="1"/>
        <i x="186" s="1"/>
        <i x="185" s="1"/>
        <i x="184" s="1"/>
        <i x="183" s="1"/>
        <i x="182" s="1"/>
        <i x="181" s="1"/>
        <i x="180" s="1"/>
        <i x="179" s="1"/>
        <i x="178" s="1"/>
        <i x="177" s="1"/>
        <i x="176" s="1"/>
        <i x="175" s="1"/>
        <i x="174" s="1"/>
        <i x="173" s="1"/>
        <i x="172" s="1"/>
        <i x="171" s="1"/>
        <i x="170" s="1"/>
        <i x="169" s="1"/>
        <i x="168" s="1"/>
        <i x="167" s="1"/>
        <i x="166" s="1"/>
        <i x="165" s="1"/>
        <i x="164" s="1"/>
        <i x="163" s="1"/>
        <i x="162" s="1"/>
        <i x="161" s="1"/>
        <i x="160" s="1"/>
        <i x="159" s="1"/>
        <i x="158" s="1"/>
        <i x="157" s="1"/>
        <i x="156" s="1"/>
        <i x="155" s="1"/>
        <i x="154" s="1"/>
        <i x="153" s="1"/>
        <i x="152" s="1"/>
        <i x="151" s="1"/>
        <i x="150" s="1"/>
        <i x="149" s="1"/>
        <i x="148" s="1"/>
        <i x="147" s="1"/>
        <i x="146" s="1"/>
        <i x="145" s="1"/>
        <i x="144" s="1"/>
        <i x="143" s="1"/>
        <i x="142" s="1"/>
        <i x="141" s="1"/>
        <i x="140" s="1"/>
        <i x="139" s="1"/>
        <i x="138" s="1"/>
        <i x="137" s="1"/>
        <i x="136" s="1"/>
        <i x="135" s="1"/>
        <i x="134" s="1"/>
        <i x="133" s="1"/>
        <i x="132" s="1"/>
        <i x="131" s="1"/>
        <i x="130" s="1"/>
        <i x="129" s="1"/>
        <i x="128" s="1"/>
        <i x="127" s="1"/>
        <i x="126" s="1"/>
        <i x="125" s="1"/>
        <i x="124" s="1"/>
        <i x="123" s="1"/>
        <i x="122" s="1"/>
        <i x="121" s="1"/>
        <i x="120" s="1"/>
        <i x="119" s="1"/>
        <i x="118" s="1"/>
        <i x="117" s="1"/>
        <i x="116" s="1"/>
        <i x="115" s="1"/>
        <i x="114" s="1"/>
        <i x="113" s="1"/>
        <i x="112" s="1"/>
        <i x="111" s="1"/>
        <i x="110" s="1"/>
        <i x="109" s="1"/>
        <i x="108" s="1"/>
        <i x="107" s="1"/>
        <i x="106" s="1"/>
        <i x="105" s="1"/>
        <i x="104" s="1"/>
        <i x="103" s="1"/>
        <i x="102" s="1"/>
        <i x="101" s="1"/>
        <i x="100" s="1"/>
        <i x="99" s="1"/>
        <i x="98" s="1"/>
        <i x="97" s="1"/>
        <i x="96" s="1"/>
        <i x="95" s="1"/>
        <i x="94" s="1"/>
        <i x="93" s="1"/>
        <i x="92" s="1"/>
        <i x="91" s="1"/>
        <i x="90" s="1"/>
        <i x="89" s="1"/>
        <i x="88" s="1"/>
        <i x="87" s="1"/>
        <i x="86" s="1"/>
        <i x="85" s="1"/>
        <i x="84" s="1"/>
        <i x="83" s="1"/>
        <i x="82" s="1"/>
        <i x="81" s="1"/>
        <i x="80" s="1"/>
        <i x="79" s="1"/>
        <i x="78" s="1"/>
        <i x="77" s="1"/>
        <i x="76" s="1"/>
        <i x="75" s="1"/>
        <i x="74" s="1"/>
        <i x="73" s="1"/>
        <i x="72" s="1"/>
        <i x="71" s="1"/>
        <i x="70" s="1"/>
        <i x="69" s="1"/>
        <i x="68" s="1"/>
        <i x="67" s="1"/>
        <i x="66" s="1"/>
        <i x="65" s="1"/>
        <i x="64" s="1"/>
        <i x="63" s="1"/>
        <i x="62" s="1"/>
        <i x="61" s="1"/>
        <i x="60" s="1"/>
        <i x="59" s="1"/>
        <i x="58" s="1"/>
        <i x="57" s="1"/>
        <i x="56" s="1"/>
        <i x="55" s="1"/>
        <i x="54" s="1"/>
        <i x="53" s="1"/>
        <i x="52" s="1"/>
        <i x="51" s="1"/>
        <i x="50" s="1"/>
        <i x="49" s="1"/>
        <i x="48" s="1"/>
        <i x="47" s="1"/>
        <i x="46" s="1"/>
        <i x="45" s="1"/>
        <i x="44" s="1"/>
        <i x="43" s="1"/>
        <i x="42" s="1"/>
        <i x="41" s="1"/>
        <i x="40" s="1"/>
        <i x="39" s="1"/>
        <i x="38" s="1"/>
        <i x="37" s="1"/>
        <i x="36" s="1"/>
        <i x="35" s="1"/>
        <i x="34" s="1"/>
        <i x="33" s="1"/>
        <i x="32" s="1"/>
        <i x="31" s="1"/>
        <i x="30" s="1"/>
        <i x="29" s="1"/>
        <i x="28" s="1"/>
        <i x="27" s="1"/>
        <i x="26" s="1"/>
        <i x="25" s="1"/>
        <i x="24" s="1"/>
        <i x="23" s="1"/>
        <i x="22" s="1"/>
        <i x="21" s="1"/>
        <i x="20" s="1"/>
        <i x="19" s="1"/>
        <i x="18" s="1"/>
        <i x="17" s="1"/>
        <i x="16" s="1"/>
        <i x="15" s="1"/>
        <i x="14" s="1"/>
        <i x="13" s="1"/>
        <i x="12" s="1"/>
        <i x="11" s="1"/>
        <i x="10" s="1"/>
        <i x="9" s="1"/>
        <i x="8" s="1"/>
        <i x="7" s="1"/>
        <i x="6" s="1"/>
        <i x="5" s="1"/>
        <i x="4" s="1"/>
        <i x="3" s="1"/>
        <i x="2" s="1"/>
        <i x="1" s="1"/>
        <i x="0" s="1"/>
        <i x="607" nd="1"/>
        <i x="608" nd="1"/>
        <i x="609"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00000000-0014-0000-FFFF-FFFF01000000}" cache="Slicer_name" caption="name" lockedPosition="1" rowHeight="241300"/>
  <slicer name="league" xr10:uid="{00000000-0014-0000-FFFF-FFFF02000000}" cache="Slicer_league" caption="league" lockedPosition="1" rowHeight="241300"/>
  <slicer name="spi" xr10:uid="{00000000-0014-0000-FFFF-FFFF03000000}" cache="Slicer_spi" caption="spi" startItem="38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4" displayName="Table4" ref="A1:G641" totalsRowShown="0">
  <sortState xmlns:xlrd2="http://schemas.microsoft.com/office/spreadsheetml/2017/richdata2" ref="A2:G641">
    <sortCondition ref="A1:A641"/>
  </sortState>
  <tableColumns count="7">
    <tableColumn id="1" xr3:uid="{00000000-0010-0000-0000-000001000000}" name="rank"/>
    <tableColumn id="2" xr3:uid="{00000000-0010-0000-0000-000002000000}" name="prev_rank"/>
    <tableColumn id="3" xr3:uid="{00000000-0010-0000-0000-000003000000}" name="name"/>
    <tableColumn id="4" xr3:uid="{00000000-0010-0000-0000-000004000000}" name="league"/>
    <tableColumn id="5" xr3:uid="{00000000-0010-0000-0000-000005000000}" name="off"/>
    <tableColumn id="6" xr3:uid="{00000000-0010-0000-0000-000006000000}" name="def"/>
    <tableColumn id="7" xr3:uid="{00000000-0010-0000-0000-000007000000}" name="spi"/>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641"/>
  <sheetViews>
    <sheetView workbookViewId="0">
      <selection activeCell="G12" sqref="G12"/>
    </sheetView>
  </sheetViews>
  <sheetFormatPr defaultRowHeight="14.5" x14ac:dyDescent="0.35"/>
  <cols>
    <col min="1" max="1" width="6.6328125" customWidth="1"/>
    <col min="2" max="2" width="11.36328125" customWidth="1"/>
    <col min="3" max="3" width="31.90625" customWidth="1"/>
    <col min="4" max="4" width="36.54296875" customWidth="1"/>
    <col min="7" max="7" width="9.81640625" customWidth="1"/>
  </cols>
  <sheetData>
    <row r="1" spans="1:7" x14ac:dyDescent="0.35">
      <c r="A1" t="s">
        <v>0</v>
      </c>
      <c r="B1" t="s">
        <v>1</v>
      </c>
      <c r="C1" t="s">
        <v>2</v>
      </c>
      <c r="D1" t="s">
        <v>3</v>
      </c>
      <c r="E1" t="s">
        <v>4</v>
      </c>
      <c r="F1" t="s">
        <v>5</v>
      </c>
      <c r="G1" t="s">
        <v>6</v>
      </c>
    </row>
    <row r="2" spans="1:7" x14ac:dyDescent="0.35">
      <c r="A2">
        <v>1</v>
      </c>
      <c r="B2" t="s">
        <v>687</v>
      </c>
      <c r="C2" t="s">
        <v>7</v>
      </c>
      <c r="D2" t="s">
        <v>8</v>
      </c>
      <c r="E2">
        <v>2.93</v>
      </c>
      <c r="F2">
        <v>0.2</v>
      </c>
      <c r="G2" s="6">
        <v>93.92</v>
      </c>
    </row>
    <row r="3" spans="1:7" x14ac:dyDescent="0.35">
      <c r="A3">
        <v>2</v>
      </c>
      <c r="B3">
        <v>2</v>
      </c>
      <c r="C3" t="s">
        <v>9</v>
      </c>
      <c r="D3" t="s">
        <v>8</v>
      </c>
      <c r="E3">
        <v>2.88</v>
      </c>
      <c r="F3">
        <v>0.2</v>
      </c>
      <c r="G3">
        <v>93.69</v>
      </c>
    </row>
    <row r="4" spans="1:7" x14ac:dyDescent="0.35">
      <c r="A4">
        <v>3</v>
      </c>
      <c r="B4">
        <v>3</v>
      </c>
      <c r="C4" t="s">
        <v>10</v>
      </c>
      <c r="D4" t="s">
        <v>11</v>
      </c>
      <c r="E4">
        <v>3.4</v>
      </c>
      <c r="F4">
        <v>0.55000000000000004</v>
      </c>
      <c r="G4">
        <v>91.97</v>
      </c>
    </row>
    <row r="5" spans="1:7" x14ac:dyDescent="0.35">
      <c r="A5">
        <v>4</v>
      </c>
      <c r="B5">
        <v>4</v>
      </c>
      <c r="C5" t="s">
        <v>12</v>
      </c>
      <c r="D5" t="s">
        <v>8</v>
      </c>
      <c r="E5">
        <v>2.46</v>
      </c>
      <c r="F5">
        <v>0.35</v>
      </c>
      <c r="G5">
        <v>88.16</v>
      </c>
    </row>
    <row r="6" spans="1:7" x14ac:dyDescent="0.35">
      <c r="A6">
        <v>5</v>
      </c>
      <c r="B6">
        <v>5</v>
      </c>
      <c r="C6" t="s">
        <v>13</v>
      </c>
      <c r="D6" t="s">
        <v>14</v>
      </c>
      <c r="E6">
        <v>2.76</v>
      </c>
      <c r="F6">
        <v>0.64</v>
      </c>
      <c r="G6">
        <v>85.82</v>
      </c>
    </row>
    <row r="7" spans="1:7" x14ac:dyDescent="0.35">
      <c r="A7">
        <v>6</v>
      </c>
      <c r="B7">
        <v>6</v>
      </c>
      <c r="C7" t="s">
        <v>15</v>
      </c>
      <c r="D7" t="s">
        <v>16</v>
      </c>
      <c r="E7">
        <v>2.97</v>
      </c>
      <c r="F7">
        <v>0.85</v>
      </c>
      <c r="G7">
        <v>84.23</v>
      </c>
    </row>
    <row r="8" spans="1:7" x14ac:dyDescent="0.35">
      <c r="A8">
        <v>7</v>
      </c>
      <c r="B8">
        <v>8</v>
      </c>
      <c r="C8" t="s">
        <v>17</v>
      </c>
      <c r="D8" t="s">
        <v>18</v>
      </c>
      <c r="E8">
        <v>2.67</v>
      </c>
      <c r="F8">
        <v>0.7</v>
      </c>
      <c r="G8">
        <v>83.8</v>
      </c>
    </row>
    <row r="9" spans="1:7" x14ac:dyDescent="0.35">
      <c r="A9">
        <v>8</v>
      </c>
      <c r="B9">
        <v>7</v>
      </c>
      <c r="C9" t="s">
        <v>19</v>
      </c>
      <c r="D9" t="s">
        <v>14</v>
      </c>
      <c r="E9">
        <v>2.46</v>
      </c>
      <c r="F9">
        <v>0.57999999999999996</v>
      </c>
      <c r="G9">
        <v>83.79</v>
      </c>
    </row>
    <row r="10" spans="1:7" x14ac:dyDescent="0.35">
      <c r="A10">
        <v>9</v>
      </c>
      <c r="B10">
        <v>10</v>
      </c>
      <c r="C10" t="s">
        <v>20</v>
      </c>
      <c r="D10" t="s">
        <v>8</v>
      </c>
      <c r="E10">
        <v>2.21</v>
      </c>
      <c r="F10">
        <v>0.5</v>
      </c>
      <c r="G10">
        <v>82.27</v>
      </c>
    </row>
    <row r="11" spans="1:7" x14ac:dyDescent="0.35">
      <c r="A11">
        <v>10</v>
      </c>
      <c r="B11">
        <v>9</v>
      </c>
      <c r="C11" t="s">
        <v>21</v>
      </c>
      <c r="D11" t="s">
        <v>11</v>
      </c>
      <c r="E11">
        <v>2.4</v>
      </c>
      <c r="F11">
        <v>0.64</v>
      </c>
      <c r="G11">
        <v>81.849999999999994</v>
      </c>
    </row>
    <row r="12" spans="1:7" x14ac:dyDescent="0.35">
      <c r="A12">
        <v>11</v>
      </c>
      <c r="B12">
        <v>11</v>
      </c>
      <c r="C12" t="s">
        <v>22</v>
      </c>
      <c r="D12" t="s">
        <v>23</v>
      </c>
      <c r="E12">
        <v>2.42</v>
      </c>
      <c r="F12">
        <v>0.68</v>
      </c>
      <c r="G12">
        <v>81.180000000000007</v>
      </c>
    </row>
    <row r="13" spans="1:7" x14ac:dyDescent="0.35">
      <c r="A13">
        <v>12</v>
      </c>
      <c r="B13">
        <v>16</v>
      </c>
      <c r="C13" t="s">
        <v>24</v>
      </c>
      <c r="D13" t="s">
        <v>8</v>
      </c>
      <c r="E13">
        <v>2.3199999999999998</v>
      </c>
      <c r="F13">
        <v>0.64</v>
      </c>
      <c r="G13">
        <v>80.73</v>
      </c>
    </row>
    <row r="14" spans="1:7" x14ac:dyDescent="0.35">
      <c r="A14">
        <v>13</v>
      </c>
      <c r="B14">
        <v>14</v>
      </c>
      <c r="C14" t="s">
        <v>25</v>
      </c>
      <c r="D14" t="s">
        <v>11</v>
      </c>
      <c r="E14">
        <v>2.65</v>
      </c>
      <c r="F14">
        <v>0.85</v>
      </c>
      <c r="G14">
        <v>80.69</v>
      </c>
    </row>
    <row r="15" spans="1:7" x14ac:dyDescent="0.35">
      <c r="A15">
        <v>14</v>
      </c>
      <c r="B15">
        <v>12</v>
      </c>
      <c r="C15" t="s">
        <v>26</v>
      </c>
      <c r="D15" t="s">
        <v>27</v>
      </c>
      <c r="E15">
        <v>2.37</v>
      </c>
      <c r="F15">
        <v>0.68</v>
      </c>
      <c r="G15">
        <v>80.56</v>
      </c>
    </row>
    <row r="16" spans="1:7" x14ac:dyDescent="0.35">
      <c r="A16">
        <v>15</v>
      </c>
      <c r="B16">
        <v>15</v>
      </c>
      <c r="C16" t="s">
        <v>28</v>
      </c>
      <c r="D16" t="s">
        <v>29</v>
      </c>
      <c r="E16">
        <v>2.48</v>
      </c>
      <c r="F16">
        <v>0.77</v>
      </c>
      <c r="G16">
        <v>80.13</v>
      </c>
    </row>
    <row r="17" spans="1:7" x14ac:dyDescent="0.35">
      <c r="A17">
        <v>16</v>
      </c>
      <c r="B17">
        <v>13</v>
      </c>
      <c r="C17" t="s">
        <v>30</v>
      </c>
      <c r="D17" t="s">
        <v>14</v>
      </c>
      <c r="E17">
        <v>2.15</v>
      </c>
      <c r="F17">
        <v>0.6</v>
      </c>
      <c r="G17">
        <v>79.459999999999994</v>
      </c>
    </row>
    <row r="18" spans="1:7" x14ac:dyDescent="0.35">
      <c r="A18">
        <v>17</v>
      </c>
      <c r="B18">
        <v>17</v>
      </c>
      <c r="C18" t="s">
        <v>31</v>
      </c>
      <c r="D18" t="s">
        <v>14</v>
      </c>
      <c r="E18">
        <v>1.97</v>
      </c>
      <c r="F18">
        <v>0.53</v>
      </c>
      <c r="G18">
        <v>78.510000000000005</v>
      </c>
    </row>
    <row r="19" spans="1:7" x14ac:dyDescent="0.35">
      <c r="A19">
        <v>18</v>
      </c>
      <c r="B19">
        <v>18</v>
      </c>
      <c r="C19" t="s">
        <v>32</v>
      </c>
      <c r="D19" t="s">
        <v>23</v>
      </c>
      <c r="E19">
        <v>2.04</v>
      </c>
      <c r="F19">
        <v>0.59</v>
      </c>
      <c r="G19">
        <v>77.95</v>
      </c>
    </row>
    <row r="20" spans="1:7" x14ac:dyDescent="0.35">
      <c r="A20">
        <v>19</v>
      </c>
      <c r="B20">
        <v>22</v>
      </c>
      <c r="C20" t="s">
        <v>33</v>
      </c>
      <c r="D20" t="s">
        <v>27</v>
      </c>
      <c r="E20">
        <v>2.0299999999999998</v>
      </c>
      <c r="F20">
        <v>0.6</v>
      </c>
      <c r="G20">
        <v>77.55</v>
      </c>
    </row>
    <row r="21" spans="1:7" x14ac:dyDescent="0.35">
      <c r="A21">
        <v>20</v>
      </c>
      <c r="B21">
        <v>25</v>
      </c>
      <c r="C21" t="s">
        <v>34</v>
      </c>
      <c r="D21" t="s">
        <v>8</v>
      </c>
      <c r="E21">
        <v>1.93</v>
      </c>
      <c r="F21">
        <v>0.54</v>
      </c>
      <c r="G21">
        <v>77.510000000000005</v>
      </c>
    </row>
    <row r="22" spans="1:7" x14ac:dyDescent="0.35">
      <c r="A22">
        <v>21</v>
      </c>
      <c r="B22">
        <v>19</v>
      </c>
      <c r="C22" t="s">
        <v>35</v>
      </c>
      <c r="D22" t="s">
        <v>11</v>
      </c>
      <c r="E22">
        <v>2.27</v>
      </c>
      <c r="F22">
        <v>0.77</v>
      </c>
      <c r="G22">
        <v>77.349999999999994</v>
      </c>
    </row>
    <row r="23" spans="1:7" x14ac:dyDescent="0.35">
      <c r="A23">
        <v>22</v>
      </c>
      <c r="B23">
        <v>20</v>
      </c>
      <c r="C23" t="s">
        <v>36</v>
      </c>
      <c r="D23" t="s">
        <v>8</v>
      </c>
      <c r="E23">
        <v>1.98</v>
      </c>
      <c r="F23">
        <v>0.59</v>
      </c>
      <c r="G23">
        <v>77.06</v>
      </c>
    </row>
    <row r="24" spans="1:7" x14ac:dyDescent="0.35">
      <c r="A24">
        <v>23</v>
      </c>
      <c r="B24">
        <v>21</v>
      </c>
      <c r="C24" t="s">
        <v>37</v>
      </c>
      <c r="D24" t="s">
        <v>8</v>
      </c>
      <c r="E24">
        <v>2.13</v>
      </c>
      <c r="F24">
        <v>0.69</v>
      </c>
      <c r="G24">
        <v>77.010000000000005</v>
      </c>
    </row>
    <row r="25" spans="1:7" x14ac:dyDescent="0.35">
      <c r="A25">
        <v>24</v>
      </c>
      <c r="B25">
        <v>28</v>
      </c>
      <c r="C25" t="s">
        <v>38</v>
      </c>
      <c r="D25" t="s">
        <v>14</v>
      </c>
      <c r="E25">
        <v>1.99</v>
      </c>
      <c r="F25">
        <v>0.64</v>
      </c>
      <c r="G25">
        <v>75.900000000000006</v>
      </c>
    </row>
    <row r="26" spans="1:7" x14ac:dyDescent="0.35">
      <c r="A26">
        <v>25</v>
      </c>
      <c r="B26">
        <v>27</v>
      </c>
      <c r="C26" t="s">
        <v>39</v>
      </c>
      <c r="D26" t="s">
        <v>27</v>
      </c>
      <c r="E26">
        <v>2.2400000000000002</v>
      </c>
      <c r="F26">
        <v>0.83</v>
      </c>
      <c r="G26">
        <v>75.63</v>
      </c>
    </row>
    <row r="27" spans="1:7" x14ac:dyDescent="0.35">
      <c r="A27">
        <v>26</v>
      </c>
      <c r="B27">
        <v>29</v>
      </c>
      <c r="C27" t="s">
        <v>40</v>
      </c>
      <c r="D27" t="s">
        <v>16</v>
      </c>
      <c r="E27">
        <v>2.4700000000000002</v>
      </c>
      <c r="F27">
        <v>1.01</v>
      </c>
      <c r="G27">
        <v>75.28</v>
      </c>
    </row>
    <row r="28" spans="1:7" x14ac:dyDescent="0.35">
      <c r="A28">
        <v>27</v>
      </c>
      <c r="B28">
        <v>31</v>
      </c>
      <c r="C28" t="s">
        <v>41</v>
      </c>
      <c r="D28" t="s">
        <v>8</v>
      </c>
      <c r="E28">
        <v>1.87</v>
      </c>
      <c r="F28">
        <v>0.59</v>
      </c>
      <c r="G28">
        <v>75.209999999999994</v>
      </c>
    </row>
    <row r="29" spans="1:7" x14ac:dyDescent="0.35">
      <c r="A29">
        <v>28</v>
      </c>
      <c r="B29">
        <v>34</v>
      </c>
      <c r="C29" t="s">
        <v>42</v>
      </c>
      <c r="D29" t="s">
        <v>23</v>
      </c>
      <c r="E29">
        <v>2.14</v>
      </c>
      <c r="F29">
        <v>0.78</v>
      </c>
      <c r="G29">
        <v>75.180000000000007</v>
      </c>
    </row>
    <row r="30" spans="1:7" x14ac:dyDescent="0.35">
      <c r="A30">
        <v>29</v>
      </c>
      <c r="B30">
        <v>24</v>
      </c>
      <c r="C30" t="s">
        <v>43</v>
      </c>
      <c r="D30" t="s">
        <v>14</v>
      </c>
      <c r="E30">
        <v>1.78</v>
      </c>
      <c r="F30">
        <v>0.54</v>
      </c>
      <c r="G30">
        <v>75.040000000000006</v>
      </c>
    </row>
    <row r="31" spans="1:7" x14ac:dyDescent="0.35">
      <c r="A31">
        <v>30</v>
      </c>
      <c r="B31">
        <v>23</v>
      </c>
      <c r="C31" t="s">
        <v>44</v>
      </c>
      <c r="D31" t="s">
        <v>23</v>
      </c>
      <c r="E31">
        <v>2.27</v>
      </c>
      <c r="F31">
        <v>0.88</v>
      </c>
      <c r="G31">
        <v>74.98</v>
      </c>
    </row>
    <row r="32" spans="1:7" x14ac:dyDescent="0.35">
      <c r="A32">
        <v>31</v>
      </c>
      <c r="B32">
        <v>26</v>
      </c>
      <c r="C32" t="s">
        <v>45</v>
      </c>
      <c r="D32" t="s">
        <v>23</v>
      </c>
      <c r="E32">
        <v>1.94</v>
      </c>
      <c r="F32">
        <v>0.69</v>
      </c>
      <c r="G32">
        <v>73.88</v>
      </c>
    </row>
    <row r="33" spans="1:7" x14ac:dyDescent="0.35">
      <c r="A33">
        <v>32</v>
      </c>
      <c r="B33">
        <v>36</v>
      </c>
      <c r="C33" t="s">
        <v>46</v>
      </c>
      <c r="D33" t="s">
        <v>18</v>
      </c>
      <c r="E33">
        <v>1.99</v>
      </c>
      <c r="F33">
        <v>0.74</v>
      </c>
      <c r="G33">
        <v>73.8</v>
      </c>
    </row>
    <row r="34" spans="1:7" x14ac:dyDescent="0.35">
      <c r="A34">
        <v>33</v>
      </c>
      <c r="B34">
        <v>42</v>
      </c>
      <c r="C34" t="s">
        <v>47</v>
      </c>
      <c r="D34" t="s">
        <v>18</v>
      </c>
      <c r="E34">
        <v>2.19</v>
      </c>
      <c r="F34">
        <v>0.88</v>
      </c>
      <c r="G34">
        <v>73.66</v>
      </c>
    </row>
    <row r="35" spans="1:7" x14ac:dyDescent="0.35">
      <c r="A35">
        <v>34</v>
      </c>
      <c r="B35">
        <v>32</v>
      </c>
      <c r="C35" t="s">
        <v>48</v>
      </c>
      <c r="D35" t="s">
        <v>14</v>
      </c>
      <c r="E35">
        <v>1.93</v>
      </c>
      <c r="F35">
        <v>0.7</v>
      </c>
      <c r="G35">
        <v>73.63</v>
      </c>
    </row>
    <row r="36" spans="1:7" x14ac:dyDescent="0.35">
      <c r="A36">
        <v>35</v>
      </c>
      <c r="B36">
        <v>33</v>
      </c>
      <c r="C36" t="s">
        <v>49</v>
      </c>
      <c r="D36" t="s">
        <v>11</v>
      </c>
      <c r="E36">
        <v>1.88</v>
      </c>
      <c r="F36">
        <v>0.69</v>
      </c>
      <c r="G36">
        <v>73.16</v>
      </c>
    </row>
    <row r="37" spans="1:7" x14ac:dyDescent="0.35">
      <c r="A37">
        <v>36</v>
      </c>
      <c r="B37">
        <v>30</v>
      </c>
      <c r="C37" t="s">
        <v>50</v>
      </c>
      <c r="D37" t="s">
        <v>23</v>
      </c>
      <c r="E37">
        <v>1.96</v>
      </c>
      <c r="F37">
        <v>0.75</v>
      </c>
      <c r="G37">
        <v>73.09</v>
      </c>
    </row>
    <row r="38" spans="1:7" x14ac:dyDescent="0.35">
      <c r="A38">
        <v>37</v>
      </c>
      <c r="B38">
        <v>51</v>
      </c>
      <c r="C38" t="s">
        <v>51</v>
      </c>
      <c r="D38" t="s">
        <v>11</v>
      </c>
      <c r="E38">
        <v>2.0499999999999998</v>
      </c>
      <c r="F38">
        <v>0.82</v>
      </c>
      <c r="G38">
        <v>72.849999999999994</v>
      </c>
    </row>
    <row r="39" spans="1:7" x14ac:dyDescent="0.35">
      <c r="A39">
        <v>38</v>
      </c>
      <c r="B39">
        <v>39</v>
      </c>
      <c r="C39" t="s">
        <v>52</v>
      </c>
      <c r="D39" t="s">
        <v>14</v>
      </c>
      <c r="E39">
        <v>1.82</v>
      </c>
      <c r="F39">
        <v>0.67</v>
      </c>
      <c r="G39">
        <v>72.61</v>
      </c>
    </row>
    <row r="40" spans="1:7" x14ac:dyDescent="0.35">
      <c r="A40">
        <v>39</v>
      </c>
      <c r="B40">
        <v>35</v>
      </c>
      <c r="C40" t="s">
        <v>53</v>
      </c>
      <c r="D40" t="s">
        <v>16</v>
      </c>
      <c r="E40">
        <v>2.3199999999999998</v>
      </c>
      <c r="F40">
        <v>1.04</v>
      </c>
      <c r="G40">
        <v>72.34</v>
      </c>
    </row>
    <row r="41" spans="1:7" x14ac:dyDescent="0.35">
      <c r="A41">
        <v>40</v>
      </c>
      <c r="B41">
        <v>46</v>
      </c>
      <c r="C41" t="s">
        <v>54</v>
      </c>
      <c r="D41" t="s">
        <v>11</v>
      </c>
      <c r="E41">
        <v>2.0699999999999998</v>
      </c>
      <c r="F41">
        <v>0.85</v>
      </c>
      <c r="G41">
        <v>72.319999999999993</v>
      </c>
    </row>
    <row r="42" spans="1:7" x14ac:dyDescent="0.35">
      <c r="A42">
        <v>41</v>
      </c>
      <c r="B42">
        <v>48</v>
      </c>
      <c r="C42" t="s">
        <v>55</v>
      </c>
      <c r="D42" t="s">
        <v>56</v>
      </c>
      <c r="E42">
        <v>2.14</v>
      </c>
      <c r="F42">
        <v>0.91</v>
      </c>
      <c r="G42">
        <v>72.22</v>
      </c>
    </row>
    <row r="43" spans="1:7" x14ac:dyDescent="0.35">
      <c r="A43">
        <v>42</v>
      </c>
      <c r="B43">
        <v>41</v>
      </c>
      <c r="C43" t="s">
        <v>57</v>
      </c>
      <c r="D43" t="s">
        <v>18</v>
      </c>
      <c r="E43">
        <v>2.0699999999999998</v>
      </c>
      <c r="F43">
        <v>0.87</v>
      </c>
      <c r="G43">
        <v>72.05</v>
      </c>
    </row>
    <row r="44" spans="1:7" x14ac:dyDescent="0.35">
      <c r="A44">
        <v>43</v>
      </c>
      <c r="B44">
        <v>43</v>
      </c>
      <c r="C44" t="s">
        <v>58</v>
      </c>
      <c r="D44" t="s">
        <v>8</v>
      </c>
      <c r="E44">
        <v>1.94</v>
      </c>
      <c r="F44">
        <v>0.77</v>
      </c>
      <c r="G44">
        <v>72</v>
      </c>
    </row>
    <row r="45" spans="1:7" x14ac:dyDescent="0.35">
      <c r="A45">
        <v>44</v>
      </c>
      <c r="B45">
        <v>38</v>
      </c>
      <c r="C45" t="s">
        <v>59</v>
      </c>
      <c r="D45" t="s">
        <v>8</v>
      </c>
      <c r="E45">
        <v>1.92</v>
      </c>
      <c r="F45">
        <v>0.77</v>
      </c>
      <c r="G45">
        <v>71.84</v>
      </c>
    </row>
    <row r="46" spans="1:7" x14ac:dyDescent="0.35">
      <c r="A46">
        <v>45</v>
      </c>
      <c r="B46">
        <v>44</v>
      </c>
      <c r="C46" t="s">
        <v>60</v>
      </c>
      <c r="D46" t="s">
        <v>23</v>
      </c>
      <c r="E46">
        <v>2.15</v>
      </c>
      <c r="F46">
        <v>0.95</v>
      </c>
      <c r="G46">
        <v>71.61</v>
      </c>
    </row>
    <row r="47" spans="1:7" x14ac:dyDescent="0.35">
      <c r="A47">
        <v>46</v>
      </c>
      <c r="B47">
        <v>49</v>
      </c>
      <c r="C47" t="s">
        <v>61</v>
      </c>
      <c r="D47" t="s">
        <v>18</v>
      </c>
      <c r="E47">
        <v>1.89</v>
      </c>
      <c r="F47">
        <v>0.76</v>
      </c>
      <c r="G47">
        <v>71.47</v>
      </c>
    </row>
    <row r="48" spans="1:7" x14ac:dyDescent="0.35">
      <c r="A48">
        <v>47</v>
      </c>
      <c r="B48">
        <v>40</v>
      </c>
      <c r="C48" t="s">
        <v>62</v>
      </c>
      <c r="D48" t="s">
        <v>14</v>
      </c>
      <c r="E48">
        <v>1.74</v>
      </c>
      <c r="F48">
        <v>0.65</v>
      </c>
      <c r="G48">
        <v>71.41</v>
      </c>
    </row>
    <row r="49" spans="1:7" x14ac:dyDescent="0.35">
      <c r="A49">
        <v>48</v>
      </c>
      <c r="B49">
        <v>45</v>
      </c>
      <c r="C49" t="s">
        <v>63</v>
      </c>
      <c r="D49" t="s">
        <v>11</v>
      </c>
      <c r="E49">
        <v>2.13</v>
      </c>
      <c r="F49">
        <v>0.95</v>
      </c>
      <c r="G49">
        <v>71.11</v>
      </c>
    </row>
    <row r="50" spans="1:7" x14ac:dyDescent="0.35">
      <c r="A50">
        <v>49</v>
      </c>
      <c r="B50">
        <v>37</v>
      </c>
      <c r="C50" t="s">
        <v>64</v>
      </c>
      <c r="D50" t="s">
        <v>23</v>
      </c>
      <c r="E50">
        <v>1.9</v>
      </c>
      <c r="F50">
        <v>0.79</v>
      </c>
      <c r="G50">
        <v>70.88</v>
      </c>
    </row>
    <row r="51" spans="1:7" x14ac:dyDescent="0.35">
      <c r="A51">
        <v>50</v>
      </c>
      <c r="B51">
        <v>50</v>
      </c>
      <c r="C51" t="s">
        <v>65</v>
      </c>
      <c r="D51" t="s">
        <v>11</v>
      </c>
      <c r="E51">
        <v>2.16</v>
      </c>
      <c r="F51">
        <v>0.99</v>
      </c>
      <c r="G51">
        <v>70.8</v>
      </c>
    </row>
    <row r="52" spans="1:7" x14ac:dyDescent="0.35">
      <c r="A52">
        <v>51</v>
      </c>
      <c r="B52">
        <v>53</v>
      </c>
      <c r="C52" t="s">
        <v>66</v>
      </c>
      <c r="D52" t="s">
        <v>14</v>
      </c>
      <c r="E52">
        <v>1.55</v>
      </c>
      <c r="F52">
        <v>0.54</v>
      </c>
      <c r="G52">
        <v>70.72</v>
      </c>
    </row>
    <row r="53" spans="1:7" x14ac:dyDescent="0.35">
      <c r="A53">
        <v>52</v>
      </c>
      <c r="B53">
        <v>52</v>
      </c>
      <c r="C53" t="s">
        <v>67</v>
      </c>
      <c r="D53" t="s">
        <v>8</v>
      </c>
      <c r="E53">
        <v>1.76</v>
      </c>
      <c r="F53">
        <v>0.71</v>
      </c>
      <c r="G53">
        <v>70.25</v>
      </c>
    </row>
    <row r="54" spans="1:7" x14ac:dyDescent="0.35">
      <c r="A54">
        <v>53</v>
      </c>
      <c r="B54">
        <v>60</v>
      </c>
      <c r="C54" t="s">
        <v>68</v>
      </c>
      <c r="D54" t="s">
        <v>23</v>
      </c>
      <c r="E54">
        <v>1.79</v>
      </c>
      <c r="F54">
        <v>0.75</v>
      </c>
      <c r="G54">
        <v>70.03</v>
      </c>
    </row>
    <row r="55" spans="1:7" x14ac:dyDescent="0.35">
      <c r="A55">
        <v>54</v>
      </c>
      <c r="B55">
        <v>59</v>
      </c>
      <c r="C55" t="s">
        <v>69</v>
      </c>
      <c r="D55" t="s">
        <v>8</v>
      </c>
      <c r="E55">
        <v>1.92</v>
      </c>
      <c r="F55">
        <v>0.86</v>
      </c>
      <c r="G55">
        <v>69.599999999999994</v>
      </c>
    </row>
    <row r="56" spans="1:7" x14ac:dyDescent="0.35">
      <c r="A56">
        <v>55</v>
      </c>
      <c r="B56">
        <v>61</v>
      </c>
      <c r="C56" t="s">
        <v>70</v>
      </c>
      <c r="D56" t="s">
        <v>14</v>
      </c>
      <c r="E56">
        <v>1.65</v>
      </c>
      <c r="F56">
        <v>0.67</v>
      </c>
      <c r="G56">
        <v>69.37</v>
      </c>
    </row>
    <row r="57" spans="1:7" x14ac:dyDescent="0.35">
      <c r="A57">
        <v>56</v>
      </c>
      <c r="B57">
        <v>57</v>
      </c>
      <c r="C57" t="s">
        <v>71</v>
      </c>
      <c r="D57" t="s">
        <v>11</v>
      </c>
      <c r="E57">
        <v>1.98</v>
      </c>
      <c r="F57">
        <v>0.92</v>
      </c>
      <c r="G57">
        <v>69.22</v>
      </c>
    </row>
    <row r="58" spans="1:7" x14ac:dyDescent="0.35">
      <c r="A58">
        <v>57</v>
      </c>
      <c r="B58">
        <v>56</v>
      </c>
      <c r="C58" t="s">
        <v>72</v>
      </c>
      <c r="D58" t="s">
        <v>73</v>
      </c>
      <c r="E58">
        <v>2.06</v>
      </c>
      <c r="F58">
        <v>0.99</v>
      </c>
      <c r="G58">
        <v>69.13</v>
      </c>
    </row>
    <row r="59" spans="1:7" x14ac:dyDescent="0.35">
      <c r="A59">
        <v>58</v>
      </c>
      <c r="B59">
        <v>63</v>
      </c>
      <c r="C59" t="s">
        <v>74</v>
      </c>
      <c r="D59" t="s">
        <v>11</v>
      </c>
      <c r="E59">
        <v>2.2200000000000002</v>
      </c>
      <c r="F59">
        <v>1.1100000000000001</v>
      </c>
      <c r="G59">
        <v>69.069999999999993</v>
      </c>
    </row>
    <row r="60" spans="1:7" x14ac:dyDescent="0.35">
      <c r="A60">
        <v>59</v>
      </c>
      <c r="B60">
        <v>58</v>
      </c>
      <c r="C60" t="s">
        <v>75</v>
      </c>
      <c r="D60" t="s">
        <v>11</v>
      </c>
      <c r="E60">
        <v>1.93</v>
      </c>
      <c r="F60">
        <v>0.9</v>
      </c>
      <c r="G60">
        <v>68.88</v>
      </c>
    </row>
    <row r="61" spans="1:7" x14ac:dyDescent="0.35">
      <c r="A61">
        <v>60</v>
      </c>
      <c r="B61">
        <v>47</v>
      </c>
      <c r="C61" t="s">
        <v>76</v>
      </c>
      <c r="D61" t="s">
        <v>8</v>
      </c>
      <c r="E61">
        <v>1.67</v>
      </c>
      <c r="F61">
        <v>0.7</v>
      </c>
      <c r="G61">
        <v>68.78</v>
      </c>
    </row>
    <row r="62" spans="1:7" x14ac:dyDescent="0.35">
      <c r="A62">
        <v>61</v>
      </c>
      <c r="B62">
        <v>54</v>
      </c>
      <c r="C62" t="s">
        <v>77</v>
      </c>
      <c r="D62" t="s">
        <v>18</v>
      </c>
      <c r="E62">
        <v>1.82</v>
      </c>
      <c r="F62">
        <v>0.83</v>
      </c>
      <c r="G62">
        <v>68.39</v>
      </c>
    </row>
    <row r="63" spans="1:7" x14ac:dyDescent="0.35">
      <c r="A63">
        <v>62</v>
      </c>
      <c r="B63">
        <v>65</v>
      </c>
      <c r="C63" t="s">
        <v>78</v>
      </c>
      <c r="D63" t="s">
        <v>14</v>
      </c>
      <c r="E63">
        <v>1.71</v>
      </c>
      <c r="F63">
        <v>0.75</v>
      </c>
      <c r="G63">
        <v>68.28</v>
      </c>
    </row>
    <row r="64" spans="1:7" x14ac:dyDescent="0.35">
      <c r="A64">
        <v>63</v>
      </c>
      <c r="B64">
        <v>64</v>
      </c>
      <c r="C64" t="s">
        <v>79</v>
      </c>
      <c r="D64" t="s">
        <v>23</v>
      </c>
      <c r="E64">
        <v>1.88</v>
      </c>
      <c r="F64">
        <v>0.89</v>
      </c>
      <c r="G64">
        <v>68.23</v>
      </c>
    </row>
    <row r="65" spans="1:7" x14ac:dyDescent="0.35">
      <c r="A65">
        <v>64</v>
      </c>
      <c r="B65">
        <v>62</v>
      </c>
      <c r="C65" t="s">
        <v>80</v>
      </c>
      <c r="D65" t="s">
        <v>14</v>
      </c>
      <c r="E65">
        <v>1.7</v>
      </c>
      <c r="F65">
        <v>0.77</v>
      </c>
      <c r="G65">
        <v>67.81</v>
      </c>
    </row>
    <row r="66" spans="1:7" x14ac:dyDescent="0.35">
      <c r="A66">
        <v>65</v>
      </c>
      <c r="B66">
        <v>55</v>
      </c>
      <c r="C66" t="s">
        <v>81</v>
      </c>
      <c r="D66" t="s">
        <v>18</v>
      </c>
      <c r="E66">
        <v>1.6</v>
      </c>
      <c r="F66">
        <v>0.71</v>
      </c>
      <c r="G66">
        <v>67.3</v>
      </c>
    </row>
    <row r="67" spans="1:7" x14ac:dyDescent="0.35">
      <c r="A67">
        <v>66</v>
      </c>
      <c r="B67">
        <v>66</v>
      </c>
      <c r="C67" t="s">
        <v>82</v>
      </c>
      <c r="D67" t="s">
        <v>83</v>
      </c>
      <c r="E67">
        <v>1.78</v>
      </c>
      <c r="F67">
        <v>0.88</v>
      </c>
      <c r="G67">
        <v>66.459999999999994</v>
      </c>
    </row>
    <row r="68" spans="1:7" x14ac:dyDescent="0.35">
      <c r="A68">
        <v>67</v>
      </c>
      <c r="B68">
        <v>67</v>
      </c>
      <c r="C68" t="s">
        <v>84</v>
      </c>
      <c r="D68" t="s">
        <v>73</v>
      </c>
      <c r="E68">
        <v>1.89</v>
      </c>
      <c r="F68">
        <v>0.97</v>
      </c>
      <c r="G68">
        <v>66.349999999999994</v>
      </c>
    </row>
    <row r="69" spans="1:7" x14ac:dyDescent="0.35">
      <c r="A69">
        <v>68</v>
      </c>
      <c r="B69">
        <v>79</v>
      </c>
      <c r="C69" t="s">
        <v>85</v>
      </c>
      <c r="D69" t="s">
        <v>86</v>
      </c>
      <c r="E69">
        <v>1.85</v>
      </c>
      <c r="F69">
        <v>0.95</v>
      </c>
      <c r="G69">
        <v>66.09</v>
      </c>
    </row>
    <row r="70" spans="1:7" x14ac:dyDescent="0.35">
      <c r="A70">
        <v>69</v>
      </c>
      <c r="B70">
        <v>68</v>
      </c>
      <c r="C70" t="s">
        <v>87</v>
      </c>
      <c r="D70" t="s">
        <v>8</v>
      </c>
      <c r="E70">
        <v>1.87</v>
      </c>
      <c r="F70">
        <v>1.01</v>
      </c>
      <c r="G70">
        <v>64.989999999999995</v>
      </c>
    </row>
    <row r="71" spans="1:7" x14ac:dyDescent="0.35">
      <c r="A71">
        <v>70</v>
      </c>
      <c r="B71">
        <v>73</v>
      </c>
      <c r="C71" t="s">
        <v>88</v>
      </c>
      <c r="D71" t="s">
        <v>14</v>
      </c>
      <c r="E71">
        <v>1.91</v>
      </c>
      <c r="F71">
        <v>1.05</v>
      </c>
      <c r="G71">
        <v>64.97</v>
      </c>
    </row>
    <row r="72" spans="1:7" x14ac:dyDescent="0.35">
      <c r="A72">
        <v>71</v>
      </c>
      <c r="B72">
        <v>70</v>
      </c>
      <c r="C72" t="s">
        <v>89</v>
      </c>
      <c r="D72" t="s">
        <v>90</v>
      </c>
      <c r="E72">
        <v>1.83</v>
      </c>
      <c r="F72">
        <v>0.98</v>
      </c>
      <c r="G72">
        <v>64.930000000000007</v>
      </c>
    </row>
    <row r="73" spans="1:7" x14ac:dyDescent="0.35">
      <c r="A73">
        <v>72</v>
      </c>
      <c r="B73">
        <v>69</v>
      </c>
      <c r="C73" t="s">
        <v>91</v>
      </c>
      <c r="D73" t="s">
        <v>16</v>
      </c>
      <c r="E73">
        <v>1.92</v>
      </c>
      <c r="F73">
        <v>1.07</v>
      </c>
      <c r="G73">
        <v>64.48</v>
      </c>
    </row>
    <row r="74" spans="1:7" x14ac:dyDescent="0.35">
      <c r="A74">
        <v>73</v>
      </c>
      <c r="B74">
        <v>89</v>
      </c>
      <c r="C74" t="s">
        <v>92</v>
      </c>
      <c r="D74" t="s">
        <v>18</v>
      </c>
      <c r="E74">
        <v>1.53</v>
      </c>
      <c r="F74">
        <v>0.77</v>
      </c>
      <c r="G74">
        <v>64.34</v>
      </c>
    </row>
    <row r="75" spans="1:7" x14ac:dyDescent="0.35">
      <c r="A75">
        <v>74</v>
      </c>
      <c r="B75">
        <v>80</v>
      </c>
      <c r="C75" t="s">
        <v>93</v>
      </c>
      <c r="D75" t="s">
        <v>8</v>
      </c>
      <c r="E75">
        <v>1.68</v>
      </c>
      <c r="F75">
        <v>0.89</v>
      </c>
      <c r="G75">
        <v>64.319999999999993</v>
      </c>
    </row>
    <row r="76" spans="1:7" x14ac:dyDescent="0.35">
      <c r="A76">
        <v>75</v>
      </c>
      <c r="B76">
        <v>71</v>
      </c>
      <c r="C76" t="s">
        <v>94</v>
      </c>
      <c r="D76" t="s">
        <v>95</v>
      </c>
      <c r="E76">
        <v>1.9</v>
      </c>
      <c r="F76">
        <v>1.07</v>
      </c>
      <c r="G76">
        <v>64.290000000000006</v>
      </c>
    </row>
    <row r="77" spans="1:7" x14ac:dyDescent="0.35">
      <c r="A77">
        <v>76</v>
      </c>
      <c r="B77">
        <v>78</v>
      </c>
      <c r="C77" t="s">
        <v>96</v>
      </c>
      <c r="D77" t="s">
        <v>8</v>
      </c>
      <c r="E77">
        <v>1.69</v>
      </c>
      <c r="F77">
        <v>0.9</v>
      </c>
      <c r="G77">
        <v>64.28</v>
      </c>
    </row>
    <row r="78" spans="1:7" x14ac:dyDescent="0.35">
      <c r="A78">
        <v>77</v>
      </c>
      <c r="B78">
        <v>72</v>
      </c>
      <c r="C78" t="s">
        <v>97</v>
      </c>
      <c r="D78" t="s">
        <v>83</v>
      </c>
      <c r="E78">
        <v>1.74</v>
      </c>
      <c r="F78">
        <v>0.95</v>
      </c>
      <c r="G78">
        <v>64.09</v>
      </c>
    </row>
    <row r="79" spans="1:7" x14ac:dyDescent="0.35">
      <c r="A79">
        <v>78</v>
      </c>
      <c r="B79">
        <v>91</v>
      </c>
      <c r="C79" t="s">
        <v>98</v>
      </c>
      <c r="D79" t="s">
        <v>27</v>
      </c>
      <c r="E79">
        <v>1.57</v>
      </c>
      <c r="F79">
        <v>0.81</v>
      </c>
      <c r="G79">
        <v>63.86</v>
      </c>
    </row>
    <row r="80" spans="1:7" x14ac:dyDescent="0.35">
      <c r="A80">
        <v>79</v>
      </c>
      <c r="B80">
        <v>84</v>
      </c>
      <c r="C80" t="s">
        <v>99</v>
      </c>
      <c r="D80" t="s">
        <v>16</v>
      </c>
      <c r="E80">
        <v>1.76</v>
      </c>
      <c r="F80">
        <v>0.98</v>
      </c>
      <c r="G80">
        <v>63.8</v>
      </c>
    </row>
    <row r="81" spans="1:7" x14ac:dyDescent="0.35">
      <c r="A81">
        <v>80</v>
      </c>
      <c r="B81">
        <v>81</v>
      </c>
      <c r="C81" t="s">
        <v>100</v>
      </c>
      <c r="D81" t="s">
        <v>11</v>
      </c>
      <c r="E81">
        <v>1.76</v>
      </c>
      <c r="F81">
        <v>0.98</v>
      </c>
      <c r="G81">
        <v>63.74</v>
      </c>
    </row>
    <row r="82" spans="1:7" x14ac:dyDescent="0.35">
      <c r="A82">
        <v>81</v>
      </c>
      <c r="B82">
        <v>76</v>
      </c>
      <c r="C82" t="s">
        <v>101</v>
      </c>
      <c r="D82" t="s">
        <v>102</v>
      </c>
      <c r="E82">
        <v>1.96</v>
      </c>
      <c r="F82">
        <v>1.1399999999999999</v>
      </c>
      <c r="G82">
        <v>63.71</v>
      </c>
    </row>
    <row r="83" spans="1:7" x14ac:dyDescent="0.35">
      <c r="A83">
        <v>82</v>
      </c>
      <c r="B83">
        <v>90</v>
      </c>
      <c r="C83" t="s">
        <v>103</v>
      </c>
      <c r="D83" t="s">
        <v>14</v>
      </c>
      <c r="E83">
        <v>1.62</v>
      </c>
      <c r="F83">
        <v>0.87</v>
      </c>
      <c r="G83">
        <v>63.51</v>
      </c>
    </row>
    <row r="84" spans="1:7" x14ac:dyDescent="0.35">
      <c r="A84">
        <v>83</v>
      </c>
      <c r="B84">
        <v>75</v>
      </c>
      <c r="C84" t="s">
        <v>104</v>
      </c>
      <c r="D84" t="s">
        <v>105</v>
      </c>
      <c r="E84">
        <v>1.93</v>
      </c>
      <c r="F84">
        <v>1.1299999999999999</v>
      </c>
      <c r="G84">
        <v>63.48</v>
      </c>
    </row>
    <row r="85" spans="1:7" x14ac:dyDescent="0.35">
      <c r="A85">
        <v>84</v>
      </c>
      <c r="B85">
        <v>82</v>
      </c>
      <c r="C85" t="s">
        <v>106</v>
      </c>
      <c r="D85" t="s">
        <v>11</v>
      </c>
      <c r="E85">
        <v>1.83</v>
      </c>
      <c r="F85">
        <v>1.04</v>
      </c>
      <c r="G85">
        <v>63.48</v>
      </c>
    </row>
    <row r="86" spans="1:7" x14ac:dyDescent="0.35">
      <c r="A86">
        <v>85</v>
      </c>
      <c r="B86">
        <v>83</v>
      </c>
      <c r="C86" t="s">
        <v>107</v>
      </c>
      <c r="D86" t="s">
        <v>18</v>
      </c>
      <c r="E86">
        <v>1.65</v>
      </c>
      <c r="F86">
        <v>0.9</v>
      </c>
      <c r="G86">
        <v>63.38</v>
      </c>
    </row>
    <row r="87" spans="1:7" x14ac:dyDescent="0.35">
      <c r="A87">
        <v>86</v>
      </c>
      <c r="B87">
        <v>77</v>
      </c>
      <c r="C87" t="s">
        <v>108</v>
      </c>
      <c r="D87" t="s">
        <v>8</v>
      </c>
      <c r="E87">
        <v>1.86</v>
      </c>
      <c r="F87">
        <v>1.08</v>
      </c>
      <c r="G87">
        <v>63.37</v>
      </c>
    </row>
    <row r="88" spans="1:7" x14ac:dyDescent="0.35">
      <c r="A88">
        <v>87</v>
      </c>
      <c r="B88">
        <v>87</v>
      </c>
      <c r="C88" t="s">
        <v>109</v>
      </c>
      <c r="D88" t="s">
        <v>83</v>
      </c>
      <c r="E88">
        <v>1.71</v>
      </c>
      <c r="F88">
        <v>0.96</v>
      </c>
      <c r="G88">
        <v>62.99</v>
      </c>
    </row>
    <row r="89" spans="1:7" x14ac:dyDescent="0.35">
      <c r="A89">
        <v>88</v>
      </c>
      <c r="B89">
        <v>85</v>
      </c>
      <c r="C89" t="s">
        <v>110</v>
      </c>
      <c r="D89" t="s">
        <v>14</v>
      </c>
      <c r="E89">
        <v>1.62</v>
      </c>
      <c r="F89">
        <v>0.9</v>
      </c>
      <c r="G89">
        <v>62.78</v>
      </c>
    </row>
    <row r="90" spans="1:7" x14ac:dyDescent="0.35">
      <c r="A90">
        <v>89</v>
      </c>
      <c r="B90">
        <v>88</v>
      </c>
      <c r="C90" t="s">
        <v>111</v>
      </c>
      <c r="D90" t="s">
        <v>14</v>
      </c>
      <c r="E90">
        <v>1.65</v>
      </c>
      <c r="F90">
        <v>0.94</v>
      </c>
      <c r="G90">
        <v>62.43</v>
      </c>
    </row>
    <row r="91" spans="1:7" x14ac:dyDescent="0.35">
      <c r="A91">
        <v>90</v>
      </c>
      <c r="B91">
        <v>86</v>
      </c>
      <c r="C91" t="s">
        <v>112</v>
      </c>
      <c r="D91" t="s">
        <v>23</v>
      </c>
      <c r="E91">
        <v>2.08</v>
      </c>
      <c r="F91">
        <v>1.31</v>
      </c>
      <c r="G91">
        <v>62.17</v>
      </c>
    </row>
    <row r="92" spans="1:7" x14ac:dyDescent="0.35">
      <c r="A92">
        <v>91</v>
      </c>
      <c r="B92">
        <v>74</v>
      </c>
      <c r="C92" t="s">
        <v>113</v>
      </c>
      <c r="D92" t="s">
        <v>11</v>
      </c>
      <c r="E92">
        <v>1.82</v>
      </c>
      <c r="F92">
        <v>1.0900000000000001</v>
      </c>
      <c r="G92">
        <v>62.14</v>
      </c>
    </row>
    <row r="93" spans="1:7" x14ac:dyDescent="0.35">
      <c r="A93">
        <v>92</v>
      </c>
      <c r="B93">
        <v>102</v>
      </c>
      <c r="C93" t="s">
        <v>114</v>
      </c>
      <c r="D93" t="s">
        <v>23</v>
      </c>
      <c r="E93">
        <v>1.73</v>
      </c>
      <c r="F93">
        <v>1.03</v>
      </c>
      <c r="G93">
        <v>61.89</v>
      </c>
    </row>
    <row r="94" spans="1:7" x14ac:dyDescent="0.35">
      <c r="A94">
        <v>93</v>
      </c>
      <c r="B94">
        <v>94</v>
      </c>
      <c r="C94" t="s">
        <v>115</v>
      </c>
      <c r="D94" t="s">
        <v>116</v>
      </c>
      <c r="E94">
        <v>1.61</v>
      </c>
      <c r="F94">
        <v>0.93</v>
      </c>
      <c r="G94">
        <v>61.72</v>
      </c>
    </row>
    <row r="95" spans="1:7" x14ac:dyDescent="0.35">
      <c r="A95">
        <v>94</v>
      </c>
      <c r="B95">
        <v>96</v>
      </c>
      <c r="C95" t="s">
        <v>117</v>
      </c>
      <c r="D95" t="s">
        <v>105</v>
      </c>
      <c r="E95">
        <v>1.9</v>
      </c>
      <c r="F95">
        <v>1.18</v>
      </c>
      <c r="G95">
        <v>61.68</v>
      </c>
    </row>
    <row r="96" spans="1:7" x14ac:dyDescent="0.35">
      <c r="A96">
        <v>95</v>
      </c>
      <c r="B96">
        <v>99</v>
      </c>
      <c r="C96" t="s">
        <v>118</v>
      </c>
      <c r="D96" t="s">
        <v>23</v>
      </c>
      <c r="E96">
        <v>1.63</v>
      </c>
      <c r="F96">
        <v>0.95</v>
      </c>
      <c r="G96">
        <v>61.52</v>
      </c>
    </row>
    <row r="97" spans="1:7" x14ac:dyDescent="0.35">
      <c r="A97">
        <v>96</v>
      </c>
      <c r="B97">
        <v>95</v>
      </c>
      <c r="C97" t="s">
        <v>119</v>
      </c>
      <c r="D97" t="s">
        <v>14</v>
      </c>
      <c r="E97">
        <v>1.61</v>
      </c>
      <c r="F97">
        <v>0.94</v>
      </c>
      <c r="G97">
        <v>61.36</v>
      </c>
    </row>
    <row r="98" spans="1:7" x14ac:dyDescent="0.35">
      <c r="A98">
        <v>97</v>
      </c>
      <c r="B98">
        <v>92</v>
      </c>
      <c r="C98" t="s">
        <v>120</v>
      </c>
      <c r="D98" t="s">
        <v>121</v>
      </c>
      <c r="E98">
        <v>1.61</v>
      </c>
      <c r="F98">
        <v>0.95</v>
      </c>
      <c r="G98">
        <v>61.26</v>
      </c>
    </row>
    <row r="99" spans="1:7" x14ac:dyDescent="0.35">
      <c r="A99">
        <v>98</v>
      </c>
      <c r="B99">
        <v>93</v>
      </c>
      <c r="C99" t="s">
        <v>122</v>
      </c>
      <c r="D99" t="s">
        <v>116</v>
      </c>
      <c r="E99">
        <v>1.54</v>
      </c>
      <c r="F99">
        <v>0.9</v>
      </c>
      <c r="G99">
        <v>61.21</v>
      </c>
    </row>
    <row r="100" spans="1:7" x14ac:dyDescent="0.35">
      <c r="A100">
        <v>99</v>
      </c>
      <c r="B100">
        <v>104</v>
      </c>
      <c r="C100" t="s">
        <v>123</v>
      </c>
      <c r="D100" t="s">
        <v>16</v>
      </c>
      <c r="E100">
        <v>1.84</v>
      </c>
      <c r="F100">
        <v>1.17</v>
      </c>
      <c r="G100">
        <v>60.8</v>
      </c>
    </row>
    <row r="101" spans="1:7" x14ac:dyDescent="0.35">
      <c r="A101">
        <v>100</v>
      </c>
      <c r="B101">
        <v>97</v>
      </c>
      <c r="C101" t="s">
        <v>124</v>
      </c>
      <c r="D101" t="s">
        <v>18</v>
      </c>
      <c r="E101">
        <v>1.64</v>
      </c>
      <c r="F101">
        <v>1.02</v>
      </c>
      <c r="G101">
        <v>60.3</v>
      </c>
    </row>
    <row r="102" spans="1:7" x14ac:dyDescent="0.35">
      <c r="A102">
        <v>101</v>
      </c>
      <c r="B102">
        <v>101</v>
      </c>
      <c r="C102" t="s">
        <v>125</v>
      </c>
      <c r="D102" t="s">
        <v>116</v>
      </c>
      <c r="E102">
        <v>1.67</v>
      </c>
      <c r="F102">
        <v>1.04</v>
      </c>
      <c r="G102">
        <v>60.3</v>
      </c>
    </row>
    <row r="103" spans="1:7" x14ac:dyDescent="0.35">
      <c r="A103">
        <v>102</v>
      </c>
      <c r="B103">
        <v>109</v>
      </c>
      <c r="C103" t="s">
        <v>126</v>
      </c>
      <c r="D103" t="s">
        <v>105</v>
      </c>
      <c r="E103">
        <v>1.55</v>
      </c>
      <c r="F103">
        <v>0.94</v>
      </c>
      <c r="G103">
        <v>60.08</v>
      </c>
    </row>
    <row r="104" spans="1:7" x14ac:dyDescent="0.35">
      <c r="A104">
        <v>103</v>
      </c>
      <c r="B104">
        <v>98</v>
      </c>
      <c r="C104" t="s">
        <v>127</v>
      </c>
      <c r="D104" t="s">
        <v>128</v>
      </c>
      <c r="E104">
        <v>1.81</v>
      </c>
      <c r="F104">
        <v>1.19</v>
      </c>
      <c r="G104">
        <v>59.65</v>
      </c>
    </row>
    <row r="105" spans="1:7" x14ac:dyDescent="0.35">
      <c r="A105">
        <v>104</v>
      </c>
      <c r="B105">
        <v>105</v>
      </c>
      <c r="C105" t="s">
        <v>129</v>
      </c>
      <c r="D105" t="s">
        <v>18</v>
      </c>
      <c r="E105">
        <v>1.42</v>
      </c>
      <c r="F105">
        <v>0.85</v>
      </c>
      <c r="G105">
        <v>59.48</v>
      </c>
    </row>
    <row r="106" spans="1:7" x14ac:dyDescent="0.35">
      <c r="A106">
        <v>105</v>
      </c>
      <c r="B106">
        <v>100</v>
      </c>
      <c r="C106" t="s">
        <v>130</v>
      </c>
      <c r="D106" t="s">
        <v>131</v>
      </c>
      <c r="E106">
        <v>1.54</v>
      </c>
      <c r="F106">
        <v>0.96</v>
      </c>
      <c r="G106">
        <v>59.38</v>
      </c>
    </row>
    <row r="107" spans="1:7" x14ac:dyDescent="0.35">
      <c r="A107">
        <v>106</v>
      </c>
      <c r="B107">
        <v>103</v>
      </c>
      <c r="C107" t="s">
        <v>132</v>
      </c>
      <c r="D107" t="s">
        <v>105</v>
      </c>
      <c r="E107">
        <v>1.71</v>
      </c>
      <c r="F107">
        <v>1.1299999999999999</v>
      </c>
      <c r="G107">
        <v>59.07</v>
      </c>
    </row>
    <row r="108" spans="1:7" x14ac:dyDescent="0.35">
      <c r="A108">
        <v>107</v>
      </c>
      <c r="B108">
        <v>106</v>
      </c>
      <c r="C108" t="s">
        <v>133</v>
      </c>
      <c r="D108" t="s">
        <v>102</v>
      </c>
      <c r="E108">
        <v>1.66</v>
      </c>
      <c r="F108">
        <v>1.0900000000000001</v>
      </c>
      <c r="G108">
        <v>58.89</v>
      </c>
    </row>
    <row r="109" spans="1:7" x14ac:dyDescent="0.35">
      <c r="A109">
        <v>108</v>
      </c>
      <c r="B109">
        <v>110</v>
      </c>
      <c r="C109" t="s">
        <v>134</v>
      </c>
      <c r="D109" t="s">
        <v>11</v>
      </c>
      <c r="E109">
        <v>1.67</v>
      </c>
      <c r="F109">
        <v>1.1100000000000001</v>
      </c>
      <c r="G109">
        <v>58.7</v>
      </c>
    </row>
    <row r="110" spans="1:7" x14ac:dyDescent="0.35">
      <c r="A110">
        <v>109</v>
      </c>
      <c r="B110">
        <v>108</v>
      </c>
      <c r="C110" t="s">
        <v>135</v>
      </c>
      <c r="D110" t="s">
        <v>105</v>
      </c>
      <c r="E110">
        <v>1.63</v>
      </c>
      <c r="F110">
        <v>1.0900000000000001</v>
      </c>
      <c r="G110">
        <v>58.36</v>
      </c>
    </row>
    <row r="111" spans="1:7" x14ac:dyDescent="0.35">
      <c r="A111">
        <v>110</v>
      </c>
      <c r="B111">
        <v>117</v>
      </c>
      <c r="C111" t="s">
        <v>136</v>
      </c>
      <c r="D111" t="s">
        <v>14</v>
      </c>
      <c r="E111">
        <v>1.58</v>
      </c>
      <c r="F111">
        <v>1.05</v>
      </c>
      <c r="G111">
        <v>58.22</v>
      </c>
    </row>
    <row r="112" spans="1:7" x14ac:dyDescent="0.35">
      <c r="A112">
        <v>111</v>
      </c>
      <c r="B112">
        <v>127</v>
      </c>
      <c r="C112" t="s">
        <v>137</v>
      </c>
      <c r="D112" t="s">
        <v>86</v>
      </c>
      <c r="E112">
        <v>1.56</v>
      </c>
      <c r="F112">
        <v>1.04</v>
      </c>
      <c r="G112">
        <v>57.98</v>
      </c>
    </row>
    <row r="113" spans="1:7" x14ac:dyDescent="0.35">
      <c r="A113">
        <v>112</v>
      </c>
      <c r="B113">
        <v>107</v>
      </c>
      <c r="C113" t="s">
        <v>138</v>
      </c>
      <c r="D113" t="s">
        <v>8</v>
      </c>
      <c r="E113">
        <v>1.64</v>
      </c>
      <c r="F113">
        <v>1.1200000000000001</v>
      </c>
      <c r="G113">
        <v>57.9</v>
      </c>
    </row>
    <row r="114" spans="1:7" x14ac:dyDescent="0.35">
      <c r="A114">
        <v>113</v>
      </c>
      <c r="B114">
        <v>112</v>
      </c>
      <c r="C114" t="s">
        <v>139</v>
      </c>
      <c r="D114" t="s">
        <v>83</v>
      </c>
      <c r="E114">
        <v>1.44</v>
      </c>
      <c r="F114">
        <v>0.94</v>
      </c>
      <c r="G114">
        <v>57.74</v>
      </c>
    </row>
    <row r="115" spans="1:7" x14ac:dyDescent="0.35">
      <c r="A115">
        <v>114</v>
      </c>
      <c r="B115">
        <v>111</v>
      </c>
      <c r="C115" t="s">
        <v>140</v>
      </c>
      <c r="D115" t="s">
        <v>128</v>
      </c>
      <c r="E115">
        <v>1.63</v>
      </c>
      <c r="F115">
        <v>1.1299999999999999</v>
      </c>
      <c r="G115">
        <v>57.13</v>
      </c>
    </row>
    <row r="116" spans="1:7" x14ac:dyDescent="0.35">
      <c r="A116">
        <v>115</v>
      </c>
      <c r="B116">
        <v>114</v>
      </c>
      <c r="C116" t="s">
        <v>141</v>
      </c>
      <c r="D116" t="s">
        <v>142</v>
      </c>
      <c r="E116">
        <v>1.59</v>
      </c>
      <c r="F116">
        <v>1.1100000000000001</v>
      </c>
      <c r="G116">
        <v>56.83</v>
      </c>
    </row>
    <row r="117" spans="1:7" x14ac:dyDescent="0.35">
      <c r="A117">
        <v>116</v>
      </c>
      <c r="B117">
        <v>118</v>
      </c>
      <c r="C117" t="s">
        <v>143</v>
      </c>
      <c r="D117" t="s">
        <v>144</v>
      </c>
      <c r="E117">
        <v>1.78</v>
      </c>
      <c r="F117">
        <v>1.3</v>
      </c>
      <c r="G117">
        <v>56.64</v>
      </c>
    </row>
    <row r="118" spans="1:7" x14ac:dyDescent="0.35">
      <c r="A118">
        <v>117</v>
      </c>
      <c r="B118">
        <v>134</v>
      </c>
      <c r="C118" t="s">
        <v>145</v>
      </c>
      <c r="D118" t="s">
        <v>86</v>
      </c>
      <c r="E118">
        <v>1.47</v>
      </c>
      <c r="F118">
        <v>1.02</v>
      </c>
      <c r="G118">
        <v>56.55</v>
      </c>
    </row>
    <row r="119" spans="1:7" x14ac:dyDescent="0.35">
      <c r="A119">
        <v>118</v>
      </c>
      <c r="B119">
        <v>116</v>
      </c>
      <c r="C119" t="s">
        <v>146</v>
      </c>
      <c r="D119" t="s">
        <v>18</v>
      </c>
      <c r="E119">
        <v>1.52</v>
      </c>
      <c r="F119">
        <v>1.07</v>
      </c>
      <c r="G119">
        <v>56.49</v>
      </c>
    </row>
    <row r="120" spans="1:7" x14ac:dyDescent="0.35">
      <c r="A120">
        <v>119</v>
      </c>
      <c r="B120">
        <v>119</v>
      </c>
      <c r="C120" t="s">
        <v>147</v>
      </c>
      <c r="D120" t="s">
        <v>90</v>
      </c>
      <c r="E120">
        <v>1.69</v>
      </c>
      <c r="F120">
        <v>1.22</v>
      </c>
      <c r="G120">
        <v>56.42</v>
      </c>
    </row>
    <row r="121" spans="1:7" x14ac:dyDescent="0.35">
      <c r="A121">
        <v>120</v>
      </c>
      <c r="B121">
        <v>113</v>
      </c>
      <c r="C121" t="s">
        <v>148</v>
      </c>
      <c r="D121" t="s">
        <v>116</v>
      </c>
      <c r="E121">
        <v>1.51</v>
      </c>
      <c r="F121">
        <v>1.07</v>
      </c>
      <c r="G121">
        <v>56.04</v>
      </c>
    </row>
    <row r="122" spans="1:7" x14ac:dyDescent="0.35">
      <c r="A122">
        <v>121</v>
      </c>
      <c r="B122">
        <v>120</v>
      </c>
      <c r="C122" t="s">
        <v>149</v>
      </c>
      <c r="D122" t="s">
        <v>27</v>
      </c>
      <c r="E122">
        <v>1.48</v>
      </c>
      <c r="F122">
        <v>1.04</v>
      </c>
      <c r="G122">
        <v>56.02</v>
      </c>
    </row>
    <row r="123" spans="1:7" x14ac:dyDescent="0.35">
      <c r="A123">
        <v>122</v>
      </c>
      <c r="B123">
        <v>129</v>
      </c>
      <c r="C123" t="s">
        <v>150</v>
      </c>
      <c r="D123" t="s">
        <v>142</v>
      </c>
      <c r="E123">
        <v>1.63</v>
      </c>
      <c r="F123">
        <v>1.18</v>
      </c>
      <c r="G123">
        <v>55.99</v>
      </c>
    </row>
    <row r="124" spans="1:7" x14ac:dyDescent="0.35">
      <c r="A124">
        <v>123</v>
      </c>
      <c r="B124">
        <v>122</v>
      </c>
      <c r="C124" t="s">
        <v>151</v>
      </c>
      <c r="D124" t="s">
        <v>121</v>
      </c>
      <c r="E124">
        <v>1.39</v>
      </c>
      <c r="F124">
        <v>0.96</v>
      </c>
      <c r="G124">
        <v>55.99</v>
      </c>
    </row>
    <row r="125" spans="1:7" x14ac:dyDescent="0.35">
      <c r="A125">
        <v>124</v>
      </c>
      <c r="B125">
        <v>124</v>
      </c>
      <c r="C125" t="s">
        <v>152</v>
      </c>
      <c r="D125" t="s">
        <v>16</v>
      </c>
      <c r="E125">
        <v>1.6</v>
      </c>
      <c r="F125">
        <v>1.1599999999999999</v>
      </c>
      <c r="G125">
        <v>55.91</v>
      </c>
    </row>
    <row r="126" spans="1:7" x14ac:dyDescent="0.35">
      <c r="A126">
        <v>125</v>
      </c>
      <c r="B126">
        <v>115</v>
      </c>
      <c r="C126" t="s">
        <v>153</v>
      </c>
      <c r="D126" t="s">
        <v>154</v>
      </c>
      <c r="E126">
        <v>1.72</v>
      </c>
      <c r="F126">
        <v>1.28</v>
      </c>
      <c r="G126">
        <v>55.86</v>
      </c>
    </row>
    <row r="127" spans="1:7" x14ac:dyDescent="0.35">
      <c r="A127">
        <v>126</v>
      </c>
      <c r="B127">
        <v>133</v>
      </c>
      <c r="C127" t="s">
        <v>155</v>
      </c>
      <c r="D127" t="s">
        <v>156</v>
      </c>
      <c r="E127">
        <v>1.75</v>
      </c>
      <c r="F127">
        <v>1.3</v>
      </c>
      <c r="G127">
        <v>55.86</v>
      </c>
    </row>
    <row r="128" spans="1:7" x14ac:dyDescent="0.35">
      <c r="A128">
        <v>127</v>
      </c>
      <c r="B128">
        <v>151</v>
      </c>
      <c r="C128" t="s">
        <v>157</v>
      </c>
      <c r="D128" t="s">
        <v>56</v>
      </c>
      <c r="E128">
        <v>1.56</v>
      </c>
      <c r="F128">
        <v>1.1299999999999999</v>
      </c>
      <c r="G128">
        <v>55.86</v>
      </c>
    </row>
    <row r="129" spans="1:7" x14ac:dyDescent="0.35">
      <c r="A129">
        <v>128</v>
      </c>
      <c r="B129">
        <v>128</v>
      </c>
      <c r="C129" t="s">
        <v>158</v>
      </c>
      <c r="D129" t="s">
        <v>159</v>
      </c>
      <c r="E129">
        <v>1.95</v>
      </c>
      <c r="F129">
        <v>1.5</v>
      </c>
      <c r="G129">
        <v>55.48</v>
      </c>
    </row>
    <row r="130" spans="1:7" x14ac:dyDescent="0.35">
      <c r="A130">
        <v>129</v>
      </c>
      <c r="B130">
        <v>131</v>
      </c>
      <c r="C130" t="s">
        <v>160</v>
      </c>
      <c r="D130" t="s">
        <v>90</v>
      </c>
      <c r="E130">
        <v>1.61</v>
      </c>
      <c r="F130">
        <v>1.2</v>
      </c>
      <c r="G130">
        <v>55.28</v>
      </c>
    </row>
    <row r="131" spans="1:7" x14ac:dyDescent="0.35">
      <c r="A131">
        <v>130</v>
      </c>
      <c r="B131">
        <v>141</v>
      </c>
      <c r="C131" t="s">
        <v>161</v>
      </c>
      <c r="D131" t="s">
        <v>29</v>
      </c>
      <c r="E131">
        <v>1.69</v>
      </c>
      <c r="F131">
        <v>1.28</v>
      </c>
      <c r="G131">
        <v>55.14</v>
      </c>
    </row>
    <row r="132" spans="1:7" x14ac:dyDescent="0.35">
      <c r="A132">
        <v>131</v>
      </c>
      <c r="B132">
        <v>130</v>
      </c>
      <c r="C132" t="s">
        <v>162</v>
      </c>
      <c r="D132" t="s">
        <v>23</v>
      </c>
      <c r="E132">
        <v>1.55</v>
      </c>
      <c r="F132">
        <v>1.1499999999999999</v>
      </c>
      <c r="G132">
        <v>54.97</v>
      </c>
    </row>
    <row r="133" spans="1:7" x14ac:dyDescent="0.35">
      <c r="A133">
        <v>132</v>
      </c>
      <c r="B133">
        <v>123</v>
      </c>
      <c r="C133" t="s">
        <v>163</v>
      </c>
      <c r="D133" t="s">
        <v>27</v>
      </c>
      <c r="E133">
        <v>1.5</v>
      </c>
      <c r="F133">
        <v>1.1100000000000001</v>
      </c>
      <c r="G133">
        <v>54.94</v>
      </c>
    </row>
    <row r="134" spans="1:7" x14ac:dyDescent="0.35">
      <c r="A134">
        <v>133</v>
      </c>
      <c r="B134">
        <v>152</v>
      </c>
      <c r="C134" t="s">
        <v>164</v>
      </c>
      <c r="D134" t="s">
        <v>18</v>
      </c>
      <c r="E134">
        <v>1.4</v>
      </c>
      <c r="F134">
        <v>1.02</v>
      </c>
      <c r="G134">
        <v>54.78</v>
      </c>
    </row>
    <row r="135" spans="1:7" x14ac:dyDescent="0.35">
      <c r="A135">
        <v>134</v>
      </c>
      <c r="B135">
        <v>142</v>
      </c>
      <c r="C135" t="s">
        <v>165</v>
      </c>
      <c r="D135" t="s">
        <v>156</v>
      </c>
      <c r="E135">
        <v>1.74</v>
      </c>
      <c r="F135">
        <v>1.35</v>
      </c>
      <c r="G135">
        <v>54.62</v>
      </c>
    </row>
    <row r="136" spans="1:7" x14ac:dyDescent="0.35">
      <c r="A136">
        <v>135</v>
      </c>
      <c r="B136">
        <v>135</v>
      </c>
      <c r="C136" t="s">
        <v>166</v>
      </c>
      <c r="D136" t="s">
        <v>14</v>
      </c>
      <c r="E136">
        <v>1.62</v>
      </c>
      <c r="F136">
        <v>1.23</v>
      </c>
      <c r="G136">
        <v>54.58</v>
      </c>
    </row>
    <row r="137" spans="1:7" x14ac:dyDescent="0.35">
      <c r="A137">
        <v>136</v>
      </c>
      <c r="B137">
        <v>132</v>
      </c>
      <c r="C137" t="s">
        <v>167</v>
      </c>
      <c r="D137" t="s">
        <v>83</v>
      </c>
      <c r="E137">
        <v>1.33</v>
      </c>
      <c r="F137">
        <v>0.97</v>
      </c>
      <c r="G137">
        <v>54.48</v>
      </c>
    </row>
    <row r="138" spans="1:7" x14ac:dyDescent="0.35">
      <c r="A138">
        <v>137</v>
      </c>
      <c r="B138">
        <v>125</v>
      </c>
      <c r="C138" t="s">
        <v>168</v>
      </c>
      <c r="D138" t="s">
        <v>23</v>
      </c>
      <c r="E138">
        <v>1.65</v>
      </c>
      <c r="F138">
        <v>1.27</v>
      </c>
      <c r="G138">
        <v>54.45</v>
      </c>
    </row>
    <row r="139" spans="1:7" x14ac:dyDescent="0.35">
      <c r="A139">
        <v>138</v>
      </c>
      <c r="B139">
        <v>137</v>
      </c>
      <c r="C139" t="s">
        <v>169</v>
      </c>
      <c r="D139" t="s">
        <v>90</v>
      </c>
      <c r="E139">
        <v>1.62</v>
      </c>
      <c r="F139">
        <v>1.25</v>
      </c>
      <c r="G139">
        <v>54.15</v>
      </c>
    </row>
    <row r="140" spans="1:7" x14ac:dyDescent="0.35">
      <c r="A140">
        <v>139</v>
      </c>
      <c r="B140">
        <v>121</v>
      </c>
      <c r="C140" t="s">
        <v>170</v>
      </c>
      <c r="D140" t="s">
        <v>56</v>
      </c>
      <c r="E140">
        <v>1.44</v>
      </c>
      <c r="F140">
        <v>1.08</v>
      </c>
      <c r="G140">
        <v>54</v>
      </c>
    </row>
    <row r="141" spans="1:7" x14ac:dyDescent="0.35">
      <c r="A141">
        <v>140</v>
      </c>
      <c r="B141">
        <v>140</v>
      </c>
      <c r="C141" t="s">
        <v>171</v>
      </c>
      <c r="D141" t="s">
        <v>172</v>
      </c>
      <c r="E141">
        <v>1.6</v>
      </c>
      <c r="F141">
        <v>1.25</v>
      </c>
      <c r="G141">
        <v>53.66</v>
      </c>
    </row>
    <row r="142" spans="1:7" x14ac:dyDescent="0.35">
      <c r="A142">
        <v>141</v>
      </c>
      <c r="B142">
        <v>149</v>
      </c>
      <c r="C142" t="s">
        <v>173</v>
      </c>
      <c r="D142" t="s">
        <v>83</v>
      </c>
      <c r="E142">
        <v>1.46</v>
      </c>
      <c r="F142">
        <v>1.1299999999999999</v>
      </c>
      <c r="G142">
        <v>53.5</v>
      </c>
    </row>
    <row r="143" spans="1:7" x14ac:dyDescent="0.35">
      <c r="A143">
        <v>142</v>
      </c>
      <c r="B143">
        <v>139</v>
      </c>
      <c r="C143" t="s">
        <v>174</v>
      </c>
      <c r="D143" t="s">
        <v>56</v>
      </c>
      <c r="E143">
        <v>1.47</v>
      </c>
      <c r="F143">
        <v>1.1399999999999999</v>
      </c>
      <c r="G143">
        <v>53.4</v>
      </c>
    </row>
    <row r="144" spans="1:7" x14ac:dyDescent="0.35">
      <c r="A144">
        <v>143</v>
      </c>
      <c r="B144">
        <v>136</v>
      </c>
      <c r="C144" t="s">
        <v>175</v>
      </c>
      <c r="D144" t="s">
        <v>18</v>
      </c>
      <c r="E144">
        <v>1.53</v>
      </c>
      <c r="F144">
        <v>1.2</v>
      </c>
      <c r="G144">
        <v>53.39</v>
      </c>
    </row>
    <row r="145" spans="1:7" x14ac:dyDescent="0.35">
      <c r="A145">
        <v>144</v>
      </c>
      <c r="B145">
        <v>126</v>
      </c>
      <c r="C145" t="s">
        <v>176</v>
      </c>
      <c r="D145" t="s">
        <v>56</v>
      </c>
      <c r="E145">
        <v>1.42</v>
      </c>
      <c r="F145">
        <v>1.1000000000000001</v>
      </c>
      <c r="G145">
        <v>53.31</v>
      </c>
    </row>
    <row r="146" spans="1:7" x14ac:dyDescent="0.35">
      <c r="A146">
        <v>145</v>
      </c>
      <c r="B146">
        <v>154</v>
      </c>
      <c r="C146" t="s">
        <v>177</v>
      </c>
      <c r="D146" t="s">
        <v>159</v>
      </c>
      <c r="E146">
        <v>1.75</v>
      </c>
      <c r="F146">
        <v>1.43</v>
      </c>
      <c r="G146">
        <v>53.2</v>
      </c>
    </row>
    <row r="147" spans="1:7" x14ac:dyDescent="0.35">
      <c r="A147">
        <v>146</v>
      </c>
      <c r="B147">
        <v>143</v>
      </c>
      <c r="C147" t="s">
        <v>178</v>
      </c>
      <c r="D147" t="s">
        <v>18</v>
      </c>
      <c r="E147">
        <v>1.4</v>
      </c>
      <c r="F147">
        <v>1.08</v>
      </c>
      <c r="G147">
        <v>53.15</v>
      </c>
    </row>
    <row r="148" spans="1:7" x14ac:dyDescent="0.35">
      <c r="A148">
        <v>147</v>
      </c>
      <c r="B148">
        <v>147</v>
      </c>
      <c r="C148" t="s">
        <v>179</v>
      </c>
      <c r="D148" t="s">
        <v>83</v>
      </c>
      <c r="E148">
        <v>1.37</v>
      </c>
      <c r="F148">
        <v>1.06</v>
      </c>
      <c r="G148">
        <v>52.99</v>
      </c>
    </row>
    <row r="149" spans="1:7" x14ac:dyDescent="0.35">
      <c r="A149">
        <v>148</v>
      </c>
      <c r="B149">
        <v>157</v>
      </c>
      <c r="C149" t="s">
        <v>180</v>
      </c>
      <c r="D149" t="s">
        <v>86</v>
      </c>
      <c r="E149">
        <v>1.36</v>
      </c>
      <c r="F149">
        <v>1.05</v>
      </c>
      <c r="G149">
        <v>52.98</v>
      </c>
    </row>
    <row r="150" spans="1:7" x14ac:dyDescent="0.35">
      <c r="A150">
        <v>149</v>
      </c>
      <c r="B150">
        <v>161</v>
      </c>
      <c r="C150" t="s">
        <v>181</v>
      </c>
      <c r="D150" t="s">
        <v>27</v>
      </c>
      <c r="E150">
        <v>1.38</v>
      </c>
      <c r="F150">
        <v>1.08</v>
      </c>
      <c r="G150">
        <v>52.97</v>
      </c>
    </row>
    <row r="151" spans="1:7" x14ac:dyDescent="0.35">
      <c r="A151">
        <v>150</v>
      </c>
      <c r="B151">
        <v>144</v>
      </c>
      <c r="C151" t="s">
        <v>182</v>
      </c>
      <c r="D151" t="s">
        <v>116</v>
      </c>
      <c r="E151">
        <v>1.36</v>
      </c>
      <c r="F151">
        <v>1.06</v>
      </c>
      <c r="G151">
        <v>52.92</v>
      </c>
    </row>
    <row r="152" spans="1:7" x14ac:dyDescent="0.35">
      <c r="A152">
        <v>151</v>
      </c>
      <c r="B152">
        <v>148</v>
      </c>
      <c r="C152" t="s">
        <v>183</v>
      </c>
      <c r="D152" t="s">
        <v>18</v>
      </c>
      <c r="E152">
        <v>1.45</v>
      </c>
      <c r="F152">
        <v>1.1599999999999999</v>
      </c>
      <c r="G152">
        <v>52.49</v>
      </c>
    </row>
    <row r="153" spans="1:7" x14ac:dyDescent="0.35">
      <c r="A153">
        <v>152</v>
      </c>
      <c r="B153">
        <v>150</v>
      </c>
      <c r="C153" t="s">
        <v>184</v>
      </c>
      <c r="D153" t="s">
        <v>8</v>
      </c>
      <c r="E153">
        <v>1.53</v>
      </c>
      <c r="F153">
        <v>1.25</v>
      </c>
      <c r="G153">
        <v>52.31</v>
      </c>
    </row>
    <row r="154" spans="1:7" x14ac:dyDescent="0.35">
      <c r="A154">
        <v>153</v>
      </c>
      <c r="B154">
        <v>138</v>
      </c>
      <c r="C154" t="s">
        <v>185</v>
      </c>
      <c r="D154" t="s">
        <v>159</v>
      </c>
      <c r="E154">
        <v>1.76</v>
      </c>
      <c r="F154">
        <v>1.47</v>
      </c>
      <c r="G154">
        <v>52.3</v>
      </c>
    </row>
    <row r="155" spans="1:7" x14ac:dyDescent="0.35">
      <c r="A155">
        <v>154</v>
      </c>
      <c r="B155">
        <v>146</v>
      </c>
      <c r="C155" t="s">
        <v>186</v>
      </c>
      <c r="D155" t="s">
        <v>131</v>
      </c>
      <c r="E155">
        <v>1.32</v>
      </c>
      <c r="F155">
        <v>1.05</v>
      </c>
      <c r="G155">
        <v>52.2</v>
      </c>
    </row>
    <row r="156" spans="1:7" x14ac:dyDescent="0.35">
      <c r="A156">
        <v>155</v>
      </c>
      <c r="B156">
        <v>153</v>
      </c>
      <c r="C156" t="s">
        <v>187</v>
      </c>
      <c r="D156" t="s">
        <v>23</v>
      </c>
      <c r="E156">
        <v>1.33</v>
      </c>
      <c r="F156">
        <v>1.06</v>
      </c>
      <c r="G156">
        <v>52.06</v>
      </c>
    </row>
    <row r="157" spans="1:7" x14ac:dyDescent="0.35">
      <c r="A157">
        <v>156</v>
      </c>
      <c r="B157">
        <v>162</v>
      </c>
      <c r="C157" t="s">
        <v>188</v>
      </c>
      <c r="D157" t="s">
        <v>11</v>
      </c>
      <c r="E157">
        <v>1.47</v>
      </c>
      <c r="F157">
        <v>1.21</v>
      </c>
      <c r="G157">
        <v>51.88</v>
      </c>
    </row>
    <row r="158" spans="1:7" x14ac:dyDescent="0.35">
      <c r="A158">
        <v>157</v>
      </c>
      <c r="B158">
        <v>155</v>
      </c>
      <c r="C158" t="s">
        <v>189</v>
      </c>
      <c r="D158" t="s">
        <v>23</v>
      </c>
      <c r="E158">
        <v>1.54</v>
      </c>
      <c r="F158">
        <v>1.3</v>
      </c>
      <c r="G158">
        <v>51.38</v>
      </c>
    </row>
    <row r="159" spans="1:7" x14ac:dyDescent="0.35">
      <c r="A159">
        <v>158</v>
      </c>
      <c r="B159">
        <v>160</v>
      </c>
      <c r="C159" t="s">
        <v>190</v>
      </c>
      <c r="D159" t="s">
        <v>56</v>
      </c>
      <c r="E159">
        <v>1.44</v>
      </c>
      <c r="F159">
        <v>1.2</v>
      </c>
      <c r="G159">
        <v>51.23</v>
      </c>
    </row>
    <row r="160" spans="1:7" x14ac:dyDescent="0.35">
      <c r="A160">
        <v>159</v>
      </c>
      <c r="B160">
        <v>156</v>
      </c>
      <c r="C160" t="s">
        <v>191</v>
      </c>
      <c r="D160" t="s">
        <v>116</v>
      </c>
      <c r="E160">
        <v>1.28</v>
      </c>
      <c r="F160">
        <v>1.05</v>
      </c>
      <c r="G160">
        <v>50.97</v>
      </c>
    </row>
    <row r="161" spans="1:7" x14ac:dyDescent="0.35">
      <c r="A161">
        <v>160</v>
      </c>
      <c r="B161">
        <v>145</v>
      </c>
      <c r="C161" t="s">
        <v>192</v>
      </c>
      <c r="D161" t="s">
        <v>83</v>
      </c>
      <c r="E161">
        <v>1.25</v>
      </c>
      <c r="F161">
        <v>1.02</v>
      </c>
      <c r="G161">
        <v>50.94</v>
      </c>
    </row>
    <row r="162" spans="1:7" x14ac:dyDescent="0.35">
      <c r="A162">
        <v>161</v>
      </c>
      <c r="B162">
        <v>159</v>
      </c>
      <c r="C162" t="s">
        <v>193</v>
      </c>
      <c r="D162" t="s">
        <v>144</v>
      </c>
      <c r="E162">
        <v>1.7</v>
      </c>
      <c r="F162">
        <v>1.48</v>
      </c>
      <c r="G162">
        <v>50.9</v>
      </c>
    </row>
    <row r="163" spans="1:7" x14ac:dyDescent="0.35">
      <c r="A163">
        <v>162</v>
      </c>
      <c r="B163">
        <v>167</v>
      </c>
      <c r="C163" t="s">
        <v>194</v>
      </c>
      <c r="D163" t="s">
        <v>18</v>
      </c>
      <c r="E163">
        <v>1.41</v>
      </c>
      <c r="F163">
        <v>1.2</v>
      </c>
      <c r="G163">
        <v>50.79</v>
      </c>
    </row>
    <row r="164" spans="1:7" x14ac:dyDescent="0.35">
      <c r="A164">
        <v>163</v>
      </c>
      <c r="B164">
        <v>163</v>
      </c>
      <c r="C164" t="s">
        <v>195</v>
      </c>
      <c r="D164" t="s">
        <v>172</v>
      </c>
      <c r="E164">
        <v>1.56</v>
      </c>
      <c r="F164">
        <v>1.35</v>
      </c>
      <c r="G164">
        <v>50.66</v>
      </c>
    </row>
    <row r="165" spans="1:7" x14ac:dyDescent="0.35">
      <c r="A165">
        <v>164</v>
      </c>
      <c r="B165">
        <v>168</v>
      </c>
      <c r="C165" t="s">
        <v>196</v>
      </c>
      <c r="D165" t="s">
        <v>95</v>
      </c>
      <c r="E165">
        <v>1.42</v>
      </c>
      <c r="F165">
        <v>1.22</v>
      </c>
      <c r="G165">
        <v>50.35</v>
      </c>
    </row>
    <row r="166" spans="1:7" x14ac:dyDescent="0.35">
      <c r="A166">
        <v>165</v>
      </c>
      <c r="B166">
        <v>164</v>
      </c>
      <c r="C166" t="s">
        <v>197</v>
      </c>
      <c r="D166" t="s">
        <v>116</v>
      </c>
      <c r="E166">
        <v>1.48</v>
      </c>
      <c r="F166">
        <v>1.29</v>
      </c>
      <c r="G166">
        <v>50.28</v>
      </c>
    </row>
    <row r="167" spans="1:7" x14ac:dyDescent="0.35">
      <c r="A167">
        <v>166</v>
      </c>
      <c r="B167">
        <v>169</v>
      </c>
      <c r="C167" t="s">
        <v>198</v>
      </c>
      <c r="D167" t="s">
        <v>95</v>
      </c>
      <c r="E167">
        <v>1.3</v>
      </c>
      <c r="F167">
        <v>1.1100000000000001</v>
      </c>
      <c r="G167">
        <v>50.21</v>
      </c>
    </row>
    <row r="168" spans="1:7" x14ac:dyDescent="0.35">
      <c r="A168">
        <v>167</v>
      </c>
      <c r="B168">
        <v>165</v>
      </c>
      <c r="C168" t="s">
        <v>199</v>
      </c>
      <c r="D168" t="s">
        <v>29</v>
      </c>
      <c r="E168">
        <v>1.55</v>
      </c>
      <c r="F168">
        <v>1.36</v>
      </c>
      <c r="G168">
        <v>50.01</v>
      </c>
    </row>
    <row r="169" spans="1:7" x14ac:dyDescent="0.35">
      <c r="A169">
        <v>168</v>
      </c>
      <c r="B169">
        <v>176</v>
      </c>
      <c r="C169" t="s">
        <v>200</v>
      </c>
      <c r="D169" t="s">
        <v>128</v>
      </c>
      <c r="E169">
        <v>1.35</v>
      </c>
      <c r="F169">
        <v>1.17</v>
      </c>
      <c r="G169">
        <v>50.01</v>
      </c>
    </row>
    <row r="170" spans="1:7" x14ac:dyDescent="0.35">
      <c r="A170">
        <v>169</v>
      </c>
      <c r="B170">
        <v>199</v>
      </c>
      <c r="C170" t="s">
        <v>201</v>
      </c>
      <c r="D170" t="s">
        <v>172</v>
      </c>
      <c r="E170">
        <v>1.38</v>
      </c>
      <c r="F170">
        <v>1.2</v>
      </c>
      <c r="G170">
        <v>49.82</v>
      </c>
    </row>
    <row r="171" spans="1:7" x14ac:dyDescent="0.35">
      <c r="A171">
        <v>170</v>
      </c>
      <c r="B171">
        <v>166</v>
      </c>
      <c r="C171" t="s">
        <v>202</v>
      </c>
      <c r="D171" t="s">
        <v>11</v>
      </c>
      <c r="E171">
        <v>1.42</v>
      </c>
      <c r="F171">
        <v>1.24</v>
      </c>
      <c r="G171">
        <v>49.82</v>
      </c>
    </row>
    <row r="172" spans="1:7" x14ac:dyDescent="0.35">
      <c r="A172">
        <v>171</v>
      </c>
      <c r="B172">
        <v>170</v>
      </c>
      <c r="C172" t="s">
        <v>203</v>
      </c>
      <c r="D172" t="s">
        <v>90</v>
      </c>
      <c r="E172">
        <v>1.43</v>
      </c>
      <c r="F172">
        <v>1.26</v>
      </c>
      <c r="G172">
        <v>49.78</v>
      </c>
    </row>
    <row r="173" spans="1:7" x14ac:dyDescent="0.35">
      <c r="A173">
        <v>172</v>
      </c>
      <c r="B173">
        <v>172</v>
      </c>
      <c r="C173" t="s">
        <v>204</v>
      </c>
      <c r="D173" t="s">
        <v>83</v>
      </c>
      <c r="E173">
        <v>1.22</v>
      </c>
      <c r="F173">
        <v>1.04</v>
      </c>
      <c r="G173">
        <v>49.73</v>
      </c>
    </row>
    <row r="174" spans="1:7" x14ac:dyDescent="0.35">
      <c r="A174">
        <v>173</v>
      </c>
      <c r="B174">
        <v>171</v>
      </c>
      <c r="C174" t="s">
        <v>205</v>
      </c>
      <c r="D174" t="s">
        <v>105</v>
      </c>
      <c r="E174">
        <v>1.32</v>
      </c>
      <c r="F174">
        <v>1.1499999999999999</v>
      </c>
      <c r="G174">
        <v>49.68</v>
      </c>
    </row>
    <row r="175" spans="1:7" x14ac:dyDescent="0.35">
      <c r="A175">
        <v>174</v>
      </c>
      <c r="B175">
        <v>179</v>
      </c>
      <c r="C175" t="s">
        <v>206</v>
      </c>
      <c r="D175" t="s">
        <v>156</v>
      </c>
      <c r="E175">
        <v>1.38</v>
      </c>
      <c r="F175">
        <v>1.22</v>
      </c>
      <c r="G175">
        <v>49.6</v>
      </c>
    </row>
    <row r="176" spans="1:7" x14ac:dyDescent="0.35">
      <c r="A176">
        <v>175</v>
      </c>
      <c r="B176">
        <v>175</v>
      </c>
      <c r="C176" t="s">
        <v>207</v>
      </c>
      <c r="D176" t="s">
        <v>86</v>
      </c>
      <c r="E176">
        <v>1.47</v>
      </c>
      <c r="F176">
        <v>1.31</v>
      </c>
      <c r="G176">
        <v>49.39</v>
      </c>
    </row>
    <row r="177" spans="1:7" x14ac:dyDescent="0.35">
      <c r="A177">
        <v>176</v>
      </c>
      <c r="B177">
        <v>173</v>
      </c>
      <c r="C177" t="s">
        <v>208</v>
      </c>
      <c r="D177" t="s">
        <v>121</v>
      </c>
      <c r="E177">
        <v>1.34</v>
      </c>
      <c r="F177">
        <v>1.19</v>
      </c>
      <c r="G177">
        <v>49.27</v>
      </c>
    </row>
    <row r="178" spans="1:7" x14ac:dyDescent="0.35">
      <c r="A178">
        <v>177</v>
      </c>
      <c r="B178">
        <v>178</v>
      </c>
      <c r="C178" t="s">
        <v>209</v>
      </c>
      <c r="D178" t="s">
        <v>116</v>
      </c>
      <c r="E178">
        <v>1.29</v>
      </c>
      <c r="F178">
        <v>1.1399999999999999</v>
      </c>
      <c r="G178">
        <v>49.13</v>
      </c>
    </row>
    <row r="179" spans="1:7" x14ac:dyDescent="0.35">
      <c r="A179">
        <v>178</v>
      </c>
      <c r="B179">
        <v>180</v>
      </c>
      <c r="C179" t="s">
        <v>210</v>
      </c>
      <c r="D179" t="s">
        <v>27</v>
      </c>
      <c r="E179">
        <v>1.27</v>
      </c>
      <c r="F179">
        <v>1.1299999999999999</v>
      </c>
      <c r="G179">
        <v>49.12</v>
      </c>
    </row>
    <row r="180" spans="1:7" x14ac:dyDescent="0.35">
      <c r="A180">
        <v>179</v>
      </c>
      <c r="B180">
        <v>192</v>
      </c>
      <c r="C180" t="s">
        <v>211</v>
      </c>
      <c r="D180" t="s">
        <v>142</v>
      </c>
      <c r="E180">
        <v>1.54</v>
      </c>
      <c r="F180">
        <v>1.4</v>
      </c>
      <c r="G180">
        <v>48.99</v>
      </c>
    </row>
    <row r="181" spans="1:7" x14ac:dyDescent="0.35">
      <c r="A181">
        <v>180</v>
      </c>
      <c r="B181">
        <v>183</v>
      </c>
      <c r="C181" t="s">
        <v>212</v>
      </c>
      <c r="D181" t="s">
        <v>86</v>
      </c>
      <c r="E181">
        <v>1.25</v>
      </c>
      <c r="F181">
        <v>1.1100000000000001</v>
      </c>
      <c r="G181">
        <v>48.94</v>
      </c>
    </row>
    <row r="182" spans="1:7" x14ac:dyDescent="0.35">
      <c r="A182">
        <v>181</v>
      </c>
      <c r="B182">
        <v>177</v>
      </c>
      <c r="C182" t="s">
        <v>213</v>
      </c>
      <c r="D182" t="s">
        <v>83</v>
      </c>
      <c r="E182">
        <v>1.22</v>
      </c>
      <c r="F182">
        <v>1.08</v>
      </c>
      <c r="G182">
        <v>48.86</v>
      </c>
    </row>
    <row r="183" spans="1:7" x14ac:dyDescent="0.35">
      <c r="A183">
        <v>182</v>
      </c>
      <c r="B183">
        <v>194</v>
      </c>
      <c r="C183" t="s">
        <v>214</v>
      </c>
      <c r="D183" t="s">
        <v>159</v>
      </c>
      <c r="E183">
        <v>1.75</v>
      </c>
      <c r="F183">
        <v>1.63</v>
      </c>
      <c r="G183">
        <v>48.62</v>
      </c>
    </row>
    <row r="184" spans="1:7" x14ac:dyDescent="0.35">
      <c r="A184">
        <v>183</v>
      </c>
      <c r="B184">
        <v>190</v>
      </c>
      <c r="C184" t="s">
        <v>215</v>
      </c>
      <c r="D184" t="s">
        <v>216</v>
      </c>
      <c r="E184">
        <v>1.54</v>
      </c>
      <c r="F184">
        <v>1.43</v>
      </c>
      <c r="G184">
        <v>48.55</v>
      </c>
    </row>
    <row r="185" spans="1:7" x14ac:dyDescent="0.35">
      <c r="A185">
        <v>184</v>
      </c>
      <c r="B185">
        <v>182</v>
      </c>
      <c r="C185" t="s">
        <v>217</v>
      </c>
      <c r="D185" t="s">
        <v>216</v>
      </c>
      <c r="E185">
        <v>1.66</v>
      </c>
      <c r="F185">
        <v>1.55</v>
      </c>
      <c r="G185">
        <v>48.55</v>
      </c>
    </row>
    <row r="186" spans="1:7" x14ac:dyDescent="0.35">
      <c r="A186">
        <v>185</v>
      </c>
      <c r="B186">
        <v>174</v>
      </c>
      <c r="C186" t="s">
        <v>218</v>
      </c>
      <c r="D186" t="s">
        <v>23</v>
      </c>
      <c r="E186">
        <v>1.46</v>
      </c>
      <c r="F186">
        <v>1.35</v>
      </c>
      <c r="G186">
        <v>48.36</v>
      </c>
    </row>
    <row r="187" spans="1:7" x14ac:dyDescent="0.35">
      <c r="A187">
        <v>186</v>
      </c>
      <c r="B187">
        <v>186</v>
      </c>
      <c r="C187" t="s">
        <v>219</v>
      </c>
      <c r="D187" t="s">
        <v>83</v>
      </c>
      <c r="E187">
        <v>1.22</v>
      </c>
      <c r="F187">
        <v>1.1100000000000001</v>
      </c>
      <c r="G187">
        <v>48.19</v>
      </c>
    </row>
    <row r="188" spans="1:7" x14ac:dyDescent="0.35">
      <c r="A188">
        <v>187</v>
      </c>
      <c r="B188">
        <v>191</v>
      </c>
      <c r="C188" t="s">
        <v>220</v>
      </c>
      <c r="D188" t="s">
        <v>18</v>
      </c>
      <c r="E188">
        <v>1.33</v>
      </c>
      <c r="F188">
        <v>1.24</v>
      </c>
      <c r="G188">
        <v>47.78</v>
      </c>
    </row>
    <row r="189" spans="1:7" x14ac:dyDescent="0.35">
      <c r="A189">
        <v>188</v>
      </c>
      <c r="B189">
        <v>158</v>
      </c>
      <c r="C189" t="s">
        <v>221</v>
      </c>
      <c r="D189" t="s">
        <v>29</v>
      </c>
      <c r="E189">
        <v>1.43</v>
      </c>
      <c r="F189">
        <v>1.35</v>
      </c>
      <c r="G189">
        <v>47.78</v>
      </c>
    </row>
    <row r="190" spans="1:7" x14ac:dyDescent="0.35">
      <c r="A190">
        <v>189</v>
      </c>
      <c r="B190">
        <v>187</v>
      </c>
      <c r="C190" t="s">
        <v>222</v>
      </c>
      <c r="D190" t="s">
        <v>90</v>
      </c>
      <c r="E190">
        <v>1.49</v>
      </c>
      <c r="F190">
        <v>1.41</v>
      </c>
      <c r="G190">
        <v>47.71</v>
      </c>
    </row>
    <row r="191" spans="1:7" x14ac:dyDescent="0.35">
      <c r="A191">
        <v>190</v>
      </c>
      <c r="B191">
        <v>215</v>
      </c>
      <c r="C191" t="s">
        <v>223</v>
      </c>
      <c r="D191" t="s">
        <v>128</v>
      </c>
      <c r="E191">
        <v>1.64</v>
      </c>
      <c r="F191">
        <v>1.57</v>
      </c>
      <c r="G191">
        <v>47.66</v>
      </c>
    </row>
    <row r="192" spans="1:7" x14ac:dyDescent="0.35">
      <c r="A192">
        <v>191</v>
      </c>
      <c r="B192">
        <v>181</v>
      </c>
      <c r="C192" t="s">
        <v>224</v>
      </c>
      <c r="D192" t="s">
        <v>216</v>
      </c>
      <c r="E192">
        <v>1.62</v>
      </c>
      <c r="F192">
        <v>1.55</v>
      </c>
      <c r="G192">
        <v>47.57</v>
      </c>
    </row>
    <row r="193" spans="1:7" x14ac:dyDescent="0.35">
      <c r="A193">
        <v>192</v>
      </c>
      <c r="B193">
        <v>196</v>
      </c>
      <c r="C193" t="s">
        <v>225</v>
      </c>
      <c r="D193" t="s">
        <v>131</v>
      </c>
      <c r="E193">
        <v>1.06</v>
      </c>
      <c r="F193">
        <v>0.97</v>
      </c>
      <c r="G193">
        <v>47.49</v>
      </c>
    </row>
    <row r="194" spans="1:7" x14ac:dyDescent="0.35">
      <c r="A194">
        <v>193</v>
      </c>
      <c r="B194">
        <v>204</v>
      </c>
      <c r="C194" t="s">
        <v>226</v>
      </c>
      <c r="D194" t="s">
        <v>86</v>
      </c>
      <c r="E194">
        <v>1.18</v>
      </c>
      <c r="F194">
        <v>1.0900000000000001</v>
      </c>
      <c r="G194">
        <v>47.39</v>
      </c>
    </row>
    <row r="195" spans="1:7" x14ac:dyDescent="0.35">
      <c r="A195">
        <v>194</v>
      </c>
      <c r="B195">
        <v>195</v>
      </c>
      <c r="C195" t="s">
        <v>227</v>
      </c>
      <c r="D195" t="s">
        <v>156</v>
      </c>
      <c r="E195">
        <v>1.36</v>
      </c>
      <c r="F195">
        <v>1.29</v>
      </c>
      <c r="G195">
        <v>47.3</v>
      </c>
    </row>
    <row r="196" spans="1:7" x14ac:dyDescent="0.35">
      <c r="A196">
        <v>195</v>
      </c>
      <c r="B196">
        <v>189</v>
      </c>
      <c r="C196" t="s">
        <v>228</v>
      </c>
      <c r="D196" t="s">
        <v>83</v>
      </c>
      <c r="E196">
        <v>1.24</v>
      </c>
      <c r="F196">
        <v>1.17</v>
      </c>
      <c r="G196">
        <v>47.22</v>
      </c>
    </row>
    <row r="197" spans="1:7" x14ac:dyDescent="0.35">
      <c r="A197">
        <v>196</v>
      </c>
      <c r="B197">
        <v>188</v>
      </c>
      <c r="C197" t="s">
        <v>229</v>
      </c>
      <c r="D197" t="s">
        <v>16</v>
      </c>
      <c r="E197">
        <v>1.34</v>
      </c>
      <c r="F197">
        <v>1.28</v>
      </c>
      <c r="G197">
        <v>47.14</v>
      </c>
    </row>
    <row r="198" spans="1:7" x14ac:dyDescent="0.35">
      <c r="A198">
        <v>197</v>
      </c>
      <c r="B198">
        <v>185</v>
      </c>
      <c r="C198" t="s">
        <v>230</v>
      </c>
      <c r="D198" t="s">
        <v>116</v>
      </c>
      <c r="E198">
        <v>1.34</v>
      </c>
      <c r="F198">
        <v>1.28</v>
      </c>
      <c r="G198">
        <v>47.11</v>
      </c>
    </row>
    <row r="199" spans="1:7" x14ac:dyDescent="0.35">
      <c r="A199">
        <v>198</v>
      </c>
      <c r="B199">
        <v>193</v>
      </c>
      <c r="C199" t="s">
        <v>231</v>
      </c>
      <c r="D199" t="s">
        <v>16</v>
      </c>
      <c r="E199">
        <v>1.4</v>
      </c>
      <c r="F199">
        <v>1.35</v>
      </c>
      <c r="G199">
        <v>46.81</v>
      </c>
    </row>
    <row r="200" spans="1:7" x14ac:dyDescent="0.35">
      <c r="A200">
        <v>199</v>
      </c>
      <c r="B200">
        <v>201</v>
      </c>
      <c r="C200" t="s">
        <v>232</v>
      </c>
      <c r="D200" t="s">
        <v>86</v>
      </c>
      <c r="E200">
        <v>1.18</v>
      </c>
      <c r="F200">
        <v>1.1299999999999999</v>
      </c>
      <c r="G200">
        <v>46.73</v>
      </c>
    </row>
    <row r="201" spans="1:7" x14ac:dyDescent="0.35">
      <c r="A201">
        <v>200</v>
      </c>
      <c r="B201">
        <v>202</v>
      </c>
      <c r="C201" t="s">
        <v>233</v>
      </c>
      <c r="D201" t="s">
        <v>121</v>
      </c>
      <c r="E201">
        <v>1.1499999999999999</v>
      </c>
      <c r="F201">
        <v>1.0900000000000001</v>
      </c>
      <c r="G201">
        <v>46.64</v>
      </c>
    </row>
    <row r="202" spans="1:7" x14ac:dyDescent="0.35">
      <c r="A202">
        <v>201</v>
      </c>
      <c r="B202">
        <v>228</v>
      </c>
      <c r="C202" t="s">
        <v>234</v>
      </c>
      <c r="D202" t="s">
        <v>86</v>
      </c>
      <c r="E202">
        <v>1.26</v>
      </c>
      <c r="F202">
        <v>1.22</v>
      </c>
      <c r="G202">
        <v>46.63</v>
      </c>
    </row>
    <row r="203" spans="1:7" x14ac:dyDescent="0.35">
      <c r="A203">
        <v>202</v>
      </c>
      <c r="B203">
        <v>197</v>
      </c>
      <c r="C203" t="s">
        <v>235</v>
      </c>
      <c r="D203" t="s">
        <v>56</v>
      </c>
      <c r="E203">
        <v>1.48</v>
      </c>
      <c r="F203">
        <v>1.45</v>
      </c>
      <c r="G203">
        <v>46.62</v>
      </c>
    </row>
    <row r="204" spans="1:7" x14ac:dyDescent="0.35">
      <c r="A204">
        <v>203</v>
      </c>
      <c r="B204">
        <v>184</v>
      </c>
      <c r="C204" t="s">
        <v>236</v>
      </c>
      <c r="D204" t="s">
        <v>128</v>
      </c>
      <c r="E204">
        <v>1.48</v>
      </c>
      <c r="F204">
        <v>1.46</v>
      </c>
      <c r="G204">
        <v>46.43</v>
      </c>
    </row>
    <row r="205" spans="1:7" x14ac:dyDescent="0.35">
      <c r="A205">
        <v>204</v>
      </c>
      <c r="B205">
        <v>214</v>
      </c>
      <c r="C205" t="s">
        <v>237</v>
      </c>
      <c r="D205" t="s">
        <v>27</v>
      </c>
      <c r="E205">
        <v>1.34</v>
      </c>
      <c r="F205">
        <v>1.31</v>
      </c>
      <c r="G205">
        <v>46.42</v>
      </c>
    </row>
    <row r="206" spans="1:7" x14ac:dyDescent="0.35">
      <c r="A206">
        <v>205</v>
      </c>
      <c r="B206">
        <v>223</v>
      </c>
      <c r="C206" t="s">
        <v>238</v>
      </c>
      <c r="D206" t="s">
        <v>86</v>
      </c>
      <c r="E206">
        <v>1.26</v>
      </c>
      <c r="F206">
        <v>1.22</v>
      </c>
      <c r="G206">
        <v>46.41</v>
      </c>
    </row>
    <row r="207" spans="1:7" x14ac:dyDescent="0.35">
      <c r="A207">
        <v>206</v>
      </c>
      <c r="B207">
        <v>207</v>
      </c>
      <c r="C207" t="s">
        <v>239</v>
      </c>
      <c r="D207" t="s">
        <v>16</v>
      </c>
      <c r="E207">
        <v>1.42</v>
      </c>
      <c r="F207">
        <v>1.4</v>
      </c>
      <c r="G207">
        <v>46.23</v>
      </c>
    </row>
    <row r="208" spans="1:7" x14ac:dyDescent="0.35">
      <c r="A208">
        <v>207</v>
      </c>
      <c r="B208">
        <v>219</v>
      </c>
      <c r="C208" t="s">
        <v>240</v>
      </c>
      <c r="D208" t="s">
        <v>23</v>
      </c>
      <c r="E208">
        <v>1.39</v>
      </c>
      <c r="F208">
        <v>1.37</v>
      </c>
      <c r="G208">
        <v>46.22</v>
      </c>
    </row>
    <row r="209" spans="1:7" x14ac:dyDescent="0.35">
      <c r="A209">
        <v>208</v>
      </c>
      <c r="B209">
        <v>203</v>
      </c>
      <c r="C209" t="s">
        <v>241</v>
      </c>
      <c r="D209" t="s">
        <v>242</v>
      </c>
      <c r="E209">
        <v>1.28</v>
      </c>
      <c r="F209">
        <v>1.27</v>
      </c>
      <c r="G209">
        <v>46.04</v>
      </c>
    </row>
    <row r="210" spans="1:7" x14ac:dyDescent="0.35">
      <c r="A210">
        <v>209</v>
      </c>
      <c r="B210">
        <v>212</v>
      </c>
      <c r="C210" t="s">
        <v>243</v>
      </c>
      <c r="D210" t="s">
        <v>144</v>
      </c>
      <c r="E210">
        <v>1.46</v>
      </c>
      <c r="F210">
        <v>1.46</v>
      </c>
      <c r="G210">
        <v>45.99</v>
      </c>
    </row>
    <row r="211" spans="1:7" x14ac:dyDescent="0.35">
      <c r="A211">
        <v>210</v>
      </c>
      <c r="B211">
        <v>209</v>
      </c>
      <c r="C211" t="s">
        <v>244</v>
      </c>
      <c r="D211" t="s">
        <v>56</v>
      </c>
      <c r="E211">
        <v>1.36</v>
      </c>
      <c r="F211">
        <v>1.35</v>
      </c>
      <c r="G211">
        <v>45.95</v>
      </c>
    </row>
    <row r="212" spans="1:7" x14ac:dyDescent="0.35">
      <c r="A212">
        <v>211</v>
      </c>
      <c r="B212">
        <v>213</v>
      </c>
      <c r="C212" t="s">
        <v>245</v>
      </c>
      <c r="D212" t="s">
        <v>116</v>
      </c>
      <c r="E212">
        <v>1.36</v>
      </c>
      <c r="F212">
        <v>1.36</v>
      </c>
      <c r="G212">
        <v>45.94</v>
      </c>
    </row>
    <row r="213" spans="1:7" x14ac:dyDescent="0.35">
      <c r="A213">
        <v>212</v>
      </c>
      <c r="B213">
        <v>216</v>
      </c>
      <c r="C213" t="s">
        <v>246</v>
      </c>
      <c r="D213" t="s">
        <v>105</v>
      </c>
      <c r="E213">
        <v>1.24</v>
      </c>
      <c r="F213">
        <v>1.23</v>
      </c>
      <c r="G213">
        <v>45.9</v>
      </c>
    </row>
    <row r="214" spans="1:7" x14ac:dyDescent="0.35">
      <c r="A214">
        <v>213</v>
      </c>
      <c r="B214">
        <v>218</v>
      </c>
      <c r="C214" t="s">
        <v>247</v>
      </c>
      <c r="D214" t="s">
        <v>95</v>
      </c>
      <c r="E214">
        <v>1.27</v>
      </c>
      <c r="F214">
        <v>1.26</v>
      </c>
      <c r="G214">
        <v>45.86</v>
      </c>
    </row>
    <row r="215" spans="1:7" x14ac:dyDescent="0.35">
      <c r="A215">
        <v>214</v>
      </c>
      <c r="B215">
        <v>221</v>
      </c>
      <c r="C215" t="s">
        <v>248</v>
      </c>
      <c r="D215" t="s">
        <v>95</v>
      </c>
      <c r="E215">
        <v>1.4</v>
      </c>
      <c r="F215">
        <v>1.4</v>
      </c>
      <c r="G215">
        <v>45.72</v>
      </c>
    </row>
    <row r="216" spans="1:7" x14ac:dyDescent="0.35">
      <c r="A216">
        <v>215</v>
      </c>
      <c r="B216">
        <v>217</v>
      </c>
      <c r="C216" t="s">
        <v>249</v>
      </c>
      <c r="D216" t="s">
        <v>156</v>
      </c>
      <c r="E216">
        <v>1.42</v>
      </c>
      <c r="F216">
        <v>1.43</v>
      </c>
      <c r="G216">
        <v>45.64</v>
      </c>
    </row>
    <row r="217" spans="1:7" x14ac:dyDescent="0.35">
      <c r="A217">
        <v>216</v>
      </c>
      <c r="B217">
        <v>206</v>
      </c>
      <c r="C217" t="s">
        <v>250</v>
      </c>
      <c r="D217" t="s">
        <v>83</v>
      </c>
      <c r="E217">
        <v>1.22</v>
      </c>
      <c r="F217">
        <v>1.22</v>
      </c>
      <c r="G217">
        <v>45.6</v>
      </c>
    </row>
    <row r="218" spans="1:7" x14ac:dyDescent="0.35">
      <c r="A218">
        <v>217</v>
      </c>
      <c r="B218">
        <v>200</v>
      </c>
      <c r="C218" t="s">
        <v>251</v>
      </c>
      <c r="D218" t="s">
        <v>18</v>
      </c>
      <c r="E218">
        <v>1.47</v>
      </c>
      <c r="F218">
        <v>1.49</v>
      </c>
      <c r="G218">
        <v>45.51</v>
      </c>
    </row>
    <row r="219" spans="1:7" x14ac:dyDescent="0.35">
      <c r="A219">
        <v>218</v>
      </c>
      <c r="B219">
        <v>225</v>
      </c>
      <c r="C219" t="s">
        <v>252</v>
      </c>
      <c r="D219" t="s">
        <v>156</v>
      </c>
      <c r="E219">
        <v>1.35</v>
      </c>
      <c r="F219">
        <v>1.37</v>
      </c>
      <c r="G219">
        <v>45.36</v>
      </c>
    </row>
    <row r="220" spans="1:7" x14ac:dyDescent="0.35">
      <c r="A220">
        <v>219</v>
      </c>
      <c r="B220">
        <v>210</v>
      </c>
      <c r="C220" t="s">
        <v>253</v>
      </c>
      <c r="D220" t="s">
        <v>128</v>
      </c>
      <c r="E220">
        <v>1.37</v>
      </c>
      <c r="F220">
        <v>1.39</v>
      </c>
      <c r="G220">
        <v>45.22</v>
      </c>
    </row>
    <row r="221" spans="1:7" x14ac:dyDescent="0.35">
      <c r="A221">
        <v>220</v>
      </c>
      <c r="B221">
        <v>231</v>
      </c>
      <c r="C221" t="s">
        <v>254</v>
      </c>
      <c r="D221" t="s">
        <v>29</v>
      </c>
      <c r="E221">
        <v>1.27</v>
      </c>
      <c r="F221">
        <v>1.29</v>
      </c>
      <c r="G221">
        <v>45.2</v>
      </c>
    </row>
    <row r="222" spans="1:7" x14ac:dyDescent="0.35">
      <c r="A222">
        <v>221</v>
      </c>
      <c r="B222">
        <v>226</v>
      </c>
      <c r="C222" t="s">
        <v>255</v>
      </c>
      <c r="D222" t="s">
        <v>256</v>
      </c>
      <c r="E222">
        <v>1.29</v>
      </c>
      <c r="F222">
        <v>1.31</v>
      </c>
      <c r="G222">
        <v>45.1</v>
      </c>
    </row>
    <row r="223" spans="1:7" x14ac:dyDescent="0.35">
      <c r="A223">
        <v>222</v>
      </c>
      <c r="B223">
        <v>220</v>
      </c>
      <c r="C223" t="s">
        <v>257</v>
      </c>
      <c r="D223" t="s">
        <v>27</v>
      </c>
      <c r="E223">
        <v>1.21</v>
      </c>
      <c r="F223">
        <v>1.23</v>
      </c>
      <c r="G223">
        <v>45.06</v>
      </c>
    </row>
    <row r="224" spans="1:7" x14ac:dyDescent="0.35">
      <c r="A224">
        <v>223</v>
      </c>
      <c r="B224">
        <v>227</v>
      </c>
      <c r="C224" t="s">
        <v>258</v>
      </c>
      <c r="D224" t="s">
        <v>27</v>
      </c>
      <c r="E224">
        <v>1.21</v>
      </c>
      <c r="F224">
        <v>1.23</v>
      </c>
      <c r="G224">
        <v>45.01</v>
      </c>
    </row>
    <row r="225" spans="1:7" x14ac:dyDescent="0.35">
      <c r="A225">
        <v>224</v>
      </c>
      <c r="B225">
        <v>247</v>
      </c>
      <c r="C225" t="s">
        <v>259</v>
      </c>
      <c r="D225" t="s">
        <v>83</v>
      </c>
      <c r="E225">
        <v>1.34</v>
      </c>
      <c r="F225">
        <v>1.38</v>
      </c>
      <c r="G225">
        <v>44.97</v>
      </c>
    </row>
    <row r="226" spans="1:7" x14ac:dyDescent="0.35">
      <c r="A226">
        <v>225</v>
      </c>
      <c r="B226">
        <v>230</v>
      </c>
      <c r="C226" t="s">
        <v>260</v>
      </c>
      <c r="D226" t="s">
        <v>73</v>
      </c>
      <c r="E226">
        <v>1.3</v>
      </c>
      <c r="F226">
        <v>1.33</v>
      </c>
      <c r="G226">
        <v>44.97</v>
      </c>
    </row>
    <row r="227" spans="1:7" x14ac:dyDescent="0.35">
      <c r="A227">
        <v>226</v>
      </c>
      <c r="B227">
        <v>234</v>
      </c>
      <c r="C227" t="s">
        <v>261</v>
      </c>
      <c r="D227" t="s">
        <v>27</v>
      </c>
      <c r="E227">
        <v>1.1399999999999999</v>
      </c>
      <c r="F227">
        <v>1.1599999999999999</v>
      </c>
      <c r="G227">
        <v>44.94</v>
      </c>
    </row>
    <row r="228" spans="1:7" x14ac:dyDescent="0.35">
      <c r="A228">
        <v>227</v>
      </c>
      <c r="B228">
        <v>229</v>
      </c>
      <c r="C228" t="s">
        <v>262</v>
      </c>
      <c r="D228" t="s">
        <v>27</v>
      </c>
      <c r="E228">
        <v>1.1399999999999999</v>
      </c>
      <c r="F228">
        <v>1.1599999999999999</v>
      </c>
      <c r="G228">
        <v>44.9</v>
      </c>
    </row>
    <row r="229" spans="1:7" x14ac:dyDescent="0.35">
      <c r="A229">
        <v>228</v>
      </c>
      <c r="B229">
        <v>251</v>
      </c>
      <c r="C229" t="s">
        <v>263</v>
      </c>
      <c r="D229" t="s">
        <v>144</v>
      </c>
      <c r="E229">
        <v>1.51</v>
      </c>
      <c r="F229">
        <v>1.57</v>
      </c>
      <c r="G229">
        <v>44.71</v>
      </c>
    </row>
    <row r="230" spans="1:7" x14ac:dyDescent="0.35">
      <c r="A230">
        <v>229</v>
      </c>
      <c r="B230">
        <v>198</v>
      </c>
      <c r="C230" t="s">
        <v>264</v>
      </c>
      <c r="D230" t="s">
        <v>86</v>
      </c>
      <c r="E230">
        <v>1.2</v>
      </c>
      <c r="F230">
        <v>1.23</v>
      </c>
      <c r="G230">
        <v>44.64</v>
      </c>
    </row>
    <row r="231" spans="1:7" x14ac:dyDescent="0.35">
      <c r="A231">
        <v>230</v>
      </c>
      <c r="B231">
        <v>255</v>
      </c>
      <c r="C231" t="s">
        <v>265</v>
      </c>
      <c r="D231" t="s">
        <v>216</v>
      </c>
      <c r="E231">
        <v>1.55</v>
      </c>
      <c r="F231">
        <v>1.63</v>
      </c>
      <c r="G231">
        <v>44.55</v>
      </c>
    </row>
    <row r="232" spans="1:7" x14ac:dyDescent="0.35">
      <c r="A232">
        <v>231</v>
      </c>
      <c r="B232">
        <v>211</v>
      </c>
      <c r="C232" t="s">
        <v>266</v>
      </c>
      <c r="D232" t="s">
        <v>128</v>
      </c>
      <c r="E232">
        <v>1.43</v>
      </c>
      <c r="F232">
        <v>1.49</v>
      </c>
      <c r="G232">
        <v>44.53</v>
      </c>
    </row>
    <row r="233" spans="1:7" x14ac:dyDescent="0.35">
      <c r="A233">
        <v>232</v>
      </c>
      <c r="B233">
        <v>239</v>
      </c>
      <c r="C233" t="s">
        <v>267</v>
      </c>
      <c r="D233" t="s">
        <v>156</v>
      </c>
      <c r="E233">
        <v>1.54</v>
      </c>
      <c r="F233">
        <v>1.62</v>
      </c>
      <c r="G233">
        <v>44.34</v>
      </c>
    </row>
    <row r="234" spans="1:7" x14ac:dyDescent="0.35">
      <c r="A234">
        <v>233</v>
      </c>
      <c r="B234">
        <v>222</v>
      </c>
      <c r="C234" t="s">
        <v>268</v>
      </c>
      <c r="D234" t="s">
        <v>105</v>
      </c>
      <c r="E234">
        <v>1.37</v>
      </c>
      <c r="F234">
        <v>1.44</v>
      </c>
      <c r="G234">
        <v>44.31</v>
      </c>
    </row>
    <row r="235" spans="1:7" x14ac:dyDescent="0.35">
      <c r="A235">
        <v>234</v>
      </c>
      <c r="B235">
        <v>205</v>
      </c>
      <c r="C235" t="s">
        <v>269</v>
      </c>
      <c r="D235" t="s">
        <v>27</v>
      </c>
      <c r="E235">
        <v>1.22</v>
      </c>
      <c r="F235">
        <v>1.28</v>
      </c>
      <c r="G235">
        <v>44.22</v>
      </c>
    </row>
    <row r="236" spans="1:7" x14ac:dyDescent="0.35">
      <c r="A236">
        <v>235</v>
      </c>
      <c r="B236">
        <v>236</v>
      </c>
      <c r="C236" t="s">
        <v>270</v>
      </c>
      <c r="D236" t="s">
        <v>95</v>
      </c>
      <c r="E236">
        <v>1.1200000000000001</v>
      </c>
      <c r="F236">
        <v>1.17</v>
      </c>
      <c r="G236">
        <v>44.21</v>
      </c>
    </row>
    <row r="237" spans="1:7" x14ac:dyDescent="0.35">
      <c r="A237">
        <v>236</v>
      </c>
      <c r="B237">
        <v>237</v>
      </c>
      <c r="C237" t="s">
        <v>271</v>
      </c>
      <c r="D237" t="s">
        <v>172</v>
      </c>
      <c r="E237">
        <v>1.2</v>
      </c>
      <c r="F237">
        <v>1.26</v>
      </c>
      <c r="G237">
        <v>44.17</v>
      </c>
    </row>
    <row r="238" spans="1:7" x14ac:dyDescent="0.35">
      <c r="A238">
        <v>237</v>
      </c>
      <c r="B238">
        <v>233</v>
      </c>
      <c r="C238" t="s">
        <v>272</v>
      </c>
      <c r="D238" t="s">
        <v>56</v>
      </c>
      <c r="E238">
        <v>1.22</v>
      </c>
      <c r="F238">
        <v>1.28</v>
      </c>
      <c r="G238">
        <v>44.09</v>
      </c>
    </row>
    <row r="239" spans="1:7" x14ac:dyDescent="0.35">
      <c r="A239">
        <v>238</v>
      </c>
      <c r="B239">
        <v>242</v>
      </c>
      <c r="C239" t="s">
        <v>273</v>
      </c>
      <c r="D239" t="s">
        <v>131</v>
      </c>
      <c r="E239">
        <v>1.24</v>
      </c>
      <c r="F239">
        <v>1.31</v>
      </c>
      <c r="G239">
        <v>44.07</v>
      </c>
    </row>
    <row r="240" spans="1:7" x14ac:dyDescent="0.35">
      <c r="A240">
        <v>239</v>
      </c>
      <c r="B240">
        <v>238</v>
      </c>
      <c r="C240" t="s">
        <v>274</v>
      </c>
      <c r="D240" t="s">
        <v>105</v>
      </c>
      <c r="E240">
        <v>1.35</v>
      </c>
      <c r="F240">
        <v>1.43</v>
      </c>
      <c r="G240">
        <v>44.05</v>
      </c>
    </row>
    <row r="241" spans="1:7" x14ac:dyDescent="0.35">
      <c r="A241">
        <v>240</v>
      </c>
      <c r="B241">
        <v>244</v>
      </c>
      <c r="C241" t="s">
        <v>275</v>
      </c>
      <c r="D241" t="s">
        <v>23</v>
      </c>
      <c r="E241">
        <v>1.36</v>
      </c>
      <c r="F241">
        <v>1.46</v>
      </c>
      <c r="G241">
        <v>43.67</v>
      </c>
    </row>
    <row r="242" spans="1:7" x14ac:dyDescent="0.35">
      <c r="A242">
        <v>241</v>
      </c>
      <c r="B242">
        <v>252</v>
      </c>
      <c r="C242" t="s">
        <v>276</v>
      </c>
      <c r="D242" t="s">
        <v>116</v>
      </c>
      <c r="E242">
        <v>1.18</v>
      </c>
      <c r="F242">
        <v>1.25</v>
      </c>
      <c r="G242">
        <v>43.66</v>
      </c>
    </row>
    <row r="243" spans="1:7" x14ac:dyDescent="0.35">
      <c r="A243">
        <v>242</v>
      </c>
      <c r="B243">
        <v>232</v>
      </c>
      <c r="C243" t="s">
        <v>277</v>
      </c>
      <c r="D243" t="s">
        <v>86</v>
      </c>
      <c r="E243">
        <v>1.19</v>
      </c>
      <c r="F243">
        <v>1.27</v>
      </c>
      <c r="G243">
        <v>43.66</v>
      </c>
    </row>
    <row r="244" spans="1:7" x14ac:dyDescent="0.35">
      <c r="A244">
        <v>243</v>
      </c>
      <c r="B244">
        <v>241</v>
      </c>
      <c r="C244" t="s">
        <v>278</v>
      </c>
      <c r="D244" t="s">
        <v>121</v>
      </c>
      <c r="E244">
        <v>1.25</v>
      </c>
      <c r="F244">
        <v>1.34</v>
      </c>
      <c r="G244">
        <v>43.62</v>
      </c>
    </row>
    <row r="245" spans="1:7" x14ac:dyDescent="0.35">
      <c r="A245">
        <v>244</v>
      </c>
      <c r="B245">
        <v>240</v>
      </c>
      <c r="C245" t="s">
        <v>279</v>
      </c>
      <c r="D245" t="s">
        <v>86</v>
      </c>
      <c r="E245">
        <v>1.17</v>
      </c>
      <c r="F245">
        <v>1.25</v>
      </c>
      <c r="G245">
        <v>43.62</v>
      </c>
    </row>
    <row r="246" spans="1:7" x14ac:dyDescent="0.35">
      <c r="A246">
        <v>245</v>
      </c>
      <c r="B246">
        <v>256</v>
      </c>
      <c r="C246" t="s">
        <v>280</v>
      </c>
      <c r="D246" t="s">
        <v>86</v>
      </c>
      <c r="E246">
        <v>1.1100000000000001</v>
      </c>
      <c r="F246">
        <v>1.19</v>
      </c>
      <c r="G246">
        <v>43.47</v>
      </c>
    </row>
    <row r="247" spans="1:7" x14ac:dyDescent="0.35">
      <c r="A247">
        <v>246</v>
      </c>
      <c r="B247">
        <v>235</v>
      </c>
      <c r="C247" t="s">
        <v>281</v>
      </c>
      <c r="D247" t="s">
        <v>142</v>
      </c>
      <c r="E247">
        <v>1.37</v>
      </c>
      <c r="F247">
        <v>1.48</v>
      </c>
      <c r="G247">
        <v>43.34</v>
      </c>
    </row>
    <row r="248" spans="1:7" x14ac:dyDescent="0.35">
      <c r="A248">
        <v>247</v>
      </c>
      <c r="B248">
        <v>243</v>
      </c>
      <c r="C248" t="s">
        <v>282</v>
      </c>
      <c r="D248" t="s">
        <v>95</v>
      </c>
      <c r="E248">
        <v>1.26</v>
      </c>
      <c r="F248">
        <v>1.37</v>
      </c>
      <c r="G248">
        <v>43.25</v>
      </c>
    </row>
    <row r="249" spans="1:7" x14ac:dyDescent="0.35">
      <c r="A249">
        <v>248</v>
      </c>
      <c r="B249">
        <v>278</v>
      </c>
      <c r="C249" t="s">
        <v>283</v>
      </c>
      <c r="D249" t="s">
        <v>56</v>
      </c>
      <c r="E249">
        <v>1.1499999999999999</v>
      </c>
      <c r="F249">
        <v>1.25</v>
      </c>
      <c r="G249">
        <v>43.15</v>
      </c>
    </row>
    <row r="250" spans="1:7" x14ac:dyDescent="0.35">
      <c r="A250">
        <v>249</v>
      </c>
      <c r="B250">
        <v>258</v>
      </c>
      <c r="C250" t="s">
        <v>284</v>
      </c>
      <c r="D250" t="s">
        <v>128</v>
      </c>
      <c r="E250">
        <v>1.25</v>
      </c>
      <c r="F250">
        <v>1.35</v>
      </c>
      <c r="G250">
        <v>43.14</v>
      </c>
    </row>
    <row r="251" spans="1:7" x14ac:dyDescent="0.35">
      <c r="A251">
        <v>250</v>
      </c>
      <c r="B251">
        <v>246</v>
      </c>
      <c r="C251" t="s">
        <v>285</v>
      </c>
      <c r="D251" t="s">
        <v>121</v>
      </c>
      <c r="E251">
        <v>1.07</v>
      </c>
      <c r="F251">
        <v>1.1599999999999999</v>
      </c>
      <c r="G251">
        <v>42.97</v>
      </c>
    </row>
    <row r="252" spans="1:7" x14ac:dyDescent="0.35">
      <c r="A252">
        <v>251</v>
      </c>
      <c r="B252">
        <v>249</v>
      </c>
      <c r="C252" t="s">
        <v>286</v>
      </c>
      <c r="D252" t="s">
        <v>287</v>
      </c>
      <c r="E252">
        <v>1.43</v>
      </c>
      <c r="F252">
        <v>1.59</v>
      </c>
      <c r="G252">
        <v>42.61</v>
      </c>
    </row>
    <row r="253" spans="1:7" x14ac:dyDescent="0.35">
      <c r="A253">
        <v>252</v>
      </c>
      <c r="B253">
        <v>270</v>
      </c>
      <c r="C253" t="s">
        <v>288</v>
      </c>
      <c r="D253" t="s">
        <v>242</v>
      </c>
      <c r="E253">
        <v>1.42</v>
      </c>
      <c r="F253">
        <v>1.58</v>
      </c>
      <c r="G253">
        <v>42.6</v>
      </c>
    </row>
    <row r="254" spans="1:7" x14ac:dyDescent="0.35">
      <c r="A254">
        <v>253</v>
      </c>
      <c r="B254">
        <v>253</v>
      </c>
      <c r="C254" t="s">
        <v>289</v>
      </c>
      <c r="D254" t="s">
        <v>95</v>
      </c>
      <c r="E254">
        <v>1.32</v>
      </c>
      <c r="F254">
        <v>1.47</v>
      </c>
      <c r="G254">
        <v>42.46</v>
      </c>
    </row>
    <row r="255" spans="1:7" x14ac:dyDescent="0.35">
      <c r="A255">
        <v>254</v>
      </c>
      <c r="B255">
        <v>254</v>
      </c>
      <c r="C255" t="s">
        <v>290</v>
      </c>
      <c r="D255" t="s">
        <v>156</v>
      </c>
      <c r="E255">
        <v>1.23</v>
      </c>
      <c r="F255">
        <v>1.37</v>
      </c>
      <c r="G255">
        <v>42.42</v>
      </c>
    </row>
    <row r="256" spans="1:7" x14ac:dyDescent="0.35">
      <c r="A256">
        <v>255</v>
      </c>
      <c r="B256">
        <v>266</v>
      </c>
      <c r="C256" t="s">
        <v>291</v>
      </c>
      <c r="D256" t="s">
        <v>27</v>
      </c>
      <c r="E256">
        <v>1.1399999999999999</v>
      </c>
      <c r="F256">
        <v>1.27</v>
      </c>
      <c r="G256">
        <v>42.29</v>
      </c>
    </row>
    <row r="257" spans="1:7" x14ac:dyDescent="0.35">
      <c r="A257">
        <v>256</v>
      </c>
      <c r="B257">
        <v>265</v>
      </c>
      <c r="C257" t="s">
        <v>292</v>
      </c>
      <c r="D257" t="s">
        <v>293</v>
      </c>
      <c r="E257">
        <v>1.1399999999999999</v>
      </c>
      <c r="F257">
        <v>1.27</v>
      </c>
      <c r="G257">
        <v>42.28</v>
      </c>
    </row>
    <row r="258" spans="1:7" x14ac:dyDescent="0.35">
      <c r="A258">
        <v>257</v>
      </c>
      <c r="B258">
        <v>260</v>
      </c>
      <c r="C258" t="s">
        <v>294</v>
      </c>
      <c r="D258" t="s">
        <v>116</v>
      </c>
      <c r="E258">
        <v>1.27</v>
      </c>
      <c r="F258">
        <v>1.42</v>
      </c>
      <c r="G258">
        <v>42.22</v>
      </c>
    </row>
    <row r="259" spans="1:7" x14ac:dyDescent="0.35">
      <c r="A259">
        <v>258</v>
      </c>
      <c r="B259">
        <v>250</v>
      </c>
      <c r="C259" t="s">
        <v>295</v>
      </c>
      <c r="D259" t="s">
        <v>128</v>
      </c>
      <c r="E259">
        <v>1.52</v>
      </c>
      <c r="F259">
        <v>1.72</v>
      </c>
      <c r="G259">
        <v>42.12</v>
      </c>
    </row>
    <row r="260" spans="1:7" x14ac:dyDescent="0.35">
      <c r="A260">
        <v>259</v>
      </c>
      <c r="B260">
        <v>290</v>
      </c>
      <c r="C260" t="s">
        <v>296</v>
      </c>
      <c r="D260" t="s">
        <v>128</v>
      </c>
      <c r="E260">
        <v>1.3</v>
      </c>
      <c r="F260">
        <v>1.46</v>
      </c>
      <c r="G260">
        <v>42.09</v>
      </c>
    </row>
    <row r="261" spans="1:7" x14ac:dyDescent="0.35">
      <c r="A261">
        <v>260</v>
      </c>
      <c r="B261">
        <v>257</v>
      </c>
      <c r="C261" t="s">
        <v>297</v>
      </c>
      <c r="D261" t="s">
        <v>27</v>
      </c>
      <c r="E261">
        <v>1.1100000000000001</v>
      </c>
      <c r="F261">
        <v>1.25</v>
      </c>
      <c r="G261">
        <v>41.92</v>
      </c>
    </row>
    <row r="262" spans="1:7" x14ac:dyDescent="0.35">
      <c r="A262">
        <v>261</v>
      </c>
      <c r="B262">
        <v>261</v>
      </c>
      <c r="C262" t="s">
        <v>298</v>
      </c>
      <c r="D262" t="s">
        <v>156</v>
      </c>
      <c r="E262">
        <v>1.31</v>
      </c>
      <c r="F262">
        <v>1.49</v>
      </c>
      <c r="G262">
        <v>41.89</v>
      </c>
    </row>
    <row r="263" spans="1:7" x14ac:dyDescent="0.35">
      <c r="A263">
        <v>262</v>
      </c>
      <c r="B263">
        <v>272</v>
      </c>
      <c r="C263" t="s">
        <v>299</v>
      </c>
      <c r="D263" t="s">
        <v>83</v>
      </c>
      <c r="E263">
        <v>1.22</v>
      </c>
      <c r="F263">
        <v>1.38</v>
      </c>
      <c r="G263">
        <v>41.87</v>
      </c>
    </row>
    <row r="264" spans="1:7" x14ac:dyDescent="0.35">
      <c r="A264">
        <v>263</v>
      </c>
      <c r="B264">
        <v>285</v>
      </c>
      <c r="C264" t="s">
        <v>300</v>
      </c>
      <c r="D264" t="s">
        <v>293</v>
      </c>
      <c r="E264">
        <v>1.1399999999999999</v>
      </c>
      <c r="F264">
        <v>1.29</v>
      </c>
      <c r="G264">
        <v>41.77</v>
      </c>
    </row>
    <row r="265" spans="1:7" x14ac:dyDescent="0.35">
      <c r="A265">
        <v>264</v>
      </c>
      <c r="B265">
        <v>245</v>
      </c>
      <c r="C265" t="s">
        <v>301</v>
      </c>
      <c r="D265" t="s">
        <v>16</v>
      </c>
      <c r="E265">
        <v>1.35</v>
      </c>
      <c r="F265">
        <v>1.54</v>
      </c>
      <c r="G265">
        <v>41.77</v>
      </c>
    </row>
    <row r="266" spans="1:7" x14ac:dyDescent="0.35">
      <c r="A266">
        <v>265</v>
      </c>
      <c r="B266">
        <v>263</v>
      </c>
      <c r="C266" t="s">
        <v>302</v>
      </c>
      <c r="D266" t="s">
        <v>16</v>
      </c>
      <c r="E266">
        <v>1.33</v>
      </c>
      <c r="F266">
        <v>1.51</v>
      </c>
      <c r="G266">
        <v>41.76</v>
      </c>
    </row>
    <row r="267" spans="1:7" x14ac:dyDescent="0.35">
      <c r="A267">
        <v>266</v>
      </c>
      <c r="B267">
        <v>268</v>
      </c>
      <c r="C267" t="s">
        <v>303</v>
      </c>
      <c r="D267" t="s">
        <v>90</v>
      </c>
      <c r="E267">
        <v>1.29</v>
      </c>
      <c r="F267">
        <v>1.46</v>
      </c>
      <c r="G267">
        <v>41.74</v>
      </c>
    </row>
    <row r="268" spans="1:7" x14ac:dyDescent="0.35">
      <c r="A268">
        <v>267</v>
      </c>
      <c r="B268">
        <v>269</v>
      </c>
      <c r="C268" t="s">
        <v>304</v>
      </c>
      <c r="D268" t="s">
        <v>121</v>
      </c>
      <c r="E268">
        <v>1.1499999999999999</v>
      </c>
      <c r="F268">
        <v>1.3</v>
      </c>
      <c r="G268">
        <v>41.74</v>
      </c>
    </row>
    <row r="269" spans="1:7" x14ac:dyDescent="0.35">
      <c r="A269">
        <v>268</v>
      </c>
      <c r="B269">
        <v>224</v>
      </c>
      <c r="C269" t="s">
        <v>305</v>
      </c>
      <c r="D269" t="s">
        <v>256</v>
      </c>
      <c r="E269">
        <v>1.24</v>
      </c>
      <c r="F269">
        <v>1.41</v>
      </c>
      <c r="G269">
        <v>41.7</v>
      </c>
    </row>
    <row r="270" spans="1:7" x14ac:dyDescent="0.35">
      <c r="A270">
        <v>269</v>
      </c>
      <c r="B270">
        <v>248</v>
      </c>
      <c r="C270" t="s">
        <v>306</v>
      </c>
      <c r="D270" t="s">
        <v>156</v>
      </c>
      <c r="E270">
        <v>1.32</v>
      </c>
      <c r="F270">
        <v>1.5</v>
      </c>
      <c r="G270">
        <v>41.69</v>
      </c>
    </row>
    <row r="271" spans="1:7" x14ac:dyDescent="0.35">
      <c r="A271">
        <v>270</v>
      </c>
      <c r="B271">
        <v>271</v>
      </c>
      <c r="C271" t="s">
        <v>307</v>
      </c>
      <c r="D271" t="s">
        <v>121</v>
      </c>
      <c r="E271">
        <v>1.04</v>
      </c>
      <c r="F271">
        <v>1.19</v>
      </c>
      <c r="G271">
        <v>41.6</v>
      </c>
    </row>
    <row r="272" spans="1:7" x14ac:dyDescent="0.35">
      <c r="A272">
        <v>271</v>
      </c>
      <c r="B272">
        <v>208</v>
      </c>
      <c r="C272" t="s">
        <v>308</v>
      </c>
      <c r="D272" t="s">
        <v>105</v>
      </c>
      <c r="E272">
        <v>1.57</v>
      </c>
      <c r="F272">
        <v>1.8</v>
      </c>
      <c r="G272">
        <v>41.58</v>
      </c>
    </row>
    <row r="273" spans="1:7" x14ac:dyDescent="0.35">
      <c r="A273">
        <v>272</v>
      </c>
      <c r="B273">
        <v>264</v>
      </c>
      <c r="C273" t="s">
        <v>309</v>
      </c>
      <c r="D273" t="s">
        <v>256</v>
      </c>
      <c r="E273">
        <v>1.1299999999999999</v>
      </c>
      <c r="F273">
        <v>1.3</v>
      </c>
      <c r="G273">
        <v>41.48</v>
      </c>
    </row>
    <row r="274" spans="1:7" x14ac:dyDescent="0.35">
      <c r="A274">
        <v>273</v>
      </c>
      <c r="B274">
        <v>273</v>
      </c>
      <c r="C274" t="s">
        <v>310</v>
      </c>
      <c r="D274" t="s">
        <v>29</v>
      </c>
      <c r="E274">
        <v>1.4</v>
      </c>
      <c r="F274">
        <v>1.61</v>
      </c>
      <c r="G274">
        <v>41.42</v>
      </c>
    </row>
    <row r="275" spans="1:7" x14ac:dyDescent="0.35">
      <c r="A275">
        <v>274</v>
      </c>
      <c r="B275">
        <v>276</v>
      </c>
      <c r="C275" t="s">
        <v>311</v>
      </c>
      <c r="D275" t="s">
        <v>121</v>
      </c>
      <c r="E275">
        <v>1.36</v>
      </c>
      <c r="F275">
        <v>1.57</v>
      </c>
      <c r="G275">
        <v>41.35</v>
      </c>
    </row>
    <row r="276" spans="1:7" x14ac:dyDescent="0.35">
      <c r="A276">
        <v>275</v>
      </c>
      <c r="B276">
        <v>275</v>
      </c>
      <c r="C276" t="s">
        <v>312</v>
      </c>
      <c r="D276" t="s">
        <v>86</v>
      </c>
      <c r="E276">
        <v>1.07</v>
      </c>
      <c r="F276">
        <v>1.24</v>
      </c>
      <c r="G276">
        <v>41.32</v>
      </c>
    </row>
    <row r="277" spans="1:7" x14ac:dyDescent="0.35">
      <c r="A277">
        <v>276</v>
      </c>
      <c r="B277">
        <v>259</v>
      </c>
      <c r="C277" t="s">
        <v>313</v>
      </c>
      <c r="D277" t="s">
        <v>156</v>
      </c>
      <c r="E277">
        <v>1.3</v>
      </c>
      <c r="F277">
        <v>1.5</v>
      </c>
      <c r="G277">
        <v>41.23</v>
      </c>
    </row>
    <row r="278" spans="1:7" x14ac:dyDescent="0.35">
      <c r="A278">
        <v>277</v>
      </c>
      <c r="B278">
        <v>293</v>
      </c>
      <c r="C278" t="s">
        <v>314</v>
      </c>
      <c r="D278" t="s">
        <v>116</v>
      </c>
      <c r="E278">
        <v>1.17</v>
      </c>
      <c r="F278">
        <v>1.36</v>
      </c>
      <c r="G278">
        <v>41.13</v>
      </c>
    </row>
    <row r="279" spans="1:7" x14ac:dyDescent="0.35">
      <c r="A279">
        <v>278</v>
      </c>
      <c r="B279">
        <v>292</v>
      </c>
      <c r="C279" t="s">
        <v>315</v>
      </c>
      <c r="D279" t="s">
        <v>16</v>
      </c>
      <c r="E279">
        <v>1.1499999999999999</v>
      </c>
      <c r="F279">
        <v>1.33</v>
      </c>
      <c r="G279">
        <v>41.12</v>
      </c>
    </row>
    <row r="280" spans="1:7" x14ac:dyDescent="0.35">
      <c r="A280">
        <v>279</v>
      </c>
      <c r="B280">
        <v>283</v>
      </c>
      <c r="C280" t="s">
        <v>316</v>
      </c>
      <c r="D280" t="s">
        <v>16</v>
      </c>
      <c r="E280">
        <v>1.25</v>
      </c>
      <c r="F280">
        <v>1.45</v>
      </c>
      <c r="G280">
        <v>41.02</v>
      </c>
    </row>
    <row r="281" spans="1:7" x14ac:dyDescent="0.35">
      <c r="A281">
        <v>280</v>
      </c>
      <c r="B281">
        <v>309</v>
      </c>
      <c r="C281" t="s">
        <v>317</v>
      </c>
      <c r="D281" t="s">
        <v>116</v>
      </c>
      <c r="E281">
        <v>1.1299999999999999</v>
      </c>
      <c r="F281">
        <v>1.32</v>
      </c>
      <c r="G281">
        <v>41</v>
      </c>
    </row>
    <row r="282" spans="1:7" x14ac:dyDescent="0.35">
      <c r="A282">
        <v>281</v>
      </c>
      <c r="B282">
        <v>280</v>
      </c>
      <c r="C282" t="s">
        <v>318</v>
      </c>
      <c r="D282" t="s">
        <v>121</v>
      </c>
      <c r="E282">
        <v>1.02</v>
      </c>
      <c r="F282">
        <v>1.19</v>
      </c>
      <c r="G282">
        <v>40.97</v>
      </c>
    </row>
    <row r="283" spans="1:7" x14ac:dyDescent="0.35">
      <c r="A283">
        <v>282</v>
      </c>
      <c r="B283">
        <v>277</v>
      </c>
      <c r="C283" t="s">
        <v>319</v>
      </c>
      <c r="D283" t="s">
        <v>83</v>
      </c>
      <c r="E283">
        <v>1.04</v>
      </c>
      <c r="F283">
        <v>1.22</v>
      </c>
      <c r="G283">
        <v>40.96</v>
      </c>
    </row>
    <row r="284" spans="1:7" x14ac:dyDescent="0.35">
      <c r="A284">
        <v>283</v>
      </c>
      <c r="B284">
        <v>299</v>
      </c>
      <c r="C284" t="s">
        <v>320</v>
      </c>
      <c r="D284" t="s">
        <v>144</v>
      </c>
      <c r="E284">
        <v>1.32</v>
      </c>
      <c r="F284">
        <v>1.54</v>
      </c>
      <c r="G284">
        <v>40.81</v>
      </c>
    </row>
    <row r="285" spans="1:7" x14ac:dyDescent="0.35">
      <c r="A285">
        <v>284</v>
      </c>
      <c r="B285">
        <v>289</v>
      </c>
      <c r="C285" t="s">
        <v>321</v>
      </c>
      <c r="D285" t="s">
        <v>18</v>
      </c>
      <c r="E285">
        <v>1.1200000000000001</v>
      </c>
      <c r="F285">
        <v>1.32</v>
      </c>
      <c r="G285">
        <v>40.700000000000003</v>
      </c>
    </row>
    <row r="286" spans="1:7" x14ac:dyDescent="0.35">
      <c r="A286">
        <v>285</v>
      </c>
      <c r="B286">
        <v>281</v>
      </c>
      <c r="C286" t="s">
        <v>322</v>
      </c>
      <c r="D286" t="s">
        <v>116</v>
      </c>
      <c r="E286">
        <v>1.1200000000000001</v>
      </c>
      <c r="F286">
        <v>1.32</v>
      </c>
      <c r="G286">
        <v>40.619999999999997</v>
      </c>
    </row>
    <row r="287" spans="1:7" x14ac:dyDescent="0.35">
      <c r="A287">
        <v>286</v>
      </c>
      <c r="B287">
        <v>301</v>
      </c>
      <c r="C287" t="s">
        <v>323</v>
      </c>
      <c r="D287" t="s">
        <v>216</v>
      </c>
      <c r="E287">
        <v>1.2</v>
      </c>
      <c r="F287">
        <v>1.42</v>
      </c>
      <c r="G287">
        <v>40.57</v>
      </c>
    </row>
    <row r="288" spans="1:7" x14ac:dyDescent="0.35">
      <c r="A288">
        <v>287</v>
      </c>
      <c r="B288">
        <v>286</v>
      </c>
      <c r="C288" t="s">
        <v>324</v>
      </c>
      <c r="D288" t="s">
        <v>95</v>
      </c>
      <c r="E288">
        <v>1.1599999999999999</v>
      </c>
      <c r="F288">
        <v>1.37</v>
      </c>
      <c r="G288">
        <v>40.520000000000003</v>
      </c>
    </row>
    <row r="289" spans="1:7" x14ac:dyDescent="0.35">
      <c r="A289">
        <v>288</v>
      </c>
      <c r="B289">
        <v>284</v>
      </c>
      <c r="C289" t="s">
        <v>325</v>
      </c>
      <c r="D289" t="s">
        <v>156</v>
      </c>
      <c r="E289">
        <v>1.25</v>
      </c>
      <c r="F289">
        <v>1.49</v>
      </c>
      <c r="G289">
        <v>40.33</v>
      </c>
    </row>
    <row r="290" spans="1:7" x14ac:dyDescent="0.35">
      <c r="A290">
        <v>289</v>
      </c>
      <c r="B290">
        <v>262</v>
      </c>
      <c r="C290" t="s">
        <v>326</v>
      </c>
      <c r="D290" t="s">
        <v>86</v>
      </c>
      <c r="E290">
        <v>1.18</v>
      </c>
      <c r="F290">
        <v>1.4</v>
      </c>
      <c r="G290">
        <v>40.299999999999997</v>
      </c>
    </row>
    <row r="291" spans="1:7" x14ac:dyDescent="0.35">
      <c r="A291">
        <v>290</v>
      </c>
      <c r="B291">
        <v>294</v>
      </c>
      <c r="C291" t="s">
        <v>327</v>
      </c>
      <c r="D291" t="s">
        <v>156</v>
      </c>
      <c r="E291">
        <v>1.29</v>
      </c>
      <c r="F291">
        <v>1.55</v>
      </c>
      <c r="G291">
        <v>40.229999999999997</v>
      </c>
    </row>
    <row r="292" spans="1:7" x14ac:dyDescent="0.35">
      <c r="A292">
        <v>291</v>
      </c>
      <c r="B292">
        <v>323</v>
      </c>
      <c r="C292" t="s">
        <v>328</v>
      </c>
      <c r="D292" t="s">
        <v>86</v>
      </c>
      <c r="E292">
        <v>1.31</v>
      </c>
      <c r="F292">
        <v>1.56</v>
      </c>
      <c r="G292">
        <v>40.22</v>
      </c>
    </row>
    <row r="293" spans="1:7" x14ac:dyDescent="0.35">
      <c r="A293">
        <v>292</v>
      </c>
      <c r="B293">
        <v>291</v>
      </c>
      <c r="C293" t="s">
        <v>329</v>
      </c>
      <c r="D293" t="s">
        <v>154</v>
      </c>
      <c r="E293">
        <v>1.1499999999999999</v>
      </c>
      <c r="F293">
        <v>1.38</v>
      </c>
      <c r="G293">
        <v>40.17</v>
      </c>
    </row>
    <row r="294" spans="1:7" x14ac:dyDescent="0.35">
      <c r="A294">
        <v>293</v>
      </c>
      <c r="B294">
        <v>287</v>
      </c>
      <c r="C294" t="s">
        <v>330</v>
      </c>
      <c r="D294" t="s">
        <v>83</v>
      </c>
      <c r="E294">
        <v>1.07</v>
      </c>
      <c r="F294">
        <v>1.29</v>
      </c>
      <c r="G294">
        <v>40.119999999999997</v>
      </c>
    </row>
    <row r="295" spans="1:7" x14ac:dyDescent="0.35">
      <c r="A295">
        <v>294</v>
      </c>
      <c r="B295">
        <v>295</v>
      </c>
      <c r="C295" t="s">
        <v>331</v>
      </c>
      <c r="D295" t="s">
        <v>121</v>
      </c>
      <c r="E295">
        <v>1.01</v>
      </c>
      <c r="F295">
        <v>1.22</v>
      </c>
      <c r="G295">
        <v>40.1</v>
      </c>
    </row>
    <row r="296" spans="1:7" x14ac:dyDescent="0.35">
      <c r="A296">
        <v>295</v>
      </c>
      <c r="B296">
        <v>325</v>
      </c>
      <c r="C296" t="s">
        <v>332</v>
      </c>
      <c r="D296" t="s">
        <v>56</v>
      </c>
      <c r="E296">
        <v>0.94</v>
      </c>
      <c r="F296">
        <v>1.1399999999999999</v>
      </c>
      <c r="G296">
        <v>40.090000000000003</v>
      </c>
    </row>
    <row r="297" spans="1:7" x14ac:dyDescent="0.35">
      <c r="A297">
        <v>296</v>
      </c>
      <c r="B297">
        <v>296</v>
      </c>
      <c r="C297" t="s">
        <v>333</v>
      </c>
      <c r="D297" t="s">
        <v>121</v>
      </c>
      <c r="E297">
        <v>1.02</v>
      </c>
      <c r="F297">
        <v>1.24</v>
      </c>
      <c r="G297">
        <v>40.049999999999997</v>
      </c>
    </row>
    <row r="298" spans="1:7" x14ac:dyDescent="0.35">
      <c r="A298">
        <v>297</v>
      </c>
      <c r="B298">
        <v>298</v>
      </c>
      <c r="C298" t="s">
        <v>334</v>
      </c>
      <c r="D298" t="s">
        <v>156</v>
      </c>
      <c r="E298">
        <v>1.22</v>
      </c>
      <c r="F298">
        <v>1.47</v>
      </c>
      <c r="G298">
        <v>40.04</v>
      </c>
    </row>
    <row r="299" spans="1:7" x14ac:dyDescent="0.35">
      <c r="A299">
        <v>298</v>
      </c>
      <c r="B299">
        <v>282</v>
      </c>
      <c r="C299" t="s">
        <v>335</v>
      </c>
      <c r="D299" t="s">
        <v>131</v>
      </c>
      <c r="E299">
        <v>0.91</v>
      </c>
      <c r="F299">
        <v>1.1000000000000001</v>
      </c>
      <c r="G299">
        <v>40</v>
      </c>
    </row>
    <row r="300" spans="1:7" x14ac:dyDescent="0.35">
      <c r="A300">
        <v>299</v>
      </c>
      <c r="B300">
        <v>267</v>
      </c>
      <c r="C300" t="s">
        <v>336</v>
      </c>
      <c r="D300" t="s">
        <v>128</v>
      </c>
      <c r="E300">
        <v>1.2</v>
      </c>
      <c r="F300">
        <v>1.45</v>
      </c>
      <c r="G300">
        <v>39.93</v>
      </c>
    </row>
    <row r="301" spans="1:7" x14ac:dyDescent="0.35">
      <c r="A301">
        <v>300</v>
      </c>
      <c r="B301">
        <v>302</v>
      </c>
      <c r="C301" t="s">
        <v>337</v>
      </c>
      <c r="D301" t="s">
        <v>83</v>
      </c>
      <c r="E301">
        <v>1.05</v>
      </c>
      <c r="F301">
        <v>1.28</v>
      </c>
      <c r="G301">
        <v>39.81</v>
      </c>
    </row>
    <row r="302" spans="1:7" x14ac:dyDescent="0.35">
      <c r="A302">
        <v>301</v>
      </c>
      <c r="B302">
        <v>355</v>
      </c>
      <c r="C302" t="s">
        <v>338</v>
      </c>
      <c r="D302" t="s">
        <v>242</v>
      </c>
      <c r="E302">
        <v>1.38</v>
      </c>
      <c r="F302">
        <v>1.67</v>
      </c>
      <c r="G302">
        <v>39.72</v>
      </c>
    </row>
    <row r="303" spans="1:7" x14ac:dyDescent="0.35">
      <c r="A303">
        <v>302</v>
      </c>
      <c r="B303">
        <v>279</v>
      </c>
      <c r="C303" t="s">
        <v>339</v>
      </c>
      <c r="D303" t="s">
        <v>293</v>
      </c>
      <c r="E303">
        <v>1.23</v>
      </c>
      <c r="F303">
        <v>1.5</v>
      </c>
      <c r="G303">
        <v>39.67</v>
      </c>
    </row>
    <row r="304" spans="1:7" x14ac:dyDescent="0.35">
      <c r="A304">
        <v>303</v>
      </c>
      <c r="B304">
        <v>312</v>
      </c>
      <c r="C304" t="s">
        <v>340</v>
      </c>
      <c r="D304" t="s">
        <v>142</v>
      </c>
      <c r="E304">
        <v>1.1599999999999999</v>
      </c>
      <c r="F304">
        <v>1.41</v>
      </c>
      <c r="G304">
        <v>39.57</v>
      </c>
    </row>
    <row r="305" spans="1:7" x14ac:dyDescent="0.35">
      <c r="A305">
        <v>304</v>
      </c>
      <c r="B305">
        <v>307</v>
      </c>
      <c r="C305" t="s">
        <v>341</v>
      </c>
      <c r="D305" t="s">
        <v>156</v>
      </c>
      <c r="E305">
        <v>1.33</v>
      </c>
      <c r="F305">
        <v>1.64</v>
      </c>
      <c r="G305">
        <v>39.25</v>
      </c>
    </row>
    <row r="306" spans="1:7" x14ac:dyDescent="0.35">
      <c r="A306">
        <v>305</v>
      </c>
      <c r="B306">
        <v>306</v>
      </c>
      <c r="C306" t="s">
        <v>342</v>
      </c>
      <c r="D306" t="s">
        <v>86</v>
      </c>
      <c r="E306">
        <v>1.03</v>
      </c>
      <c r="F306">
        <v>1.28</v>
      </c>
      <c r="G306">
        <v>39.229999999999997</v>
      </c>
    </row>
    <row r="307" spans="1:7" x14ac:dyDescent="0.35">
      <c r="A307">
        <v>306</v>
      </c>
      <c r="B307">
        <v>303</v>
      </c>
      <c r="C307" t="s">
        <v>343</v>
      </c>
      <c r="D307" t="s">
        <v>56</v>
      </c>
      <c r="E307">
        <v>1.17</v>
      </c>
      <c r="F307">
        <v>1.46</v>
      </c>
      <c r="G307">
        <v>39.11</v>
      </c>
    </row>
    <row r="308" spans="1:7" x14ac:dyDescent="0.35">
      <c r="A308">
        <v>307</v>
      </c>
      <c r="B308">
        <v>310</v>
      </c>
      <c r="C308" t="s">
        <v>344</v>
      </c>
      <c r="D308" t="s">
        <v>287</v>
      </c>
      <c r="E308">
        <v>1.33</v>
      </c>
      <c r="F308">
        <v>1.64</v>
      </c>
      <c r="G308">
        <v>39.020000000000003</v>
      </c>
    </row>
    <row r="309" spans="1:7" x14ac:dyDescent="0.35">
      <c r="A309">
        <v>308</v>
      </c>
      <c r="B309">
        <v>274</v>
      </c>
      <c r="C309" t="s">
        <v>345</v>
      </c>
      <c r="D309" t="s">
        <v>86</v>
      </c>
      <c r="E309">
        <v>1.26</v>
      </c>
      <c r="F309">
        <v>1.58</v>
      </c>
      <c r="G309">
        <v>38.85</v>
      </c>
    </row>
    <row r="310" spans="1:7" x14ac:dyDescent="0.35">
      <c r="A310">
        <v>309</v>
      </c>
      <c r="B310">
        <v>320</v>
      </c>
      <c r="C310" t="s">
        <v>346</v>
      </c>
      <c r="D310" t="s">
        <v>156</v>
      </c>
      <c r="E310">
        <v>1.26</v>
      </c>
      <c r="F310">
        <v>1.58</v>
      </c>
      <c r="G310">
        <v>38.770000000000003</v>
      </c>
    </row>
    <row r="311" spans="1:7" x14ac:dyDescent="0.35">
      <c r="A311">
        <v>310</v>
      </c>
      <c r="B311">
        <v>304</v>
      </c>
      <c r="C311" t="s">
        <v>347</v>
      </c>
      <c r="D311" t="s">
        <v>116</v>
      </c>
      <c r="E311">
        <v>1.17</v>
      </c>
      <c r="F311">
        <v>1.48</v>
      </c>
      <c r="G311">
        <v>38.71</v>
      </c>
    </row>
    <row r="312" spans="1:7" x14ac:dyDescent="0.35">
      <c r="A312">
        <v>311</v>
      </c>
      <c r="B312">
        <v>313</v>
      </c>
      <c r="C312" t="s">
        <v>348</v>
      </c>
      <c r="D312" t="s">
        <v>287</v>
      </c>
      <c r="E312">
        <v>1.25</v>
      </c>
      <c r="F312">
        <v>1.57</v>
      </c>
      <c r="G312">
        <v>38.6</v>
      </c>
    </row>
    <row r="313" spans="1:7" x14ac:dyDescent="0.35">
      <c r="A313">
        <v>312</v>
      </c>
      <c r="B313">
        <v>364</v>
      </c>
      <c r="C313" t="s">
        <v>349</v>
      </c>
      <c r="D313" t="s">
        <v>29</v>
      </c>
      <c r="E313">
        <v>1.1599999999999999</v>
      </c>
      <c r="F313">
        <v>1.47</v>
      </c>
      <c r="G313">
        <v>38.42</v>
      </c>
    </row>
    <row r="314" spans="1:7" x14ac:dyDescent="0.35">
      <c r="A314">
        <v>313</v>
      </c>
      <c r="B314">
        <v>314</v>
      </c>
      <c r="C314" t="s">
        <v>350</v>
      </c>
      <c r="D314" t="s">
        <v>95</v>
      </c>
      <c r="E314">
        <v>1.1000000000000001</v>
      </c>
      <c r="F314">
        <v>1.41</v>
      </c>
      <c r="G314">
        <v>38.340000000000003</v>
      </c>
    </row>
    <row r="315" spans="1:7" x14ac:dyDescent="0.35">
      <c r="A315">
        <v>314</v>
      </c>
      <c r="B315">
        <v>315</v>
      </c>
      <c r="C315" t="s">
        <v>351</v>
      </c>
      <c r="D315" t="s">
        <v>121</v>
      </c>
      <c r="E315">
        <v>1.05</v>
      </c>
      <c r="F315">
        <v>1.35</v>
      </c>
      <c r="G315">
        <v>38.26</v>
      </c>
    </row>
    <row r="316" spans="1:7" x14ac:dyDescent="0.35">
      <c r="A316">
        <v>315</v>
      </c>
      <c r="B316">
        <v>321</v>
      </c>
      <c r="C316" t="s">
        <v>352</v>
      </c>
      <c r="D316" t="s">
        <v>154</v>
      </c>
      <c r="E316">
        <v>0.97</v>
      </c>
      <c r="F316">
        <v>1.25</v>
      </c>
      <c r="G316">
        <v>38.14</v>
      </c>
    </row>
    <row r="317" spans="1:7" x14ac:dyDescent="0.35">
      <c r="A317">
        <v>316</v>
      </c>
      <c r="B317">
        <v>300</v>
      </c>
      <c r="C317" t="s">
        <v>353</v>
      </c>
      <c r="D317" t="s">
        <v>256</v>
      </c>
      <c r="E317">
        <v>1.1000000000000001</v>
      </c>
      <c r="F317">
        <v>1.41</v>
      </c>
      <c r="G317">
        <v>38.119999999999997</v>
      </c>
    </row>
    <row r="318" spans="1:7" x14ac:dyDescent="0.35">
      <c r="A318">
        <v>317</v>
      </c>
      <c r="B318">
        <v>326</v>
      </c>
      <c r="C318" t="s">
        <v>354</v>
      </c>
      <c r="D318" t="s">
        <v>256</v>
      </c>
      <c r="E318">
        <v>1.21</v>
      </c>
      <c r="F318">
        <v>1.55</v>
      </c>
      <c r="G318">
        <v>38.090000000000003</v>
      </c>
    </row>
    <row r="319" spans="1:7" x14ac:dyDescent="0.35">
      <c r="A319">
        <v>318</v>
      </c>
      <c r="B319">
        <v>324</v>
      </c>
      <c r="C319" t="s">
        <v>355</v>
      </c>
      <c r="D319" t="s">
        <v>16</v>
      </c>
      <c r="E319">
        <v>1.25</v>
      </c>
      <c r="F319">
        <v>1.61</v>
      </c>
      <c r="G319">
        <v>38.020000000000003</v>
      </c>
    </row>
    <row r="320" spans="1:7" x14ac:dyDescent="0.35">
      <c r="A320">
        <v>319</v>
      </c>
      <c r="B320">
        <v>317</v>
      </c>
      <c r="C320" t="s">
        <v>356</v>
      </c>
      <c r="D320" t="s">
        <v>83</v>
      </c>
      <c r="E320">
        <v>1.17</v>
      </c>
      <c r="F320">
        <v>1.51</v>
      </c>
      <c r="G320">
        <v>37.93</v>
      </c>
    </row>
    <row r="321" spans="1:7" x14ac:dyDescent="0.35">
      <c r="A321">
        <v>320</v>
      </c>
      <c r="B321">
        <v>319</v>
      </c>
      <c r="C321" t="s">
        <v>357</v>
      </c>
      <c r="D321" t="s">
        <v>144</v>
      </c>
      <c r="E321">
        <v>1.18</v>
      </c>
      <c r="F321">
        <v>1.53</v>
      </c>
      <c r="G321">
        <v>37.880000000000003</v>
      </c>
    </row>
    <row r="322" spans="1:7" x14ac:dyDescent="0.35">
      <c r="A322">
        <v>321</v>
      </c>
      <c r="B322">
        <v>305</v>
      </c>
      <c r="C322" t="s">
        <v>358</v>
      </c>
      <c r="D322" t="s">
        <v>142</v>
      </c>
      <c r="E322">
        <v>1.07</v>
      </c>
      <c r="F322">
        <v>1.4</v>
      </c>
      <c r="G322">
        <v>37.67</v>
      </c>
    </row>
    <row r="323" spans="1:7" x14ac:dyDescent="0.35">
      <c r="A323">
        <v>322</v>
      </c>
      <c r="B323">
        <v>322</v>
      </c>
      <c r="C323" t="s">
        <v>359</v>
      </c>
      <c r="D323" t="s">
        <v>83</v>
      </c>
      <c r="E323">
        <v>1.1000000000000001</v>
      </c>
      <c r="F323">
        <v>1.44</v>
      </c>
      <c r="G323">
        <v>37.659999999999997</v>
      </c>
    </row>
    <row r="324" spans="1:7" x14ac:dyDescent="0.35">
      <c r="A324">
        <v>323</v>
      </c>
      <c r="B324">
        <v>297</v>
      </c>
      <c r="C324" t="s">
        <v>360</v>
      </c>
      <c r="D324" t="s">
        <v>256</v>
      </c>
      <c r="E324">
        <v>0.99</v>
      </c>
      <c r="F324">
        <v>1.31</v>
      </c>
      <c r="G324">
        <v>37.659999999999997</v>
      </c>
    </row>
    <row r="325" spans="1:7" x14ac:dyDescent="0.35">
      <c r="A325">
        <v>324</v>
      </c>
      <c r="B325">
        <v>343</v>
      </c>
      <c r="C325" t="s">
        <v>361</v>
      </c>
      <c r="D325" t="s">
        <v>128</v>
      </c>
      <c r="E325">
        <v>1.24</v>
      </c>
      <c r="F325">
        <v>1.61</v>
      </c>
      <c r="G325">
        <v>37.630000000000003</v>
      </c>
    </row>
    <row r="326" spans="1:7" x14ac:dyDescent="0.35">
      <c r="A326">
        <v>325</v>
      </c>
      <c r="B326">
        <v>318</v>
      </c>
      <c r="C326" t="s">
        <v>362</v>
      </c>
      <c r="D326" t="s">
        <v>86</v>
      </c>
      <c r="E326">
        <v>1.1399999999999999</v>
      </c>
      <c r="F326">
        <v>1.49</v>
      </c>
      <c r="G326">
        <v>37.58</v>
      </c>
    </row>
    <row r="327" spans="1:7" x14ac:dyDescent="0.35">
      <c r="A327">
        <v>326</v>
      </c>
      <c r="B327">
        <v>350</v>
      </c>
      <c r="C327" t="s">
        <v>363</v>
      </c>
      <c r="D327" t="s">
        <v>128</v>
      </c>
      <c r="E327">
        <v>1.18</v>
      </c>
      <c r="F327">
        <v>1.55</v>
      </c>
      <c r="G327">
        <v>37.49</v>
      </c>
    </row>
    <row r="328" spans="1:7" x14ac:dyDescent="0.35">
      <c r="A328">
        <v>327</v>
      </c>
      <c r="B328">
        <v>391</v>
      </c>
      <c r="C328" t="s">
        <v>364</v>
      </c>
      <c r="D328" t="s">
        <v>29</v>
      </c>
      <c r="E328">
        <v>1.39</v>
      </c>
      <c r="F328">
        <v>1.8</v>
      </c>
      <c r="G328">
        <v>37.47</v>
      </c>
    </row>
    <row r="329" spans="1:7" x14ac:dyDescent="0.35">
      <c r="A329">
        <v>328</v>
      </c>
      <c r="B329">
        <v>330</v>
      </c>
      <c r="C329" t="s">
        <v>365</v>
      </c>
      <c r="D329" t="s">
        <v>121</v>
      </c>
      <c r="E329">
        <v>1.23</v>
      </c>
      <c r="F329">
        <v>1.61</v>
      </c>
      <c r="G329">
        <v>37.25</v>
      </c>
    </row>
    <row r="330" spans="1:7" x14ac:dyDescent="0.35">
      <c r="A330">
        <v>329</v>
      </c>
      <c r="B330">
        <v>331</v>
      </c>
      <c r="C330" t="s">
        <v>366</v>
      </c>
      <c r="D330" t="s">
        <v>95</v>
      </c>
      <c r="E330">
        <v>1.17</v>
      </c>
      <c r="F330">
        <v>1.55</v>
      </c>
      <c r="G330">
        <v>37.229999999999997</v>
      </c>
    </row>
    <row r="331" spans="1:7" x14ac:dyDescent="0.35">
      <c r="A331">
        <v>330</v>
      </c>
      <c r="B331">
        <v>333</v>
      </c>
      <c r="C331" t="s">
        <v>367</v>
      </c>
      <c r="D331" t="s">
        <v>172</v>
      </c>
      <c r="E331">
        <v>1.1299999999999999</v>
      </c>
      <c r="F331">
        <v>1.5</v>
      </c>
      <c r="G331">
        <v>37.14</v>
      </c>
    </row>
    <row r="332" spans="1:7" x14ac:dyDescent="0.35">
      <c r="A332">
        <v>331</v>
      </c>
      <c r="B332">
        <v>328</v>
      </c>
      <c r="C332" t="s">
        <v>368</v>
      </c>
      <c r="D332" t="s">
        <v>293</v>
      </c>
      <c r="E332">
        <v>0.97</v>
      </c>
      <c r="F332">
        <v>1.3</v>
      </c>
      <c r="G332">
        <v>37.090000000000003</v>
      </c>
    </row>
    <row r="333" spans="1:7" x14ac:dyDescent="0.35">
      <c r="A333">
        <v>332</v>
      </c>
      <c r="B333">
        <v>329</v>
      </c>
      <c r="C333" t="s">
        <v>369</v>
      </c>
      <c r="D333" t="s">
        <v>156</v>
      </c>
      <c r="E333">
        <v>1.22</v>
      </c>
      <c r="F333">
        <v>1.62</v>
      </c>
      <c r="G333">
        <v>37.049999999999997</v>
      </c>
    </row>
    <row r="334" spans="1:7" x14ac:dyDescent="0.35">
      <c r="A334">
        <v>333</v>
      </c>
      <c r="B334">
        <v>288</v>
      </c>
      <c r="C334" t="s">
        <v>370</v>
      </c>
      <c r="D334" t="s">
        <v>56</v>
      </c>
      <c r="E334">
        <v>1.1499999999999999</v>
      </c>
      <c r="F334">
        <v>1.54</v>
      </c>
      <c r="G334">
        <v>37.01</v>
      </c>
    </row>
    <row r="335" spans="1:7" x14ac:dyDescent="0.35">
      <c r="A335">
        <v>334</v>
      </c>
      <c r="B335">
        <v>334</v>
      </c>
      <c r="C335" t="s">
        <v>371</v>
      </c>
      <c r="D335" t="s">
        <v>121</v>
      </c>
      <c r="E335">
        <v>0.95</v>
      </c>
      <c r="F335">
        <v>1.29</v>
      </c>
      <c r="G335">
        <v>36.96</v>
      </c>
    </row>
    <row r="336" spans="1:7" x14ac:dyDescent="0.35">
      <c r="A336">
        <v>335</v>
      </c>
      <c r="B336">
        <v>347</v>
      </c>
      <c r="C336" t="s">
        <v>372</v>
      </c>
      <c r="D336" t="s">
        <v>142</v>
      </c>
      <c r="E336">
        <v>1.19</v>
      </c>
      <c r="F336">
        <v>1.58</v>
      </c>
      <c r="G336">
        <v>36.94</v>
      </c>
    </row>
    <row r="337" spans="1:7" x14ac:dyDescent="0.35">
      <c r="A337">
        <v>336</v>
      </c>
      <c r="B337">
        <v>337</v>
      </c>
      <c r="C337" t="s">
        <v>373</v>
      </c>
      <c r="D337" t="s">
        <v>16</v>
      </c>
      <c r="E337">
        <v>1.4</v>
      </c>
      <c r="F337">
        <v>1.85</v>
      </c>
      <c r="G337">
        <v>36.840000000000003</v>
      </c>
    </row>
    <row r="338" spans="1:7" x14ac:dyDescent="0.35">
      <c r="A338">
        <v>337</v>
      </c>
      <c r="B338">
        <v>327</v>
      </c>
      <c r="C338" t="s">
        <v>374</v>
      </c>
      <c r="D338" t="s">
        <v>154</v>
      </c>
      <c r="E338">
        <v>1.1000000000000001</v>
      </c>
      <c r="F338">
        <v>1.47</v>
      </c>
      <c r="G338">
        <v>36.83</v>
      </c>
    </row>
    <row r="339" spans="1:7" x14ac:dyDescent="0.35">
      <c r="A339">
        <v>338</v>
      </c>
      <c r="B339">
        <v>308</v>
      </c>
      <c r="C339" t="s">
        <v>375</v>
      </c>
      <c r="D339" t="s">
        <v>172</v>
      </c>
      <c r="E339">
        <v>1.1100000000000001</v>
      </c>
      <c r="F339">
        <v>1.49</v>
      </c>
      <c r="G339">
        <v>36.799999999999997</v>
      </c>
    </row>
    <row r="340" spans="1:7" x14ac:dyDescent="0.35">
      <c r="A340">
        <v>339</v>
      </c>
      <c r="B340">
        <v>336</v>
      </c>
      <c r="C340" t="s">
        <v>376</v>
      </c>
      <c r="D340" t="s">
        <v>216</v>
      </c>
      <c r="E340">
        <v>1.25</v>
      </c>
      <c r="F340">
        <v>1.67</v>
      </c>
      <c r="G340">
        <v>36.74</v>
      </c>
    </row>
    <row r="341" spans="1:7" x14ac:dyDescent="0.35">
      <c r="A341">
        <v>340</v>
      </c>
      <c r="B341">
        <v>353</v>
      </c>
      <c r="C341" t="s">
        <v>377</v>
      </c>
      <c r="D341" t="s">
        <v>73</v>
      </c>
      <c r="E341">
        <v>1.08</v>
      </c>
      <c r="F341">
        <v>1.46</v>
      </c>
      <c r="G341">
        <v>36.729999999999997</v>
      </c>
    </row>
    <row r="342" spans="1:7" x14ac:dyDescent="0.35">
      <c r="A342">
        <v>341</v>
      </c>
      <c r="B342">
        <v>405</v>
      </c>
      <c r="C342" t="s">
        <v>378</v>
      </c>
      <c r="D342" t="s">
        <v>105</v>
      </c>
      <c r="E342">
        <v>1.34</v>
      </c>
      <c r="F342">
        <v>1.78</v>
      </c>
      <c r="G342">
        <v>36.729999999999997</v>
      </c>
    </row>
    <row r="343" spans="1:7" x14ac:dyDescent="0.35">
      <c r="A343">
        <v>342</v>
      </c>
      <c r="B343">
        <v>342</v>
      </c>
      <c r="C343" t="s">
        <v>379</v>
      </c>
      <c r="D343" t="s">
        <v>156</v>
      </c>
      <c r="E343">
        <v>1.1399999999999999</v>
      </c>
      <c r="F343">
        <v>1.53</v>
      </c>
      <c r="G343">
        <v>36.68</v>
      </c>
    </row>
    <row r="344" spans="1:7" x14ac:dyDescent="0.35">
      <c r="A344">
        <v>343</v>
      </c>
      <c r="B344">
        <v>344</v>
      </c>
      <c r="C344" t="s">
        <v>380</v>
      </c>
      <c r="D344" t="s">
        <v>95</v>
      </c>
      <c r="E344">
        <v>1.34</v>
      </c>
      <c r="F344">
        <v>1.78</v>
      </c>
      <c r="G344">
        <v>36.57</v>
      </c>
    </row>
    <row r="345" spans="1:7" x14ac:dyDescent="0.35">
      <c r="A345">
        <v>344</v>
      </c>
      <c r="B345">
        <v>372</v>
      </c>
      <c r="C345" t="s">
        <v>381</v>
      </c>
      <c r="D345" t="s">
        <v>154</v>
      </c>
      <c r="E345">
        <v>1.1200000000000001</v>
      </c>
      <c r="F345">
        <v>1.52</v>
      </c>
      <c r="G345">
        <v>36.549999999999997</v>
      </c>
    </row>
    <row r="346" spans="1:7" x14ac:dyDescent="0.35">
      <c r="A346">
        <v>345</v>
      </c>
      <c r="B346">
        <v>346</v>
      </c>
      <c r="C346" t="s">
        <v>382</v>
      </c>
      <c r="D346" t="s">
        <v>105</v>
      </c>
      <c r="E346">
        <v>1.19</v>
      </c>
      <c r="F346">
        <v>1.61</v>
      </c>
      <c r="G346">
        <v>36.44</v>
      </c>
    </row>
    <row r="347" spans="1:7" x14ac:dyDescent="0.35">
      <c r="A347">
        <v>346</v>
      </c>
      <c r="B347">
        <v>341</v>
      </c>
      <c r="C347" t="s">
        <v>383</v>
      </c>
      <c r="D347" t="s">
        <v>293</v>
      </c>
      <c r="E347">
        <v>1.02</v>
      </c>
      <c r="F347">
        <v>1.4</v>
      </c>
      <c r="G347">
        <v>36.43</v>
      </c>
    </row>
    <row r="348" spans="1:7" x14ac:dyDescent="0.35">
      <c r="A348">
        <v>347</v>
      </c>
      <c r="B348">
        <v>339</v>
      </c>
      <c r="C348" t="s">
        <v>384</v>
      </c>
      <c r="D348" t="s">
        <v>27</v>
      </c>
      <c r="E348">
        <v>0.95</v>
      </c>
      <c r="F348">
        <v>1.31</v>
      </c>
      <c r="G348">
        <v>36.42</v>
      </c>
    </row>
    <row r="349" spans="1:7" x14ac:dyDescent="0.35">
      <c r="A349">
        <v>348</v>
      </c>
      <c r="B349">
        <v>335</v>
      </c>
      <c r="C349" t="s">
        <v>385</v>
      </c>
      <c r="D349" t="s">
        <v>27</v>
      </c>
      <c r="E349">
        <v>1.1100000000000001</v>
      </c>
      <c r="F349">
        <v>1.52</v>
      </c>
      <c r="G349">
        <v>36.28</v>
      </c>
    </row>
    <row r="350" spans="1:7" x14ac:dyDescent="0.35">
      <c r="A350">
        <v>349</v>
      </c>
      <c r="B350">
        <v>394</v>
      </c>
      <c r="C350" t="s">
        <v>386</v>
      </c>
      <c r="D350" t="s">
        <v>242</v>
      </c>
      <c r="E350">
        <v>1.1200000000000001</v>
      </c>
      <c r="F350">
        <v>1.54</v>
      </c>
      <c r="G350">
        <v>36.17</v>
      </c>
    </row>
    <row r="351" spans="1:7" x14ac:dyDescent="0.35">
      <c r="A351">
        <v>350</v>
      </c>
      <c r="B351">
        <v>338</v>
      </c>
      <c r="C351" t="s">
        <v>387</v>
      </c>
      <c r="D351" t="s">
        <v>154</v>
      </c>
      <c r="E351">
        <v>1.01</v>
      </c>
      <c r="F351">
        <v>1.4</v>
      </c>
      <c r="G351">
        <v>36.11</v>
      </c>
    </row>
    <row r="352" spans="1:7" x14ac:dyDescent="0.35">
      <c r="A352">
        <v>351</v>
      </c>
      <c r="B352">
        <v>361</v>
      </c>
      <c r="C352" t="s">
        <v>388</v>
      </c>
      <c r="D352" t="s">
        <v>29</v>
      </c>
      <c r="E352">
        <v>1.23</v>
      </c>
      <c r="F352">
        <v>1.67</v>
      </c>
      <c r="G352">
        <v>36.1</v>
      </c>
    </row>
    <row r="353" spans="1:7" x14ac:dyDescent="0.35">
      <c r="A353">
        <v>352</v>
      </c>
      <c r="B353">
        <v>367</v>
      </c>
      <c r="C353" t="s">
        <v>389</v>
      </c>
      <c r="D353" t="s">
        <v>154</v>
      </c>
      <c r="E353">
        <v>1.1100000000000001</v>
      </c>
      <c r="F353">
        <v>1.53</v>
      </c>
      <c r="G353">
        <v>36.090000000000003</v>
      </c>
    </row>
    <row r="354" spans="1:7" x14ac:dyDescent="0.35">
      <c r="A354">
        <v>353</v>
      </c>
      <c r="B354">
        <v>349</v>
      </c>
      <c r="C354" t="s">
        <v>390</v>
      </c>
      <c r="D354" t="s">
        <v>121</v>
      </c>
      <c r="E354">
        <v>0.99</v>
      </c>
      <c r="F354">
        <v>1.37</v>
      </c>
      <c r="G354">
        <v>36.06</v>
      </c>
    </row>
    <row r="355" spans="1:7" x14ac:dyDescent="0.35">
      <c r="A355">
        <v>354</v>
      </c>
      <c r="B355">
        <v>352</v>
      </c>
      <c r="C355" t="s">
        <v>391</v>
      </c>
      <c r="D355" t="s">
        <v>392</v>
      </c>
      <c r="E355">
        <v>1.33</v>
      </c>
      <c r="F355">
        <v>1.81</v>
      </c>
      <c r="G355">
        <v>35.99</v>
      </c>
    </row>
    <row r="356" spans="1:7" x14ac:dyDescent="0.35">
      <c r="A356">
        <v>355</v>
      </c>
      <c r="B356">
        <v>354</v>
      </c>
      <c r="C356" t="s">
        <v>393</v>
      </c>
      <c r="D356" t="s">
        <v>116</v>
      </c>
      <c r="E356">
        <v>1.21</v>
      </c>
      <c r="F356">
        <v>1.66</v>
      </c>
      <c r="G356">
        <v>35.94</v>
      </c>
    </row>
    <row r="357" spans="1:7" x14ac:dyDescent="0.35">
      <c r="A357">
        <v>356</v>
      </c>
      <c r="B357">
        <v>348</v>
      </c>
      <c r="C357" t="s">
        <v>394</v>
      </c>
      <c r="D357" t="s">
        <v>216</v>
      </c>
      <c r="E357">
        <v>1.27</v>
      </c>
      <c r="F357">
        <v>1.74</v>
      </c>
      <c r="G357">
        <v>35.909999999999997</v>
      </c>
    </row>
    <row r="358" spans="1:7" x14ac:dyDescent="0.35">
      <c r="A358">
        <v>357</v>
      </c>
      <c r="B358">
        <v>373</v>
      </c>
      <c r="C358" t="s">
        <v>395</v>
      </c>
      <c r="D358" t="s">
        <v>293</v>
      </c>
      <c r="E358">
        <v>0.89</v>
      </c>
      <c r="F358">
        <v>1.26</v>
      </c>
      <c r="G358">
        <v>35.89</v>
      </c>
    </row>
    <row r="359" spans="1:7" x14ac:dyDescent="0.35">
      <c r="A359">
        <v>358</v>
      </c>
      <c r="B359">
        <v>351</v>
      </c>
      <c r="C359" t="s">
        <v>396</v>
      </c>
      <c r="D359" t="s">
        <v>216</v>
      </c>
      <c r="E359">
        <v>1.29</v>
      </c>
      <c r="F359">
        <v>1.76</v>
      </c>
      <c r="G359">
        <v>35.869999999999997</v>
      </c>
    </row>
    <row r="360" spans="1:7" x14ac:dyDescent="0.35">
      <c r="A360">
        <v>359</v>
      </c>
      <c r="B360">
        <v>356</v>
      </c>
      <c r="C360" t="s">
        <v>397</v>
      </c>
      <c r="D360" t="s">
        <v>121</v>
      </c>
      <c r="E360">
        <v>1.07</v>
      </c>
      <c r="F360">
        <v>1.49</v>
      </c>
      <c r="G360">
        <v>35.85</v>
      </c>
    </row>
    <row r="361" spans="1:7" x14ac:dyDescent="0.35">
      <c r="A361">
        <v>360</v>
      </c>
      <c r="B361">
        <v>357</v>
      </c>
      <c r="C361" t="s">
        <v>398</v>
      </c>
      <c r="D361" t="s">
        <v>121</v>
      </c>
      <c r="E361">
        <v>0.94</v>
      </c>
      <c r="F361">
        <v>1.33</v>
      </c>
      <c r="G361">
        <v>35.840000000000003</v>
      </c>
    </row>
    <row r="362" spans="1:7" x14ac:dyDescent="0.35">
      <c r="A362">
        <v>361</v>
      </c>
      <c r="B362">
        <v>363</v>
      </c>
      <c r="C362" t="s">
        <v>399</v>
      </c>
      <c r="D362" t="s">
        <v>73</v>
      </c>
      <c r="E362">
        <v>1.02</v>
      </c>
      <c r="F362">
        <v>1.44</v>
      </c>
      <c r="G362">
        <v>35.79</v>
      </c>
    </row>
    <row r="363" spans="1:7" x14ac:dyDescent="0.35">
      <c r="A363">
        <v>362</v>
      </c>
      <c r="B363">
        <v>379</v>
      </c>
      <c r="C363" t="s">
        <v>400</v>
      </c>
      <c r="D363" t="s">
        <v>293</v>
      </c>
      <c r="E363">
        <v>1</v>
      </c>
      <c r="F363">
        <v>1.4</v>
      </c>
      <c r="G363">
        <v>35.75</v>
      </c>
    </row>
    <row r="364" spans="1:7" x14ac:dyDescent="0.35">
      <c r="A364">
        <v>363</v>
      </c>
      <c r="B364">
        <v>316</v>
      </c>
      <c r="C364" t="s">
        <v>401</v>
      </c>
      <c r="D364" t="s">
        <v>86</v>
      </c>
      <c r="E364">
        <v>0.96</v>
      </c>
      <c r="F364">
        <v>1.36</v>
      </c>
      <c r="G364">
        <v>35.590000000000003</v>
      </c>
    </row>
    <row r="365" spans="1:7" x14ac:dyDescent="0.35">
      <c r="A365">
        <v>364</v>
      </c>
      <c r="B365">
        <v>345</v>
      </c>
      <c r="C365" t="s">
        <v>402</v>
      </c>
      <c r="D365" t="s">
        <v>16</v>
      </c>
      <c r="E365">
        <v>1.27</v>
      </c>
      <c r="F365">
        <v>1.77</v>
      </c>
      <c r="G365">
        <v>35.5</v>
      </c>
    </row>
    <row r="366" spans="1:7" x14ac:dyDescent="0.35">
      <c r="A366">
        <v>365</v>
      </c>
      <c r="B366">
        <v>374</v>
      </c>
      <c r="C366" t="s">
        <v>403</v>
      </c>
      <c r="D366" t="s">
        <v>293</v>
      </c>
      <c r="E366">
        <v>0.87</v>
      </c>
      <c r="F366">
        <v>1.26</v>
      </c>
      <c r="G366">
        <v>35.46</v>
      </c>
    </row>
    <row r="367" spans="1:7" x14ac:dyDescent="0.35">
      <c r="A367">
        <v>366</v>
      </c>
      <c r="B367">
        <v>365</v>
      </c>
      <c r="C367" t="s">
        <v>404</v>
      </c>
      <c r="D367" t="s">
        <v>156</v>
      </c>
      <c r="E367">
        <v>1.1299999999999999</v>
      </c>
      <c r="F367">
        <v>1.59</v>
      </c>
      <c r="G367">
        <v>35.46</v>
      </c>
    </row>
    <row r="368" spans="1:7" x14ac:dyDescent="0.35">
      <c r="A368">
        <v>367</v>
      </c>
      <c r="B368">
        <v>340</v>
      </c>
      <c r="C368" t="s">
        <v>405</v>
      </c>
      <c r="D368" t="s">
        <v>172</v>
      </c>
      <c r="E368">
        <v>0.91</v>
      </c>
      <c r="F368">
        <v>1.32</v>
      </c>
      <c r="G368">
        <v>35.130000000000003</v>
      </c>
    </row>
    <row r="369" spans="1:7" x14ac:dyDescent="0.35">
      <c r="A369">
        <v>368</v>
      </c>
      <c r="B369">
        <v>311</v>
      </c>
      <c r="C369" t="s">
        <v>406</v>
      </c>
      <c r="D369" t="s">
        <v>256</v>
      </c>
      <c r="E369">
        <v>1.06</v>
      </c>
      <c r="F369">
        <v>1.52</v>
      </c>
      <c r="G369">
        <v>35.08</v>
      </c>
    </row>
    <row r="370" spans="1:7" x14ac:dyDescent="0.35">
      <c r="A370">
        <v>369</v>
      </c>
      <c r="B370">
        <v>369</v>
      </c>
      <c r="C370" t="s">
        <v>407</v>
      </c>
      <c r="D370" t="s">
        <v>121</v>
      </c>
      <c r="E370">
        <v>0.95</v>
      </c>
      <c r="F370">
        <v>1.38</v>
      </c>
      <c r="G370">
        <v>35.020000000000003</v>
      </c>
    </row>
    <row r="371" spans="1:7" x14ac:dyDescent="0.35">
      <c r="A371">
        <v>370</v>
      </c>
      <c r="B371">
        <v>414</v>
      </c>
      <c r="C371" t="s">
        <v>408</v>
      </c>
      <c r="D371" t="s">
        <v>409</v>
      </c>
      <c r="E371">
        <v>1.2</v>
      </c>
      <c r="F371">
        <v>1.7</v>
      </c>
      <c r="G371">
        <v>34.99</v>
      </c>
    </row>
    <row r="372" spans="1:7" x14ac:dyDescent="0.35">
      <c r="A372">
        <v>371</v>
      </c>
      <c r="B372">
        <v>397</v>
      </c>
      <c r="C372" t="s">
        <v>410</v>
      </c>
      <c r="D372" t="s">
        <v>216</v>
      </c>
      <c r="E372">
        <v>1.21</v>
      </c>
      <c r="F372">
        <v>1.71</v>
      </c>
      <c r="G372">
        <v>34.979999999999997</v>
      </c>
    </row>
    <row r="373" spans="1:7" x14ac:dyDescent="0.35">
      <c r="A373">
        <v>372</v>
      </c>
      <c r="B373">
        <v>398</v>
      </c>
      <c r="C373" t="s">
        <v>411</v>
      </c>
      <c r="D373" t="s">
        <v>16</v>
      </c>
      <c r="E373">
        <v>1.1200000000000001</v>
      </c>
      <c r="F373">
        <v>1.6</v>
      </c>
      <c r="G373">
        <v>34.92</v>
      </c>
    </row>
    <row r="374" spans="1:7" x14ac:dyDescent="0.35">
      <c r="A374">
        <v>373</v>
      </c>
      <c r="B374">
        <v>368</v>
      </c>
      <c r="C374" t="s">
        <v>412</v>
      </c>
      <c r="D374" t="s">
        <v>73</v>
      </c>
      <c r="E374">
        <v>1.1299999999999999</v>
      </c>
      <c r="F374">
        <v>1.62</v>
      </c>
      <c r="G374">
        <v>34.880000000000003</v>
      </c>
    </row>
    <row r="375" spans="1:7" x14ac:dyDescent="0.35">
      <c r="A375">
        <v>374</v>
      </c>
      <c r="B375">
        <v>409</v>
      </c>
      <c r="C375" t="s">
        <v>413</v>
      </c>
      <c r="D375" t="s">
        <v>256</v>
      </c>
      <c r="E375">
        <v>1.23</v>
      </c>
      <c r="F375">
        <v>1.74</v>
      </c>
      <c r="G375">
        <v>34.869999999999997</v>
      </c>
    </row>
    <row r="376" spans="1:7" x14ac:dyDescent="0.35">
      <c r="A376">
        <v>375</v>
      </c>
      <c r="B376">
        <v>366</v>
      </c>
      <c r="C376" t="s">
        <v>414</v>
      </c>
      <c r="D376" t="s">
        <v>156</v>
      </c>
      <c r="E376">
        <v>1.05</v>
      </c>
      <c r="F376">
        <v>1.52</v>
      </c>
      <c r="G376">
        <v>34.770000000000003</v>
      </c>
    </row>
    <row r="377" spans="1:7" x14ac:dyDescent="0.35">
      <c r="A377">
        <v>376</v>
      </c>
      <c r="B377">
        <v>384</v>
      </c>
      <c r="C377" t="s">
        <v>415</v>
      </c>
      <c r="D377" t="s">
        <v>56</v>
      </c>
      <c r="E377">
        <v>0.89</v>
      </c>
      <c r="F377">
        <v>1.31</v>
      </c>
      <c r="G377">
        <v>34.76</v>
      </c>
    </row>
    <row r="378" spans="1:7" x14ac:dyDescent="0.35">
      <c r="A378">
        <v>377</v>
      </c>
      <c r="B378">
        <v>358</v>
      </c>
      <c r="C378" t="s">
        <v>416</v>
      </c>
      <c r="D378" t="s">
        <v>128</v>
      </c>
      <c r="E378">
        <v>1.22</v>
      </c>
      <c r="F378">
        <v>1.74</v>
      </c>
      <c r="G378">
        <v>34.72</v>
      </c>
    </row>
    <row r="379" spans="1:7" x14ac:dyDescent="0.35">
      <c r="A379">
        <v>378</v>
      </c>
      <c r="B379">
        <v>387</v>
      </c>
      <c r="C379" t="s">
        <v>417</v>
      </c>
      <c r="D379" t="s">
        <v>256</v>
      </c>
      <c r="E379">
        <v>0.91</v>
      </c>
      <c r="F379">
        <v>1.34</v>
      </c>
      <c r="G379">
        <v>34.700000000000003</v>
      </c>
    </row>
    <row r="380" spans="1:7" x14ac:dyDescent="0.35">
      <c r="A380">
        <v>379</v>
      </c>
      <c r="B380">
        <v>360</v>
      </c>
      <c r="C380" t="s">
        <v>418</v>
      </c>
      <c r="D380" t="s">
        <v>419</v>
      </c>
      <c r="E380">
        <v>0.98</v>
      </c>
      <c r="F380">
        <v>1.43</v>
      </c>
      <c r="G380">
        <v>34.700000000000003</v>
      </c>
    </row>
    <row r="381" spans="1:7" x14ac:dyDescent="0.35">
      <c r="A381">
        <v>380</v>
      </c>
      <c r="B381">
        <v>375</v>
      </c>
      <c r="C381" t="s">
        <v>420</v>
      </c>
      <c r="D381" t="s">
        <v>142</v>
      </c>
      <c r="E381">
        <v>1.1200000000000001</v>
      </c>
      <c r="F381">
        <v>1.62</v>
      </c>
      <c r="G381">
        <v>34.619999999999997</v>
      </c>
    </row>
    <row r="382" spans="1:7" x14ac:dyDescent="0.35">
      <c r="A382">
        <v>381</v>
      </c>
      <c r="B382">
        <v>402</v>
      </c>
      <c r="C382" t="s">
        <v>421</v>
      </c>
      <c r="D382" t="s">
        <v>242</v>
      </c>
      <c r="E382">
        <v>1</v>
      </c>
      <c r="F382">
        <v>1.47</v>
      </c>
      <c r="G382">
        <v>34.51</v>
      </c>
    </row>
    <row r="383" spans="1:7" x14ac:dyDescent="0.35">
      <c r="A383">
        <v>382</v>
      </c>
      <c r="B383">
        <v>332</v>
      </c>
      <c r="C383" t="s">
        <v>422</v>
      </c>
      <c r="D383" t="s">
        <v>172</v>
      </c>
      <c r="E383">
        <v>0.98</v>
      </c>
      <c r="F383">
        <v>1.44</v>
      </c>
      <c r="G383">
        <v>34.479999999999997</v>
      </c>
    </row>
    <row r="384" spans="1:7" x14ac:dyDescent="0.35">
      <c r="A384">
        <v>383</v>
      </c>
      <c r="B384">
        <v>393</v>
      </c>
      <c r="C384" t="s">
        <v>423</v>
      </c>
      <c r="D384" t="s">
        <v>73</v>
      </c>
      <c r="E384">
        <v>0.97</v>
      </c>
      <c r="F384">
        <v>1.43</v>
      </c>
      <c r="G384">
        <v>34.409999999999997</v>
      </c>
    </row>
    <row r="385" spans="1:7" x14ac:dyDescent="0.35">
      <c r="A385">
        <v>384</v>
      </c>
      <c r="B385">
        <v>380</v>
      </c>
      <c r="C385" t="s">
        <v>424</v>
      </c>
      <c r="D385" t="s">
        <v>105</v>
      </c>
      <c r="E385">
        <v>1.01</v>
      </c>
      <c r="F385">
        <v>1.49</v>
      </c>
      <c r="G385">
        <v>34.409999999999997</v>
      </c>
    </row>
    <row r="386" spans="1:7" x14ac:dyDescent="0.35">
      <c r="A386">
        <v>385</v>
      </c>
      <c r="B386">
        <v>463</v>
      </c>
      <c r="C386" t="s">
        <v>425</v>
      </c>
      <c r="D386" t="s">
        <v>172</v>
      </c>
      <c r="E386">
        <v>0.87</v>
      </c>
      <c r="F386">
        <v>1.3</v>
      </c>
      <c r="G386">
        <v>34.33</v>
      </c>
    </row>
    <row r="387" spans="1:7" x14ac:dyDescent="0.35">
      <c r="A387">
        <v>386</v>
      </c>
      <c r="B387">
        <v>388</v>
      </c>
      <c r="C387" t="s">
        <v>426</v>
      </c>
      <c r="D387" t="s">
        <v>156</v>
      </c>
      <c r="E387">
        <v>1.18</v>
      </c>
      <c r="F387">
        <v>1.71</v>
      </c>
      <c r="G387">
        <v>34.270000000000003</v>
      </c>
    </row>
    <row r="388" spans="1:7" x14ac:dyDescent="0.35">
      <c r="A388">
        <v>387</v>
      </c>
      <c r="B388">
        <v>386</v>
      </c>
      <c r="C388" t="s">
        <v>427</v>
      </c>
      <c r="D388" t="s">
        <v>154</v>
      </c>
      <c r="E388">
        <v>0.85</v>
      </c>
      <c r="F388">
        <v>1.28</v>
      </c>
      <c r="G388">
        <v>34.270000000000003</v>
      </c>
    </row>
    <row r="389" spans="1:7" x14ac:dyDescent="0.35">
      <c r="A389">
        <v>388</v>
      </c>
      <c r="B389">
        <v>381</v>
      </c>
      <c r="C389" t="s">
        <v>428</v>
      </c>
      <c r="D389" t="s">
        <v>216</v>
      </c>
      <c r="E389">
        <v>1.0900000000000001</v>
      </c>
      <c r="F389">
        <v>1.6</v>
      </c>
      <c r="G389">
        <v>34.22</v>
      </c>
    </row>
    <row r="390" spans="1:7" x14ac:dyDescent="0.35">
      <c r="A390">
        <v>389</v>
      </c>
      <c r="B390">
        <v>456</v>
      </c>
      <c r="C390" t="s">
        <v>429</v>
      </c>
      <c r="D390" t="s">
        <v>409</v>
      </c>
      <c r="E390">
        <v>1.05</v>
      </c>
      <c r="F390">
        <v>1.55</v>
      </c>
      <c r="G390">
        <v>34.200000000000003</v>
      </c>
    </row>
    <row r="391" spans="1:7" x14ac:dyDescent="0.35">
      <c r="A391">
        <v>390</v>
      </c>
      <c r="B391">
        <v>362</v>
      </c>
      <c r="C391" t="s">
        <v>430</v>
      </c>
      <c r="D391" t="s">
        <v>172</v>
      </c>
      <c r="E391">
        <v>0.98</v>
      </c>
      <c r="F391">
        <v>1.45</v>
      </c>
      <c r="G391">
        <v>34.19</v>
      </c>
    </row>
    <row r="392" spans="1:7" x14ac:dyDescent="0.35">
      <c r="A392">
        <v>391</v>
      </c>
      <c r="B392">
        <v>382</v>
      </c>
      <c r="C392" t="s">
        <v>431</v>
      </c>
      <c r="D392" t="s">
        <v>142</v>
      </c>
      <c r="E392">
        <v>1.1100000000000001</v>
      </c>
      <c r="F392">
        <v>1.63</v>
      </c>
      <c r="G392">
        <v>34.19</v>
      </c>
    </row>
    <row r="393" spans="1:7" x14ac:dyDescent="0.35">
      <c r="A393">
        <v>392</v>
      </c>
      <c r="B393">
        <v>371</v>
      </c>
      <c r="C393" t="s">
        <v>432</v>
      </c>
      <c r="D393" t="s">
        <v>86</v>
      </c>
      <c r="E393">
        <v>1.1299999999999999</v>
      </c>
      <c r="F393">
        <v>1.66</v>
      </c>
      <c r="G393">
        <v>34.130000000000003</v>
      </c>
    </row>
    <row r="394" spans="1:7" x14ac:dyDescent="0.35">
      <c r="A394">
        <v>393</v>
      </c>
      <c r="B394">
        <v>389</v>
      </c>
      <c r="C394" t="s">
        <v>433</v>
      </c>
      <c r="D394" t="s">
        <v>159</v>
      </c>
      <c r="E394">
        <v>1.21</v>
      </c>
      <c r="F394">
        <v>1.77</v>
      </c>
      <c r="G394">
        <v>34.07</v>
      </c>
    </row>
    <row r="395" spans="1:7" x14ac:dyDescent="0.35">
      <c r="A395">
        <v>394</v>
      </c>
      <c r="B395">
        <v>395</v>
      </c>
      <c r="C395" t="s">
        <v>434</v>
      </c>
      <c r="D395" t="s">
        <v>154</v>
      </c>
      <c r="E395">
        <v>0.69</v>
      </c>
      <c r="F395">
        <v>1.07</v>
      </c>
      <c r="G395">
        <v>34.01</v>
      </c>
    </row>
    <row r="396" spans="1:7" x14ac:dyDescent="0.35">
      <c r="A396">
        <v>395</v>
      </c>
      <c r="B396">
        <v>390</v>
      </c>
      <c r="C396" t="s">
        <v>435</v>
      </c>
      <c r="D396" t="s">
        <v>121</v>
      </c>
      <c r="E396">
        <v>0.92</v>
      </c>
      <c r="F396">
        <v>1.39</v>
      </c>
      <c r="G396">
        <v>33.950000000000003</v>
      </c>
    </row>
    <row r="397" spans="1:7" x14ac:dyDescent="0.35">
      <c r="A397">
        <v>396</v>
      </c>
      <c r="B397">
        <v>376</v>
      </c>
      <c r="C397" t="s">
        <v>436</v>
      </c>
      <c r="D397" t="s">
        <v>216</v>
      </c>
      <c r="E397">
        <v>1.1200000000000001</v>
      </c>
      <c r="F397">
        <v>1.65</v>
      </c>
      <c r="G397">
        <v>33.92</v>
      </c>
    </row>
    <row r="398" spans="1:7" x14ac:dyDescent="0.35">
      <c r="A398">
        <v>397</v>
      </c>
      <c r="B398">
        <v>385</v>
      </c>
      <c r="C398" t="s">
        <v>437</v>
      </c>
      <c r="D398" t="s">
        <v>128</v>
      </c>
      <c r="E398">
        <v>1.21</v>
      </c>
      <c r="F398">
        <v>1.77</v>
      </c>
      <c r="G398">
        <v>33.92</v>
      </c>
    </row>
    <row r="399" spans="1:7" x14ac:dyDescent="0.35">
      <c r="A399">
        <v>398</v>
      </c>
      <c r="B399">
        <v>370</v>
      </c>
      <c r="C399" t="s">
        <v>438</v>
      </c>
      <c r="D399" t="s">
        <v>156</v>
      </c>
      <c r="E399">
        <v>1.31</v>
      </c>
      <c r="F399">
        <v>1.9</v>
      </c>
      <c r="G399">
        <v>33.9</v>
      </c>
    </row>
    <row r="400" spans="1:7" x14ac:dyDescent="0.35">
      <c r="A400">
        <v>399</v>
      </c>
      <c r="B400">
        <v>418</v>
      </c>
      <c r="C400" t="s">
        <v>439</v>
      </c>
      <c r="D400" t="s">
        <v>128</v>
      </c>
      <c r="E400">
        <v>0.98</v>
      </c>
      <c r="F400">
        <v>1.47</v>
      </c>
      <c r="G400">
        <v>33.880000000000003</v>
      </c>
    </row>
    <row r="401" spans="1:7" x14ac:dyDescent="0.35">
      <c r="A401">
        <v>400</v>
      </c>
      <c r="B401">
        <v>378</v>
      </c>
      <c r="C401" t="s">
        <v>440</v>
      </c>
      <c r="D401" t="s">
        <v>156</v>
      </c>
      <c r="E401">
        <v>1.27</v>
      </c>
      <c r="F401">
        <v>1.84</v>
      </c>
      <c r="G401">
        <v>33.869999999999997</v>
      </c>
    </row>
    <row r="402" spans="1:7" x14ac:dyDescent="0.35">
      <c r="A402">
        <v>401</v>
      </c>
      <c r="B402">
        <v>359</v>
      </c>
      <c r="C402" t="s">
        <v>441</v>
      </c>
      <c r="D402" t="s">
        <v>116</v>
      </c>
      <c r="E402">
        <v>0.92</v>
      </c>
      <c r="F402">
        <v>1.4</v>
      </c>
      <c r="G402">
        <v>33.81</v>
      </c>
    </row>
    <row r="403" spans="1:7" x14ac:dyDescent="0.35">
      <c r="A403">
        <v>402</v>
      </c>
      <c r="B403">
        <v>383</v>
      </c>
      <c r="C403" t="s">
        <v>442</v>
      </c>
      <c r="D403" t="s">
        <v>142</v>
      </c>
      <c r="E403">
        <v>1.02</v>
      </c>
      <c r="F403">
        <v>1.53</v>
      </c>
      <c r="G403">
        <v>33.64</v>
      </c>
    </row>
    <row r="404" spans="1:7" x14ac:dyDescent="0.35">
      <c r="A404">
        <v>403</v>
      </c>
      <c r="B404">
        <v>377</v>
      </c>
      <c r="C404" t="s">
        <v>443</v>
      </c>
      <c r="D404" t="s">
        <v>73</v>
      </c>
      <c r="E404">
        <v>0.82</v>
      </c>
      <c r="F404">
        <v>1.27</v>
      </c>
      <c r="G404">
        <v>33.51</v>
      </c>
    </row>
    <row r="405" spans="1:7" x14ac:dyDescent="0.35">
      <c r="A405">
        <v>404</v>
      </c>
      <c r="B405">
        <v>399</v>
      </c>
      <c r="C405" t="s">
        <v>444</v>
      </c>
      <c r="D405" t="s">
        <v>95</v>
      </c>
      <c r="E405">
        <v>1.0900000000000001</v>
      </c>
      <c r="F405">
        <v>1.64</v>
      </c>
      <c r="G405">
        <v>33.5</v>
      </c>
    </row>
    <row r="406" spans="1:7" x14ac:dyDescent="0.35">
      <c r="A406">
        <v>405</v>
      </c>
      <c r="B406">
        <v>400</v>
      </c>
      <c r="C406" t="s">
        <v>445</v>
      </c>
      <c r="D406" t="s">
        <v>121</v>
      </c>
      <c r="E406">
        <v>1.01</v>
      </c>
      <c r="F406">
        <v>1.54</v>
      </c>
      <c r="G406">
        <v>33.47</v>
      </c>
    </row>
    <row r="407" spans="1:7" x14ac:dyDescent="0.35">
      <c r="A407">
        <v>406</v>
      </c>
      <c r="B407">
        <v>441</v>
      </c>
      <c r="C407" t="s">
        <v>446</v>
      </c>
      <c r="D407" t="s">
        <v>172</v>
      </c>
      <c r="E407">
        <v>0.89</v>
      </c>
      <c r="F407">
        <v>1.38</v>
      </c>
      <c r="G407">
        <v>33.369999999999997</v>
      </c>
    </row>
    <row r="408" spans="1:7" x14ac:dyDescent="0.35">
      <c r="A408">
        <v>407</v>
      </c>
      <c r="B408">
        <v>403</v>
      </c>
      <c r="C408" t="s">
        <v>447</v>
      </c>
      <c r="D408" t="s">
        <v>95</v>
      </c>
      <c r="E408">
        <v>1.0900000000000001</v>
      </c>
      <c r="F408">
        <v>1.66</v>
      </c>
      <c r="G408">
        <v>33.24</v>
      </c>
    </row>
    <row r="409" spans="1:7" x14ac:dyDescent="0.35">
      <c r="A409">
        <v>408</v>
      </c>
      <c r="B409">
        <v>404</v>
      </c>
      <c r="C409" t="s">
        <v>448</v>
      </c>
      <c r="D409" t="s">
        <v>56</v>
      </c>
      <c r="E409">
        <v>0.87</v>
      </c>
      <c r="F409">
        <v>1.38</v>
      </c>
      <c r="G409">
        <v>32.979999999999997</v>
      </c>
    </row>
    <row r="410" spans="1:7" x14ac:dyDescent="0.35">
      <c r="A410">
        <v>409</v>
      </c>
      <c r="B410">
        <v>435</v>
      </c>
      <c r="C410" t="s">
        <v>449</v>
      </c>
      <c r="D410" t="s">
        <v>131</v>
      </c>
      <c r="E410">
        <v>1.05</v>
      </c>
      <c r="F410">
        <v>1.61</v>
      </c>
      <c r="G410">
        <v>32.96</v>
      </c>
    </row>
    <row r="411" spans="1:7" x14ac:dyDescent="0.35">
      <c r="A411">
        <v>410</v>
      </c>
      <c r="B411">
        <v>430</v>
      </c>
      <c r="C411" t="s">
        <v>450</v>
      </c>
      <c r="D411" t="s">
        <v>159</v>
      </c>
      <c r="E411">
        <v>1.2</v>
      </c>
      <c r="F411">
        <v>1.81</v>
      </c>
      <c r="G411">
        <v>32.950000000000003</v>
      </c>
    </row>
    <row r="412" spans="1:7" x14ac:dyDescent="0.35">
      <c r="A412">
        <v>411</v>
      </c>
      <c r="B412">
        <v>408</v>
      </c>
      <c r="C412" t="s">
        <v>451</v>
      </c>
      <c r="D412" t="s">
        <v>156</v>
      </c>
      <c r="E412">
        <v>1.1200000000000001</v>
      </c>
      <c r="F412">
        <v>1.7</v>
      </c>
      <c r="G412">
        <v>32.950000000000003</v>
      </c>
    </row>
    <row r="413" spans="1:7" x14ac:dyDescent="0.35">
      <c r="A413">
        <v>412</v>
      </c>
      <c r="B413">
        <v>411</v>
      </c>
      <c r="C413" t="s">
        <v>452</v>
      </c>
      <c r="D413" t="s">
        <v>256</v>
      </c>
      <c r="E413">
        <v>0.8</v>
      </c>
      <c r="F413">
        <v>1.28</v>
      </c>
      <c r="G413">
        <v>32.78</v>
      </c>
    </row>
    <row r="414" spans="1:7" x14ac:dyDescent="0.35">
      <c r="A414">
        <v>413</v>
      </c>
      <c r="B414">
        <v>423</v>
      </c>
      <c r="C414" t="s">
        <v>453</v>
      </c>
      <c r="D414" t="s">
        <v>256</v>
      </c>
      <c r="E414">
        <v>0.74</v>
      </c>
      <c r="F414">
        <v>1.21</v>
      </c>
      <c r="G414">
        <v>32.69</v>
      </c>
    </row>
    <row r="415" spans="1:7" x14ac:dyDescent="0.35">
      <c r="A415">
        <v>414</v>
      </c>
      <c r="B415">
        <v>413</v>
      </c>
      <c r="C415" t="s">
        <v>454</v>
      </c>
      <c r="D415" t="s">
        <v>216</v>
      </c>
      <c r="E415">
        <v>0.97</v>
      </c>
      <c r="F415">
        <v>1.53</v>
      </c>
      <c r="G415">
        <v>32.64</v>
      </c>
    </row>
    <row r="416" spans="1:7" x14ac:dyDescent="0.35">
      <c r="A416">
        <v>415</v>
      </c>
      <c r="B416">
        <v>407</v>
      </c>
      <c r="C416" t="s">
        <v>455</v>
      </c>
      <c r="D416" t="s">
        <v>293</v>
      </c>
      <c r="E416">
        <v>1.04</v>
      </c>
      <c r="F416">
        <v>1.64</v>
      </c>
      <c r="G416">
        <v>32.39</v>
      </c>
    </row>
    <row r="417" spans="1:7" x14ac:dyDescent="0.35">
      <c r="A417">
        <v>416</v>
      </c>
      <c r="B417">
        <v>440</v>
      </c>
      <c r="C417" t="s">
        <v>456</v>
      </c>
      <c r="D417" t="s">
        <v>131</v>
      </c>
      <c r="E417">
        <v>0.81</v>
      </c>
      <c r="F417">
        <v>1.33</v>
      </c>
      <c r="G417">
        <v>32.340000000000003</v>
      </c>
    </row>
    <row r="418" spans="1:7" x14ac:dyDescent="0.35">
      <c r="A418">
        <v>417</v>
      </c>
      <c r="B418">
        <v>416</v>
      </c>
      <c r="C418" t="s">
        <v>457</v>
      </c>
      <c r="D418" t="s">
        <v>216</v>
      </c>
      <c r="E418">
        <v>1.1499999999999999</v>
      </c>
      <c r="F418">
        <v>1.78</v>
      </c>
      <c r="G418">
        <v>32.28</v>
      </c>
    </row>
    <row r="419" spans="1:7" x14ac:dyDescent="0.35">
      <c r="A419">
        <v>418</v>
      </c>
      <c r="B419">
        <v>433</v>
      </c>
      <c r="C419" t="s">
        <v>458</v>
      </c>
      <c r="D419" t="s">
        <v>242</v>
      </c>
      <c r="E419">
        <v>1.19</v>
      </c>
      <c r="F419">
        <v>1.83</v>
      </c>
      <c r="G419">
        <v>32.24</v>
      </c>
    </row>
    <row r="420" spans="1:7" x14ac:dyDescent="0.35">
      <c r="A420">
        <v>419</v>
      </c>
      <c r="B420">
        <v>419</v>
      </c>
      <c r="C420" t="s">
        <v>459</v>
      </c>
      <c r="D420" t="s">
        <v>121</v>
      </c>
      <c r="E420">
        <v>0.91</v>
      </c>
      <c r="F420">
        <v>1.46</v>
      </c>
      <c r="G420">
        <v>32.21</v>
      </c>
    </row>
    <row r="421" spans="1:7" x14ac:dyDescent="0.35">
      <c r="A421">
        <v>420</v>
      </c>
      <c r="B421">
        <v>421</v>
      </c>
      <c r="C421" t="s">
        <v>460</v>
      </c>
      <c r="D421" t="s">
        <v>216</v>
      </c>
      <c r="E421">
        <v>1.1100000000000001</v>
      </c>
      <c r="F421">
        <v>1.73</v>
      </c>
      <c r="G421">
        <v>32.159999999999997</v>
      </c>
    </row>
    <row r="422" spans="1:7" x14ac:dyDescent="0.35">
      <c r="A422">
        <v>421</v>
      </c>
      <c r="B422">
        <v>434</v>
      </c>
      <c r="C422" t="s">
        <v>461</v>
      </c>
      <c r="D422" t="s">
        <v>154</v>
      </c>
      <c r="E422">
        <v>1.01</v>
      </c>
      <c r="F422">
        <v>1.61</v>
      </c>
      <c r="G422">
        <v>32.049999999999997</v>
      </c>
    </row>
    <row r="423" spans="1:7" x14ac:dyDescent="0.35">
      <c r="A423">
        <v>422</v>
      </c>
      <c r="B423">
        <v>422</v>
      </c>
      <c r="C423" t="s">
        <v>462</v>
      </c>
      <c r="D423" t="s">
        <v>105</v>
      </c>
      <c r="E423">
        <v>1.01</v>
      </c>
      <c r="F423">
        <v>1.61</v>
      </c>
      <c r="G423">
        <v>32.04</v>
      </c>
    </row>
    <row r="424" spans="1:7" x14ac:dyDescent="0.35">
      <c r="A424">
        <v>423</v>
      </c>
      <c r="B424">
        <v>401</v>
      </c>
      <c r="C424" t="s">
        <v>463</v>
      </c>
      <c r="D424" t="s">
        <v>159</v>
      </c>
      <c r="E424">
        <v>1.1599999999999999</v>
      </c>
      <c r="F424">
        <v>1.82</v>
      </c>
      <c r="G424">
        <v>31.96</v>
      </c>
    </row>
    <row r="425" spans="1:7" x14ac:dyDescent="0.35">
      <c r="A425">
        <v>424</v>
      </c>
      <c r="B425">
        <v>392</v>
      </c>
      <c r="C425" t="s">
        <v>464</v>
      </c>
      <c r="D425" t="s">
        <v>256</v>
      </c>
      <c r="E425">
        <v>0.87</v>
      </c>
      <c r="F425">
        <v>1.42</v>
      </c>
      <c r="G425">
        <v>31.96</v>
      </c>
    </row>
    <row r="426" spans="1:7" x14ac:dyDescent="0.35">
      <c r="A426">
        <v>425</v>
      </c>
      <c r="B426">
        <v>420</v>
      </c>
      <c r="C426" t="s">
        <v>465</v>
      </c>
      <c r="D426" t="s">
        <v>29</v>
      </c>
      <c r="E426">
        <v>1.1000000000000001</v>
      </c>
      <c r="F426">
        <v>1.74</v>
      </c>
      <c r="G426">
        <v>31.92</v>
      </c>
    </row>
    <row r="427" spans="1:7" x14ac:dyDescent="0.35">
      <c r="A427">
        <v>426</v>
      </c>
      <c r="B427">
        <v>396</v>
      </c>
      <c r="C427" t="s">
        <v>466</v>
      </c>
      <c r="D427" t="s">
        <v>242</v>
      </c>
      <c r="E427">
        <v>1.01</v>
      </c>
      <c r="F427">
        <v>1.62</v>
      </c>
      <c r="G427">
        <v>31.88</v>
      </c>
    </row>
    <row r="428" spans="1:7" x14ac:dyDescent="0.35">
      <c r="A428">
        <v>427</v>
      </c>
      <c r="B428">
        <v>445</v>
      </c>
      <c r="C428" t="s">
        <v>467</v>
      </c>
      <c r="D428" t="s">
        <v>242</v>
      </c>
      <c r="E428">
        <v>1.1000000000000001</v>
      </c>
      <c r="F428">
        <v>1.74</v>
      </c>
      <c r="G428">
        <v>31.77</v>
      </c>
    </row>
    <row r="429" spans="1:7" x14ac:dyDescent="0.35">
      <c r="A429">
        <v>428</v>
      </c>
      <c r="B429">
        <v>406</v>
      </c>
      <c r="C429" t="s">
        <v>468</v>
      </c>
      <c r="D429" t="s">
        <v>293</v>
      </c>
      <c r="E429">
        <v>0.79</v>
      </c>
      <c r="F429">
        <v>1.33</v>
      </c>
      <c r="G429">
        <v>31.67</v>
      </c>
    </row>
    <row r="430" spans="1:7" x14ac:dyDescent="0.35">
      <c r="A430">
        <v>429</v>
      </c>
      <c r="B430">
        <v>424</v>
      </c>
      <c r="C430" t="s">
        <v>469</v>
      </c>
      <c r="D430" t="s">
        <v>287</v>
      </c>
      <c r="E430">
        <v>1.06</v>
      </c>
      <c r="F430">
        <v>1.7</v>
      </c>
      <c r="G430">
        <v>31.67</v>
      </c>
    </row>
    <row r="431" spans="1:7" x14ac:dyDescent="0.35">
      <c r="A431">
        <v>430</v>
      </c>
      <c r="B431">
        <v>427</v>
      </c>
      <c r="C431" t="s">
        <v>470</v>
      </c>
      <c r="D431" t="s">
        <v>29</v>
      </c>
      <c r="E431">
        <v>0.97</v>
      </c>
      <c r="F431">
        <v>1.59</v>
      </c>
      <c r="G431">
        <v>31.58</v>
      </c>
    </row>
    <row r="432" spans="1:7" x14ac:dyDescent="0.35">
      <c r="A432">
        <v>431</v>
      </c>
      <c r="B432">
        <v>415</v>
      </c>
      <c r="C432" t="s">
        <v>471</v>
      </c>
      <c r="D432" t="s">
        <v>73</v>
      </c>
      <c r="E432">
        <v>1.04</v>
      </c>
      <c r="F432">
        <v>1.69</v>
      </c>
      <c r="G432">
        <v>31.48</v>
      </c>
    </row>
    <row r="433" spans="1:7" x14ac:dyDescent="0.35">
      <c r="A433">
        <v>432</v>
      </c>
      <c r="B433">
        <v>425</v>
      </c>
      <c r="C433" t="s">
        <v>472</v>
      </c>
      <c r="D433" t="s">
        <v>159</v>
      </c>
      <c r="E433">
        <v>1.1299999999999999</v>
      </c>
      <c r="F433">
        <v>1.8</v>
      </c>
      <c r="G433">
        <v>31.41</v>
      </c>
    </row>
    <row r="434" spans="1:7" x14ac:dyDescent="0.35">
      <c r="A434">
        <v>433</v>
      </c>
      <c r="B434">
        <v>428</v>
      </c>
      <c r="C434" t="s">
        <v>473</v>
      </c>
      <c r="D434" t="s">
        <v>144</v>
      </c>
      <c r="E434">
        <v>1.1000000000000001</v>
      </c>
      <c r="F434">
        <v>1.77</v>
      </c>
      <c r="G434">
        <v>31.38</v>
      </c>
    </row>
    <row r="435" spans="1:7" x14ac:dyDescent="0.35">
      <c r="A435">
        <v>434</v>
      </c>
      <c r="B435">
        <v>412</v>
      </c>
      <c r="C435" t="s">
        <v>474</v>
      </c>
      <c r="D435" t="s">
        <v>293</v>
      </c>
      <c r="E435">
        <v>0.95</v>
      </c>
      <c r="F435">
        <v>1.57</v>
      </c>
      <c r="G435">
        <v>31.29</v>
      </c>
    </row>
    <row r="436" spans="1:7" x14ac:dyDescent="0.35">
      <c r="A436">
        <v>435</v>
      </c>
      <c r="B436">
        <v>429</v>
      </c>
      <c r="C436" t="s">
        <v>475</v>
      </c>
      <c r="D436" t="s">
        <v>121</v>
      </c>
      <c r="E436">
        <v>0.87</v>
      </c>
      <c r="F436">
        <v>1.46</v>
      </c>
      <c r="G436">
        <v>31.24</v>
      </c>
    </row>
    <row r="437" spans="1:7" x14ac:dyDescent="0.35">
      <c r="A437">
        <v>436</v>
      </c>
      <c r="B437">
        <v>431</v>
      </c>
      <c r="C437" t="s">
        <v>476</v>
      </c>
      <c r="D437" t="s">
        <v>287</v>
      </c>
      <c r="E437">
        <v>1.17</v>
      </c>
      <c r="F437">
        <v>1.87</v>
      </c>
      <c r="G437">
        <v>31.13</v>
      </c>
    </row>
    <row r="438" spans="1:7" x14ac:dyDescent="0.35">
      <c r="A438">
        <v>437</v>
      </c>
      <c r="B438">
        <v>432</v>
      </c>
      <c r="C438" t="s">
        <v>477</v>
      </c>
      <c r="D438" t="s">
        <v>159</v>
      </c>
      <c r="E438">
        <v>1.03</v>
      </c>
      <c r="F438">
        <v>1.69</v>
      </c>
      <c r="G438">
        <v>31</v>
      </c>
    </row>
    <row r="439" spans="1:7" x14ac:dyDescent="0.35">
      <c r="A439">
        <v>438</v>
      </c>
      <c r="B439">
        <v>437</v>
      </c>
      <c r="C439" t="s">
        <v>478</v>
      </c>
      <c r="D439" t="s">
        <v>156</v>
      </c>
      <c r="E439">
        <v>0.94</v>
      </c>
      <c r="F439">
        <v>1.57</v>
      </c>
      <c r="G439">
        <v>30.89</v>
      </c>
    </row>
    <row r="440" spans="1:7" x14ac:dyDescent="0.35">
      <c r="A440">
        <v>439</v>
      </c>
      <c r="B440">
        <v>443</v>
      </c>
      <c r="C440" t="s">
        <v>479</v>
      </c>
      <c r="D440" t="s">
        <v>172</v>
      </c>
      <c r="E440">
        <v>0.92</v>
      </c>
      <c r="F440">
        <v>1.56</v>
      </c>
      <c r="G440">
        <v>30.72</v>
      </c>
    </row>
    <row r="441" spans="1:7" x14ac:dyDescent="0.35">
      <c r="A441">
        <v>440</v>
      </c>
      <c r="B441">
        <v>444</v>
      </c>
      <c r="C441" t="s">
        <v>480</v>
      </c>
      <c r="D441" t="s">
        <v>293</v>
      </c>
      <c r="E441">
        <v>0.81</v>
      </c>
      <c r="F441">
        <v>1.4</v>
      </c>
      <c r="G441">
        <v>30.67</v>
      </c>
    </row>
    <row r="442" spans="1:7" x14ac:dyDescent="0.35">
      <c r="A442">
        <v>441</v>
      </c>
      <c r="B442">
        <v>436</v>
      </c>
      <c r="C442" t="s">
        <v>481</v>
      </c>
      <c r="D442" t="s">
        <v>409</v>
      </c>
      <c r="E442">
        <v>1.02</v>
      </c>
      <c r="F442">
        <v>1.7</v>
      </c>
      <c r="G442">
        <v>30.53</v>
      </c>
    </row>
    <row r="443" spans="1:7" x14ac:dyDescent="0.35">
      <c r="A443">
        <v>442</v>
      </c>
      <c r="B443">
        <v>450</v>
      </c>
      <c r="C443" t="s">
        <v>482</v>
      </c>
      <c r="D443" t="s">
        <v>256</v>
      </c>
      <c r="E443">
        <v>1.05</v>
      </c>
      <c r="F443">
        <v>1.76</v>
      </c>
      <c r="G443">
        <v>30.38</v>
      </c>
    </row>
    <row r="444" spans="1:7" x14ac:dyDescent="0.35">
      <c r="A444">
        <v>443</v>
      </c>
      <c r="B444">
        <v>410</v>
      </c>
      <c r="C444" t="s">
        <v>483</v>
      </c>
      <c r="D444" t="s">
        <v>86</v>
      </c>
      <c r="E444">
        <v>0.92</v>
      </c>
      <c r="F444">
        <v>1.58</v>
      </c>
      <c r="G444">
        <v>30.29</v>
      </c>
    </row>
    <row r="445" spans="1:7" x14ac:dyDescent="0.35">
      <c r="A445">
        <v>444</v>
      </c>
      <c r="B445">
        <v>480</v>
      </c>
      <c r="C445" t="s">
        <v>484</v>
      </c>
      <c r="D445" t="s">
        <v>172</v>
      </c>
      <c r="E445">
        <v>0.97</v>
      </c>
      <c r="F445">
        <v>1.66</v>
      </c>
      <c r="G445">
        <v>30.28</v>
      </c>
    </row>
    <row r="446" spans="1:7" x14ac:dyDescent="0.35">
      <c r="A446">
        <v>445</v>
      </c>
      <c r="B446">
        <v>426</v>
      </c>
      <c r="C446" t="s">
        <v>485</v>
      </c>
      <c r="D446" t="s">
        <v>131</v>
      </c>
      <c r="E446">
        <v>0.93</v>
      </c>
      <c r="F446">
        <v>1.61</v>
      </c>
      <c r="G446">
        <v>30.15</v>
      </c>
    </row>
    <row r="447" spans="1:7" x14ac:dyDescent="0.35">
      <c r="A447">
        <v>446</v>
      </c>
      <c r="B447">
        <v>487</v>
      </c>
      <c r="C447" t="s">
        <v>486</v>
      </c>
      <c r="D447" t="s">
        <v>128</v>
      </c>
      <c r="E447">
        <v>1.1399999999999999</v>
      </c>
      <c r="F447">
        <v>1.89</v>
      </c>
      <c r="G447">
        <v>30.1</v>
      </c>
    </row>
    <row r="448" spans="1:7" x14ac:dyDescent="0.35">
      <c r="A448">
        <v>447</v>
      </c>
      <c r="B448">
        <v>447</v>
      </c>
      <c r="C448" t="s">
        <v>487</v>
      </c>
      <c r="D448" t="s">
        <v>293</v>
      </c>
      <c r="E448">
        <v>0.9</v>
      </c>
      <c r="F448">
        <v>1.57</v>
      </c>
      <c r="G448">
        <v>30.08</v>
      </c>
    </row>
    <row r="449" spans="1:7" x14ac:dyDescent="0.35">
      <c r="A449">
        <v>448</v>
      </c>
      <c r="B449">
        <v>475</v>
      </c>
      <c r="C449" t="s">
        <v>488</v>
      </c>
      <c r="D449" t="s">
        <v>489</v>
      </c>
      <c r="E449">
        <v>1.02</v>
      </c>
      <c r="F449">
        <v>1.74</v>
      </c>
      <c r="G449">
        <v>29.99</v>
      </c>
    </row>
    <row r="450" spans="1:7" x14ac:dyDescent="0.35">
      <c r="A450">
        <v>449</v>
      </c>
      <c r="B450">
        <v>442</v>
      </c>
      <c r="C450" t="s">
        <v>490</v>
      </c>
      <c r="D450" t="s">
        <v>409</v>
      </c>
      <c r="E450">
        <v>1.17</v>
      </c>
      <c r="F450">
        <v>1.94</v>
      </c>
      <c r="G450">
        <v>29.96</v>
      </c>
    </row>
    <row r="451" spans="1:7" x14ac:dyDescent="0.35">
      <c r="A451">
        <v>450</v>
      </c>
      <c r="B451">
        <v>494</v>
      </c>
      <c r="C451" t="s">
        <v>491</v>
      </c>
      <c r="D451" t="s">
        <v>409</v>
      </c>
      <c r="E451">
        <v>0.77</v>
      </c>
      <c r="F451">
        <v>1.41</v>
      </c>
      <c r="G451">
        <v>29.62</v>
      </c>
    </row>
    <row r="452" spans="1:7" x14ac:dyDescent="0.35">
      <c r="A452">
        <v>451</v>
      </c>
      <c r="B452">
        <v>417</v>
      </c>
      <c r="C452" t="s">
        <v>492</v>
      </c>
      <c r="D452" t="s">
        <v>131</v>
      </c>
      <c r="E452">
        <v>0.78</v>
      </c>
      <c r="F452">
        <v>1.42</v>
      </c>
      <c r="G452">
        <v>29.62</v>
      </c>
    </row>
    <row r="453" spans="1:7" x14ac:dyDescent="0.35">
      <c r="A453">
        <v>452</v>
      </c>
      <c r="B453">
        <v>459</v>
      </c>
      <c r="C453" t="s">
        <v>493</v>
      </c>
      <c r="D453" t="s">
        <v>293</v>
      </c>
      <c r="E453">
        <v>0.74</v>
      </c>
      <c r="F453">
        <v>1.36</v>
      </c>
      <c r="G453">
        <v>29.57</v>
      </c>
    </row>
    <row r="454" spans="1:7" x14ac:dyDescent="0.35">
      <c r="A454">
        <v>453</v>
      </c>
      <c r="B454">
        <v>455</v>
      </c>
      <c r="C454" t="s">
        <v>494</v>
      </c>
      <c r="D454" t="s">
        <v>242</v>
      </c>
      <c r="E454">
        <v>0.84</v>
      </c>
      <c r="F454">
        <v>1.52</v>
      </c>
      <c r="G454">
        <v>29.54</v>
      </c>
    </row>
    <row r="455" spans="1:7" x14ac:dyDescent="0.35">
      <c r="A455">
        <v>454</v>
      </c>
      <c r="B455">
        <v>477</v>
      </c>
      <c r="C455" t="s">
        <v>495</v>
      </c>
      <c r="D455" t="s">
        <v>409</v>
      </c>
      <c r="E455">
        <v>1.01</v>
      </c>
      <c r="F455">
        <v>1.75</v>
      </c>
      <c r="G455">
        <v>29.45</v>
      </c>
    </row>
    <row r="456" spans="1:7" x14ac:dyDescent="0.35">
      <c r="A456">
        <v>455</v>
      </c>
      <c r="B456">
        <v>439</v>
      </c>
      <c r="C456" t="s">
        <v>496</v>
      </c>
      <c r="D456" t="s">
        <v>172</v>
      </c>
      <c r="E456">
        <v>0.93</v>
      </c>
      <c r="F456">
        <v>1.64</v>
      </c>
      <c r="G456">
        <v>29.38</v>
      </c>
    </row>
    <row r="457" spans="1:7" x14ac:dyDescent="0.35">
      <c r="A457">
        <v>456</v>
      </c>
      <c r="B457">
        <v>451</v>
      </c>
      <c r="C457" t="s">
        <v>497</v>
      </c>
      <c r="D457" t="s">
        <v>409</v>
      </c>
      <c r="E457">
        <v>0.98</v>
      </c>
      <c r="F457">
        <v>1.72</v>
      </c>
      <c r="G457">
        <v>29.35</v>
      </c>
    </row>
    <row r="458" spans="1:7" x14ac:dyDescent="0.35">
      <c r="A458">
        <v>457</v>
      </c>
      <c r="B458">
        <v>454</v>
      </c>
      <c r="C458" t="s">
        <v>498</v>
      </c>
      <c r="D458" t="s">
        <v>392</v>
      </c>
      <c r="E458">
        <v>1.1100000000000001</v>
      </c>
      <c r="F458">
        <v>1.89</v>
      </c>
      <c r="G458">
        <v>29.33</v>
      </c>
    </row>
    <row r="459" spans="1:7" x14ac:dyDescent="0.35">
      <c r="A459">
        <v>458</v>
      </c>
      <c r="B459">
        <v>452</v>
      </c>
      <c r="C459" t="s">
        <v>499</v>
      </c>
      <c r="D459" t="s">
        <v>154</v>
      </c>
      <c r="E459">
        <v>0.78</v>
      </c>
      <c r="F459">
        <v>1.43</v>
      </c>
      <c r="G459">
        <v>29.33</v>
      </c>
    </row>
    <row r="460" spans="1:7" x14ac:dyDescent="0.35">
      <c r="A460">
        <v>459</v>
      </c>
      <c r="B460">
        <v>438</v>
      </c>
      <c r="C460" t="s">
        <v>500</v>
      </c>
      <c r="D460" t="s">
        <v>172</v>
      </c>
      <c r="E460">
        <v>0.97</v>
      </c>
      <c r="F460">
        <v>1.72</v>
      </c>
      <c r="G460">
        <v>29.21</v>
      </c>
    </row>
    <row r="461" spans="1:7" x14ac:dyDescent="0.35">
      <c r="A461">
        <v>460</v>
      </c>
      <c r="B461">
        <v>449</v>
      </c>
      <c r="C461" t="s">
        <v>501</v>
      </c>
      <c r="D461" t="s">
        <v>156</v>
      </c>
      <c r="E461">
        <v>1.01</v>
      </c>
      <c r="F461">
        <v>1.77</v>
      </c>
      <c r="G461">
        <v>29.19</v>
      </c>
    </row>
    <row r="462" spans="1:7" x14ac:dyDescent="0.35">
      <c r="A462">
        <v>461</v>
      </c>
      <c r="B462">
        <v>453</v>
      </c>
      <c r="C462" t="s">
        <v>502</v>
      </c>
      <c r="D462" t="s">
        <v>156</v>
      </c>
      <c r="E462">
        <v>0.98</v>
      </c>
      <c r="F462">
        <v>1.73</v>
      </c>
      <c r="G462">
        <v>29.18</v>
      </c>
    </row>
    <row r="463" spans="1:7" x14ac:dyDescent="0.35">
      <c r="A463">
        <v>462</v>
      </c>
      <c r="B463">
        <v>458</v>
      </c>
      <c r="C463" t="s">
        <v>503</v>
      </c>
      <c r="D463" t="s">
        <v>95</v>
      </c>
      <c r="E463">
        <v>0.89</v>
      </c>
      <c r="F463">
        <v>1.61</v>
      </c>
      <c r="G463">
        <v>29.07</v>
      </c>
    </row>
    <row r="464" spans="1:7" x14ac:dyDescent="0.35">
      <c r="A464">
        <v>463</v>
      </c>
      <c r="B464">
        <v>472</v>
      </c>
      <c r="C464" t="s">
        <v>504</v>
      </c>
      <c r="D464" t="s">
        <v>409</v>
      </c>
      <c r="E464">
        <v>0.97</v>
      </c>
      <c r="F464">
        <v>1.74</v>
      </c>
      <c r="G464">
        <v>28.92</v>
      </c>
    </row>
    <row r="465" spans="1:7" x14ac:dyDescent="0.35">
      <c r="A465">
        <v>464</v>
      </c>
      <c r="B465">
        <v>460</v>
      </c>
      <c r="C465" t="s">
        <v>505</v>
      </c>
      <c r="D465" t="s">
        <v>95</v>
      </c>
      <c r="E465">
        <v>0.79</v>
      </c>
      <c r="F465">
        <v>1.48</v>
      </c>
      <c r="G465">
        <v>28.84</v>
      </c>
    </row>
    <row r="466" spans="1:7" x14ac:dyDescent="0.35">
      <c r="A466">
        <v>465</v>
      </c>
      <c r="B466">
        <v>446</v>
      </c>
      <c r="C466" t="s">
        <v>506</v>
      </c>
      <c r="D466" t="s">
        <v>144</v>
      </c>
      <c r="E466">
        <v>0.97</v>
      </c>
      <c r="F466">
        <v>1.74</v>
      </c>
      <c r="G466">
        <v>28.73</v>
      </c>
    </row>
    <row r="467" spans="1:7" x14ac:dyDescent="0.35">
      <c r="A467">
        <v>466</v>
      </c>
      <c r="B467">
        <v>462</v>
      </c>
      <c r="C467" t="s">
        <v>507</v>
      </c>
      <c r="D467" t="s">
        <v>216</v>
      </c>
      <c r="E467">
        <v>0.97</v>
      </c>
      <c r="F467">
        <v>1.75</v>
      </c>
      <c r="G467">
        <v>28.66</v>
      </c>
    </row>
    <row r="468" spans="1:7" x14ac:dyDescent="0.35">
      <c r="A468">
        <v>467</v>
      </c>
      <c r="B468">
        <v>504</v>
      </c>
      <c r="C468" t="s">
        <v>508</v>
      </c>
      <c r="D468" t="s">
        <v>256</v>
      </c>
      <c r="E468">
        <v>0.91</v>
      </c>
      <c r="F468">
        <v>1.65</v>
      </c>
      <c r="G468">
        <v>28.66</v>
      </c>
    </row>
    <row r="469" spans="1:7" x14ac:dyDescent="0.35">
      <c r="A469">
        <v>468</v>
      </c>
      <c r="B469">
        <v>464</v>
      </c>
      <c r="C469" t="s">
        <v>509</v>
      </c>
      <c r="D469" t="s">
        <v>105</v>
      </c>
      <c r="E469">
        <v>1.1299999999999999</v>
      </c>
      <c r="F469">
        <v>1.97</v>
      </c>
      <c r="G469">
        <v>28.56</v>
      </c>
    </row>
    <row r="470" spans="1:7" x14ac:dyDescent="0.35">
      <c r="A470">
        <v>469</v>
      </c>
      <c r="B470">
        <v>457</v>
      </c>
      <c r="C470" t="s">
        <v>510</v>
      </c>
      <c r="D470" t="s">
        <v>293</v>
      </c>
      <c r="E470">
        <v>0.8</v>
      </c>
      <c r="F470">
        <v>1.52</v>
      </c>
      <c r="G470">
        <v>28.51</v>
      </c>
    </row>
    <row r="471" spans="1:7" x14ac:dyDescent="0.35">
      <c r="A471">
        <v>470</v>
      </c>
      <c r="B471">
        <v>467</v>
      </c>
      <c r="C471" t="s">
        <v>511</v>
      </c>
      <c r="D471" t="s">
        <v>56</v>
      </c>
      <c r="E471">
        <v>0.93</v>
      </c>
      <c r="F471">
        <v>1.7</v>
      </c>
      <c r="G471">
        <v>28.45</v>
      </c>
    </row>
    <row r="472" spans="1:7" x14ac:dyDescent="0.35">
      <c r="A472">
        <v>471</v>
      </c>
      <c r="B472">
        <v>466</v>
      </c>
      <c r="C472" t="s">
        <v>512</v>
      </c>
      <c r="D472" t="s">
        <v>154</v>
      </c>
      <c r="E472">
        <v>0.68</v>
      </c>
      <c r="F472">
        <v>1.34</v>
      </c>
      <c r="G472">
        <v>28.41</v>
      </c>
    </row>
    <row r="473" spans="1:7" x14ac:dyDescent="0.35">
      <c r="A473">
        <v>472</v>
      </c>
      <c r="B473">
        <v>468</v>
      </c>
      <c r="C473" t="s">
        <v>513</v>
      </c>
      <c r="D473" t="s">
        <v>154</v>
      </c>
      <c r="E473">
        <v>0.79</v>
      </c>
      <c r="F473">
        <v>1.51</v>
      </c>
      <c r="G473">
        <v>28.32</v>
      </c>
    </row>
    <row r="474" spans="1:7" x14ac:dyDescent="0.35">
      <c r="A474">
        <v>473</v>
      </c>
      <c r="B474">
        <v>448</v>
      </c>
      <c r="C474" t="s">
        <v>514</v>
      </c>
      <c r="D474" t="s">
        <v>293</v>
      </c>
      <c r="E474">
        <v>0.76</v>
      </c>
      <c r="F474">
        <v>1.47</v>
      </c>
      <c r="G474">
        <v>28.23</v>
      </c>
    </row>
    <row r="475" spans="1:7" x14ac:dyDescent="0.35">
      <c r="A475">
        <v>474</v>
      </c>
      <c r="B475">
        <v>465</v>
      </c>
      <c r="C475" t="s">
        <v>515</v>
      </c>
      <c r="D475" t="s">
        <v>131</v>
      </c>
      <c r="E475">
        <v>0.89</v>
      </c>
      <c r="F475">
        <v>1.65</v>
      </c>
      <c r="G475">
        <v>28.22</v>
      </c>
    </row>
    <row r="476" spans="1:7" x14ac:dyDescent="0.35">
      <c r="A476">
        <v>475</v>
      </c>
      <c r="B476">
        <v>469</v>
      </c>
      <c r="C476" t="s">
        <v>516</v>
      </c>
      <c r="D476" t="s">
        <v>293</v>
      </c>
      <c r="E476">
        <v>0.8</v>
      </c>
      <c r="F476">
        <v>1.54</v>
      </c>
      <c r="G476">
        <v>28.13</v>
      </c>
    </row>
    <row r="477" spans="1:7" x14ac:dyDescent="0.35">
      <c r="A477">
        <v>476</v>
      </c>
      <c r="B477">
        <v>478</v>
      </c>
      <c r="C477" t="s">
        <v>517</v>
      </c>
      <c r="D477" t="s">
        <v>156</v>
      </c>
      <c r="E477">
        <v>1.0900000000000001</v>
      </c>
      <c r="F477">
        <v>1.96</v>
      </c>
      <c r="G477">
        <v>27.96</v>
      </c>
    </row>
    <row r="478" spans="1:7" x14ac:dyDescent="0.35">
      <c r="A478">
        <v>477</v>
      </c>
      <c r="B478">
        <v>470</v>
      </c>
      <c r="C478" t="s">
        <v>518</v>
      </c>
      <c r="D478" t="s">
        <v>144</v>
      </c>
      <c r="E478">
        <v>1.1000000000000001</v>
      </c>
      <c r="F478">
        <v>1.97</v>
      </c>
      <c r="G478">
        <v>27.91</v>
      </c>
    </row>
    <row r="479" spans="1:7" x14ac:dyDescent="0.35">
      <c r="A479">
        <v>478</v>
      </c>
      <c r="B479">
        <v>484</v>
      </c>
      <c r="C479" t="s">
        <v>519</v>
      </c>
      <c r="D479" t="s">
        <v>293</v>
      </c>
      <c r="E479">
        <v>0.92</v>
      </c>
      <c r="F479">
        <v>1.72</v>
      </c>
      <c r="G479">
        <v>27.76</v>
      </c>
    </row>
    <row r="480" spans="1:7" x14ac:dyDescent="0.35">
      <c r="A480">
        <v>479</v>
      </c>
      <c r="B480">
        <v>476</v>
      </c>
      <c r="C480" t="s">
        <v>520</v>
      </c>
      <c r="D480" t="s">
        <v>409</v>
      </c>
      <c r="E480">
        <v>0.93</v>
      </c>
      <c r="F480">
        <v>1.74</v>
      </c>
      <c r="G480">
        <v>27.75</v>
      </c>
    </row>
    <row r="481" spans="1:7" x14ac:dyDescent="0.35">
      <c r="A481">
        <v>480</v>
      </c>
      <c r="B481">
        <v>485</v>
      </c>
      <c r="C481" t="s">
        <v>521</v>
      </c>
      <c r="D481" t="s">
        <v>392</v>
      </c>
      <c r="E481">
        <v>0.99</v>
      </c>
      <c r="F481">
        <v>1.84</v>
      </c>
      <c r="G481">
        <v>27.52</v>
      </c>
    </row>
    <row r="482" spans="1:7" x14ac:dyDescent="0.35">
      <c r="A482">
        <v>481</v>
      </c>
      <c r="B482">
        <v>486</v>
      </c>
      <c r="C482" t="s">
        <v>522</v>
      </c>
      <c r="D482" t="s">
        <v>128</v>
      </c>
      <c r="E482">
        <v>0.81</v>
      </c>
      <c r="F482">
        <v>1.58</v>
      </c>
      <c r="G482">
        <v>27.5</v>
      </c>
    </row>
    <row r="483" spans="1:7" x14ac:dyDescent="0.35">
      <c r="A483">
        <v>482</v>
      </c>
      <c r="B483">
        <v>479</v>
      </c>
      <c r="C483" t="s">
        <v>523</v>
      </c>
      <c r="D483" t="s">
        <v>121</v>
      </c>
      <c r="E483">
        <v>0.78</v>
      </c>
      <c r="F483">
        <v>1.54</v>
      </c>
      <c r="G483">
        <v>27.44</v>
      </c>
    </row>
    <row r="484" spans="1:7" x14ac:dyDescent="0.35">
      <c r="A484">
        <v>483</v>
      </c>
      <c r="B484">
        <v>473</v>
      </c>
      <c r="C484" t="s">
        <v>524</v>
      </c>
      <c r="D484" t="s">
        <v>172</v>
      </c>
      <c r="E484">
        <v>0.88</v>
      </c>
      <c r="F484">
        <v>1.7</v>
      </c>
      <c r="G484">
        <v>27.21</v>
      </c>
    </row>
    <row r="485" spans="1:7" x14ac:dyDescent="0.35">
      <c r="A485">
        <v>484</v>
      </c>
      <c r="B485">
        <v>481</v>
      </c>
      <c r="C485" t="s">
        <v>525</v>
      </c>
      <c r="D485" t="s">
        <v>121</v>
      </c>
      <c r="E485">
        <v>0.87</v>
      </c>
      <c r="F485">
        <v>1.69</v>
      </c>
      <c r="G485">
        <v>27.11</v>
      </c>
    </row>
    <row r="486" spans="1:7" x14ac:dyDescent="0.35">
      <c r="A486">
        <v>485</v>
      </c>
      <c r="B486">
        <v>490</v>
      </c>
      <c r="C486" t="s">
        <v>526</v>
      </c>
      <c r="D486" t="s">
        <v>242</v>
      </c>
      <c r="E486">
        <v>0.9</v>
      </c>
      <c r="F486">
        <v>1.74</v>
      </c>
      <c r="G486">
        <v>26.95</v>
      </c>
    </row>
    <row r="487" spans="1:7" x14ac:dyDescent="0.35">
      <c r="A487">
        <v>486</v>
      </c>
      <c r="B487">
        <v>511</v>
      </c>
      <c r="C487" t="s">
        <v>527</v>
      </c>
      <c r="D487" t="s">
        <v>256</v>
      </c>
      <c r="E487">
        <v>0.93</v>
      </c>
      <c r="F487">
        <v>1.81</v>
      </c>
      <c r="G487">
        <v>26.63</v>
      </c>
    </row>
    <row r="488" spans="1:7" x14ac:dyDescent="0.35">
      <c r="A488">
        <v>487</v>
      </c>
      <c r="B488">
        <v>503</v>
      </c>
      <c r="C488" t="s">
        <v>528</v>
      </c>
      <c r="D488" t="s">
        <v>73</v>
      </c>
      <c r="E488">
        <v>0.76</v>
      </c>
      <c r="F488">
        <v>1.57</v>
      </c>
      <c r="G488">
        <v>26.57</v>
      </c>
    </row>
    <row r="489" spans="1:7" x14ac:dyDescent="0.35">
      <c r="A489">
        <v>488</v>
      </c>
      <c r="B489">
        <v>471</v>
      </c>
      <c r="C489" t="s">
        <v>529</v>
      </c>
      <c r="D489" t="s">
        <v>293</v>
      </c>
      <c r="E489">
        <v>0.75</v>
      </c>
      <c r="F489">
        <v>1.55</v>
      </c>
      <c r="G489">
        <v>26.54</v>
      </c>
    </row>
    <row r="490" spans="1:7" x14ac:dyDescent="0.35">
      <c r="A490">
        <v>489</v>
      </c>
      <c r="B490">
        <v>488</v>
      </c>
      <c r="C490" t="s">
        <v>530</v>
      </c>
      <c r="D490" t="s">
        <v>105</v>
      </c>
      <c r="E490">
        <v>0.93</v>
      </c>
      <c r="F490">
        <v>1.82</v>
      </c>
      <c r="G490">
        <v>26.48</v>
      </c>
    </row>
    <row r="491" spans="1:7" x14ac:dyDescent="0.35">
      <c r="A491">
        <v>490</v>
      </c>
      <c r="B491">
        <v>489</v>
      </c>
      <c r="C491" t="s">
        <v>531</v>
      </c>
      <c r="D491" t="s">
        <v>144</v>
      </c>
      <c r="E491">
        <v>0.99</v>
      </c>
      <c r="F491">
        <v>1.91</v>
      </c>
      <c r="G491">
        <v>26.41</v>
      </c>
    </row>
    <row r="492" spans="1:7" x14ac:dyDescent="0.35">
      <c r="A492">
        <v>491</v>
      </c>
      <c r="B492">
        <v>497</v>
      </c>
      <c r="C492" t="s">
        <v>532</v>
      </c>
      <c r="D492" t="s">
        <v>489</v>
      </c>
      <c r="E492">
        <v>0.89</v>
      </c>
      <c r="F492">
        <v>1.77</v>
      </c>
      <c r="G492">
        <v>26.28</v>
      </c>
    </row>
    <row r="493" spans="1:7" x14ac:dyDescent="0.35">
      <c r="A493">
        <v>492</v>
      </c>
      <c r="B493">
        <v>492</v>
      </c>
      <c r="C493" t="s">
        <v>533</v>
      </c>
      <c r="D493" t="s">
        <v>105</v>
      </c>
      <c r="E493">
        <v>1.01</v>
      </c>
      <c r="F493">
        <v>1.95</v>
      </c>
      <c r="G493">
        <v>26.25</v>
      </c>
    </row>
    <row r="494" spans="1:7" x14ac:dyDescent="0.35">
      <c r="A494">
        <v>493</v>
      </c>
      <c r="B494">
        <v>483</v>
      </c>
      <c r="C494" t="s">
        <v>534</v>
      </c>
      <c r="D494" t="s">
        <v>86</v>
      </c>
      <c r="E494">
        <v>0.94</v>
      </c>
      <c r="F494">
        <v>1.85</v>
      </c>
      <c r="G494">
        <v>26.24</v>
      </c>
    </row>
    <row r="495" spans="1:7" x14ac:dyDescent="0.35">
      <c r="A495">
        <v>494</v>
      </c>
      <c r="B495">
        <v>491</v>
      </c>
      <c r="C495" t="s">
        <v>535</v>
      </c>
      <c r="D495" t="s">
        <v>216</v>
      </c>
      <c r="E495">
        <v>0.85</v>
      </c>
      <c r="F495">
        <v>1.72</v>
      </c>
      <c r="G495">
        <v>26.06</v>
      </c>
    </row>
    <row r="496" spans="1:7" x14ac:dyDescent="0.35">
      <c r="A496">
        <v>495</v>
      </c>
      <c r="B496">
        <v>516</v>
      </c>
      <c r="C496" t="s">
        <v>536</v>
      </c>
      <c r="D496" t="s">
        <v>142</v>
      </c>
      <c r="E496">
        <v>0.94</v>
      </c>
      <c r="F496">
        <v>1.86</v>
      </c>
      <c r="G496">
        <v>25.95</v>
      </c>
    </row>
    <row r="497" spans="1:7" x14ac:dyDescent="0.35">
      <c r="A497">
        <v>496</v>
      </c>
      <c r="B497">
        <v>496</v>
      </c>
      <c r="C497" t="s">
        <v>537</v>
      </c>
      <c r="D497" t="s">
        <v>144</v>
      </c>
      <c r="E497">
        <v>0.95</v>
      </c>
      <c r="F497">
        <v>1.89</v>
      </c>
      <c r="G497">
        <v>25.91</v>
      </c>
    </row>
    <row r="498" spans="1:7" x14ac:dyDescent="0.35">
      <c r="A498">
        <v>497</v>
      </c>
      <c r="B498">
        <v>507</v>
      </c>
      <c r="C498" t="s">
        <v>538</v>
      </c>
      <c r="D498" t="s">
        <v>154</v>
      </c>
      <c r="E498">
        <v>0.79</v>
      </c>
      <c r="F498">
        <v>1.66</v>
      </c>
      <c r="G498">
        <v>25.84</v>
      </c>
    </row>
    <row r="499" spans="1:7" x14ac:dyDescent="0.35">
      <c r="A499">
        <v>498</v>
      </c>
      <c r="B499">
        <v>509</v>
      </c>
      <c r="C499" t="s">
        <v>539</v>
      </c>
      <c r="D499" t="s">
        <v>172</v>
      </c>
      <c r="E499">
        <v>0.92</v>
      </c>
      <c r="F499">
        <v>1.84</v>
      </c>
      <c r="G499">
        <v>25.81</v>
      </c>
    </row>
    <row r="500" spans="1:7" x14ac:dyDescent="0.35">
      <c r="A500">
        <v>499</v>
      </c>
      <c r="B500">
        <v>474</v>
      </c>
      <c r="C500" t="s">
        <v>540</v>
      </c>
      <c r="D500" t="s">
        <v>154</v>
      </c>
      <c r="E500">
        <v>0.68</v>
      </c>
      <c r="F500">
        <v>1.48</v>
      </c>
      <c r="G500">
        <v>25.8</v>
      </c>
    </row>
    <row r="501" spans="1:7" x14ac:dyDescent="0.35">
      <c r="A501">
        <v>500</v>
      </c>
      <c r="B501">
        <v>499</v>
      </c>
      <c r="C501" t="s">
        <v>541</v>
      </c>
      <c r="D501" t="s">
        <v>131</v>
      </c>
      <c r="E501">
        <v>0.8</v>
      </c>
      <c r="F501">
        <v>1.67</v>
      </c>
      <c r="G501">
        <v>25.71</v>
      </c>
    </row>
    <row r="502" spans="1:7" x14ac:dyDescent="0.35">
      <c r="A502">
        <v>501</v>
      </c>
      <c r="B502">
        <v>461</v>
      </c>
      <c r="C502" t="s">
        <v>542</v>
      </c>
      <c r="D502" t="s">
        <v>128</v>
      </c>
      <c r="E502">
        <v>1.05</v>
      </c>
      <c r="F502">
        <v>2.06</v>
      </c>
      <c r="G502">
        <v>25.47</v>
      </c>
    </row>
    <row r="503" spans="1:7" x14ac:dyDescent="0.35">
      <c r="A503">
        <v>502</v>
      </c>
      <c r="B503">
        <v>482</v>
      </c>
      <c r="C503" t="s">
        <v>543</v>
      </c>
      <c r="D503" t="s">
        <v>159</v>
      </c>
      <c r="E503">
        <v>1.08</v>
      </c>
      <c r="F503">
        <v>2.1</v>
      </c>
      <c r="G503">
        <v>25.37</v>
      </c>
    </row>
    <row r="504" spans="1:7" x14ac:dyDescent="0.35">
      <c r="A504">
        <v>503</v>
      </c>
      <c r="B504">
        <v>498</v>
      </c>
      <c r="C504" t="s">
        <v>544</v>
      </c>
      <c r="D504" t="s">
        <v>73</v>
      </c>
      <c r="E504">
        <v>0.83</v>
      </c>
      <c r="F504">
        <v>1.75</v>
      </c>
      <c r="G504">
        <v>25.23</v>
      </c>
    </row>
    <row r="505" spans="1:7" x14ac:dyDescent="0.35">
      <c r="A505">
        <v>504</v>
      </c>
      <c r="B505">
        <v>513</v>
      </c>
      <c r="C505" t="s">
        <v>545</v>
      </c>
      <c r="D505" t="s">
        <v>131</v>
      </c>
      <c r="E505">
        <v>0.72</v>
      </c>
      <c r="F505">
        <v>1.58</v>
      </c>
      <c r="G505">
        <v>25.14</v>
      </c>
    </row>
    <row r="506" spans="1:7" x14ac:dyDescent="0.35">
      <c r="A506">
        <v>505</v>
      </c>
      <c r="B506">
        <v>506</v>
      </c>
      <c r="C506" t="s">
        <v>546</v>
      </c>
      <c r="D506" t="s">
        <v>144</v>
      </c>
      <c r="E506">
        <v>1</v>
      </c>
      <c r="F506">
        <v>2</v>
      </c>
      <c r="G506">
        <v>25.14</v>
      </c>
    </row>
    <row r="507" spans="1:7" x14ac:dyDescent="0.35">
      <c r="A507">
        <v>506</v>
      </c>
      <c r="B507">
        <v>493</v>
      </c>
      <c r="C507" t="s">
        <v>547</v>
      </c>
      <c r="D507" t="s">
        <v>73</v>
      </c>
      <c r="E507">
        <v>0.64</v>
      </c>
      <c r="F507">
        <v>1.46</v>
      </c>
      <c r="G507">
        <v>25.08</v>
      </c>
    </row>
    <row r="508" spans="1:7" x14ac:dyDescent="0.35">
      <c r="A508">
        <v>507</v>
      </c>
      <c r="B508">
        <v>517</v>
      </c>
      <c r="C508" t="s">
        <v>548</v>
      </c>
      <c r="D508" t="s">
        <v>409</v>
      </c>
      <c r="E508">
        <v>0.68</v>
      </c>
      <c r="F508">
        <v>1.55</v>
      </c>
      <c r="G508">
        <v>24.82</v>
      </c>
    </row>
    <row r="509" spans="1:7" x14ac:dyDescent="0.35">
      <c r="A509">
        <v>508</v>
      </c>
      <c r="B509">
        <v>514</v>
      </c>
      <c r="C509" t="s">
        <v>549</v>
      </c>
      <c r="D509" t="s">
        <v>293</v>
      </c>
      <c r="E509">
        <v>0.71</v>
      </c>
      <c r="F509">
        <v>1.61</v>
      </c>
      <c r="G509">
        <v>24.52</v>
      </c>
    </row>
    <row r="510" spans="1:7" x14ac:dyDescent="0.35">
      <c r="A510">
        <v>509</v>
      </c>
      <c r="B510">
        <v>512</v>
      </c>
      <c r="C510" t="s">
        <v>550</v>
      </c>
      <c r="D510" t="s">
        <v>121</v>
      </c>
      <c r="E510">
        <v>0.79</v>
      </c>
      <c r="F510">
        <v>1.75</v>
      </c>
      <c r="G510">
        <v>24.39</v>
      </c>
    </row>
    <row r="511" spans="1:7" x14ac:dyDescent="0.35">
      <c r="A511">
        <v>510</v>
      </c>
      <c r="B511">
        <v>522</v>
      </c>
      <c r="C511" t="s">
        <v>551</v>
      </c>
      <c r="D511" t="s">
        <v>293</v>
      </c>
      <c r="E511">
        <v>0.74</v>
      </c>
      <c r="F511">
        <v>1.68</v>
      </c>
      <c r="G511">
        <v>24.17</v>
      </c>
    </row>
    <row r="512" spans="1:7" x14ac:dyDescent="0.35">
      <c r="A512">
        <v>511</v>
      </c>
      <c r="B512">
        <v>500</v>
      </c>
      <c r="C512" t="s">
        <v>552</v>
      </c>
      <c r="D512" t="s">
        <v>489</v>
      </c>
      <c r="E512">
        <v>1.01</v>
      </c>
      <c r="F512">
        <v>2.1</v>
      </c>
      <c r="G512">
        <v>24.14</v>
      </c>
    </row>
    <row r="513" spans="1:7" x14ac:dyDescent="0.35">
      <c r="A513">
        <v>512</v>
      </c>
      <c r="B513">
        <v>541</v>
      </c>
      <c r="C513" t="s">
        <v>553</v>
      </c>
      <c r="D513" t="s">
        <v>256</v>
      </c>
      <c r="E513">
        <v>0.76</v>
      </c>
      <c r="F513">
        <v>1.71</v>
      </c>
      <c r="G513">
        <v>24.09</v>
      </c>
    </row>
    <row r="514" spans="1:7" x14ac:dyDescent="0.35">
      <c r="A514">
        <v>513</v>
      </c>
      <c r="B514">
        <v>520</v>
      </c>
      <c r="C514" t="s">
        <v>554</v>
      </c>
      <c r="D514" t="s">
        <v>392</v>
      </c>
      <c r="E514">
        <v>1.05</v>
      </c>
      <c r="F514">
        <v>2.16</v>
      </c>
      <c r="G514">
        <v>23.97</v>
      </c>
    </row>
    <row r="515" spans="1:7" x14ac:dyDescent="0.35">
      <c r="A515">
        <v>514</v>
      </c>
      <c r="B515">
        <v>495</v>
      </c>
      <c r="C515" t="s">
        <v>555</v>
      </c>
      <c r="D515" t="s">
        <v>256</v>
      </c>
      <c r="E515">
        <v>0.62</v>
      </c>
      <c r="F515">
        <v>1.51</v>
      </c>
      <c r="G515">
        <v>23.96</v>
      </c>
    </row>
    <row r="516" spans="1:7" x14ac:dyDescent="0.35">
      <c r="A516">
        <v>515</v>
      </c>
      <c r="B516">
        <v>525</v>
      </c>
      <c r="C516" t="s">
        <v>556</v>
      </c>
      <c r="D516" t="s">
        <v>392</v>
      </c>
      <c r="E516">
        <v>0.98</v>
      </c>
      <c r="F516">
        <v>2.08</v>
      </c>
      <c r="G516">
        <v>23.66</v>
      </c>
    </row>
    <row r="517" spans="1:7" x14ac:dyDescent="0.35">
      <c r="A517">
        <v>516</v>
      </c>
      <c r="B517">
        <v>524</v>
      </c>
      <c r="C517" t="s">
        <v>557</v>
      </c>
      <c r="D517" t="s">
        <v>392</v>
      </c>
      <c r="E517">
        <v>0.93</v>
      </c>
      <c r="F517">
        <v>2</v>
      </c>
      <c r="G517">
        <v>23.65</v>
      </c>
    </row>
    <row r="518" spans="1:7" x14ac:dyDescent="0.35">
      <c r="A518">
        <v>517</v>
      </c>
      <c r="B518">
        <v>508</v>
      </c>
      <c r="C518" t="s">
        <v>558</v>
      </c>
      <c r="D518" t="s">
        <v>144</v>
      </c>
      <c r="E518">
        <v>0.91</v>
      </c>
      <c r="F518">
        <v>1.97</v>
      </c>
      <c r="G518">
        <v>23.64</v>
      </c>
    </row>
    <row r="519" spans="1:7" x14ac:dyDescent="0.35">
      <c r="A519">
        <v>518</v>
      </c>
      <c r="B519">
        <v>501</v>
      </c>
      <c r="C519" t="s">
        <v>559</v>
      </c>
      <c r="D519" t="s">
        <v>489</v>
      </c>
      <c r="E519">
        <v>0.83</v>
      </c>
      <c r="F519">
        <v>1.85</v>
      </c>
      <c r="G519">
        <v>23.63</v>
      </c>
    </row>
    <row r="520" spans="1:7" x14ac:dyDescent="0.35">
      <c r="A520">
        <v>519</v>
      </c>
      <c r="B520">
        <v>502</v>
      </c>
      <c r="C520" t="s">
        <v>560</v>
      </c>
      <c r="D520" t="s">
        <v>142</v>
      </c>
      <c r="E520">
        <v>0.83</v>
      </c>
      <c r="F520">
        <v>1.89</v>
      </c>
      <c r="G520">
        <v>23.22</v>
      </c>
    </row>
    <row r="521" spans="1:7" x14ac:dyDescent="0.35">
      <c r="A521">
        <v>520</v>
      </c>
      <c r="B521">
        <v>521</v>
      </c>
      <c r="C521" t="s">
        <v>561</v>
      </c>
      <c r="D521" t="s">
        <v>144</v>
      </c>
      <c r="E521">
        <v>0.82</v>
      </c>
      <c r="F521">
        <v>1.87</v>
      </c>
      <c r="G521">
        <v>23.2</v>
      </c>
    </row>
    <row r="522" spans="1:7" x14ac:dyDescent="0.35">
      <c r="A522">
        <v>521</v>
      </c>
      <c r="B522">
        <v>527</v>
      </c>
      <c r="C522" t="s">
        <v>562</v>
      </c>
      <c r="D522" t="s">
        <v>489</v>
      </c>
      <c r="E522">
        <v>0.99</v>
      </c>
      <c r="F522">
        <v>2.14</v>
      </c>
      <c r="G522">
        <v>23.13</v>
      </c>
    </row>
    <row r="523" spans="1:7" x14ac:dyDescent="0.35">
      <c r="A523">
        <v>522</v>
      </c>
      <c r="B523">
        <v>523</v>
      </c>
      <c r="C523" t="s">
        <v>563</v>
      </c>
      <c r="D523" t="s">
        <v>287</v>
      </c>
      <c r="E523">
        <v>0.84</v>
      </c>
      <c r="F523">
        <v>1.91</v>
      </c>
      <c r="G523">
        <v>23.09</v>
      </c>
    </row>
    <row r="524" spans="1:7" x14ac:dyDescent="0.35">
      <c r="A524">
        <v>523</v>
      </c>
      <c r="B524">
        <v>529</v>
      </c>
      <c r="C524" t="s">
        <v>564</v>
      </c>
      <c r="D524" t="s">
        <v>392</v>
      </c>
      <c r="E524">
        <v>0.96</v>
      </c>
      <c r="F524">
        <v>2.09</v>
      </c>
      <c r="G524">
        <v>23</v>
      </c>
    </row>
    <row r="525" spans="1:7" x14ac:dyDescent="0.35">
      <c r="A525">
        <v>524</v>
      </c>
      <c r="B525">
        <v>518</v>
      </c>
      <c r="C525" t="s">
        <v>565</v>
      </c>
      <c r="D525" t="s">
        <v>216</v>
      </c>
      <c r="E525">
        <v>0.81</v>
      </c>
      <c r="F525">
        <v>1.87</v>
      </c>
      <c r="G525">
        <v>22.9</v>
      </c>
    </row>
    <row r="526" spans="1:7" x14ac:dyDescent="0.35">
      <c r="A526">
        <v>525</v>
      </c>
      <c r="B526">
        <v>505</v>
      </c>
      <c r="C526" t="s">
        <v>566</v>
      </c>
      <c r="D526" t="s">
        <v>29</v>
      </c>
      <c r="E526">
        <v>0.75</v>
      </c>
      <c r="F526">
        <v>1.78</v>
      </c>
      <c r="G526">
        <v>22.82</v>
      </c>
    </row>
    <row r="527" spans="1:7" x14ac:dyDescent="0.35">
      <c r="A527">
        <v>526</v>
      </c>
      <c r="B527">
        <v>519</v>
      </c>
      <c r="C527" t="s">
        <v>567</v>
      </c>
      <c r="D527" t="s">
        <v>392</v>
      </c>
      <c r="E527">
        <v>0.89</v>
      </c>
      <c r="F527">
        <v>2.04</v>
      </c>
      <c r="G527">
        <v>22.32</v>
      </c>
    </row>
    <row r="528" spans="1:7" x14ac:dyDescent="0.35">
      <c r="A528">
        <v>527</v>
      </c>
      <c r="B528">
        <v>536</v>
      </c>
      <c r="C528" t="s">
        <v>568</v>
      </c>
      <c r="D528" t="s">
        <v>154</v>
      </c>
      <c r="E528">
        <v>0.64</v>
      </c>
      <c r="F528">
        <v>1.66</v>
      </c>
      <c r="G528">
        <v>21.98</v>
      </c>
    </row>
    <row r="529" spans="1:7" x14ac:dyDescent="0.35">
      <c r="A529">
        <v>528</v>
      </c>
      <c r="B529">
        <v>528</v>
      </c>
      <c r="C529" t="s">
        <v>569</v>
      </c>
      <c r="D529" t="s">
        <v>128</v>
      </c>
      <c r="E529">
        <v>0.69</v>
      </c>
      <c r="F529">
        <v>1.75</v>
      </c>
      <c r="G529">
        <v>21.96</v>
      </c>
    </row>
    <row r="530" spans="1:7" x14ac:dyDescent="0.35">
      <c r="A530">
        <v>529</v>
      </c>
      <c r="B530">
        <v>515</v>
      </c>
      <c r="C530" t="s">
        <v>570</v>
      </c>
      <c r="D530" t="s">
        <v>419</v>
      </c>
      <c r="E530">
        <v>0.57999999999999996</v>
      </c>
      <c r="F530">
        <v>1.56</v>
      </c>
      <c r="G530">
        <v>21.95</v>
      </c>
    </row>
    <row r="531" spans="1:7" x14ac:dyDescent="0.35">
      <c r="A531">
        <v>530</v>
      </c>
      <c r="B531">
        <v>531</v>
      </c>
      <c r="C531" t="s">
        <v>571</v>
      </c>
      <c r="D531" t="s">
        <v>293</v>
      </c>
      <c r="E531">
        <v>0.72</v>
      </c>
      <c r="F531">
        <v>1.8</v>
      </c>
      <c r="G531">
        <v>21.94</v>
      </c>
    </row>
    <row r="532" spans="1:7" x14ac:dyDescent="0.35">
      <c r="A532">
        <v>531</v>
      </c>
      <c r="B532">
        <v>538</v>
      </c>
      <c r="C532" t="s">
        <v>572</v>
      </c>
      <c r="D532" t="s">
        <v>256</v>
      </c>
      <c r="E532">
        <v>0.72</v>
      </c>
      <c r="F532">
        <v>1.79</v>
      </c>
      <c r="G532">
        <v>21.85</v>
      </c>
    </row>
    <row r="533" spans="1:7" x14ac:dyDescent="0.35">
      <c r="A533">
        <v>532</v>
      </c>
      <c r="B533">
        <v>532</v>
      </c>
      <c r="C533" t="s">
        <v>573</v>
      </c>
      <c r="D533" t="s">
        <v>144</v>
      </c>
      <c r="E533">
        <v>0.81</v>
      </c>
      <c r="F533">
        <v>1.95</v>
      </c>
      <c r="G533">
        <v>21.73</v>
      </c>
    </row>
    <row r="534" spans="1:7" x14ac:dyDescent="0.35">
      <c r="A534">
        <v>533</v>
      </c>
      <c r="B534">
        <v>510</v>
      </c>
      <c r="C534" t="s">
        <v>574</v>
      </c>
      <c r="D534" t="s">
        <v>409</v>
      </c>
      <c r="E534">
        <v>0.65</v>
      </c>
      <c r="F534">
        <v>1.7</v>
      </c>
      <c r="G534">
        <v>21.62</v>
      </c>
    </row>
    <row r="535" spans="1:7" x14ac:dyDescent="0.35">
      <c r="A535">
        <v>534</v>
      </c>
      <c r="B535">
        <v>535</v>
      </c>
      <c r="C535" t="s">
        <v>575</v>
      </c>
      <c r="D535" t="s">
        <v>287</v>
      </c>
      <c r="E535">
        <v>0.9</v>
      </c>
      <c r="F535">
        <v>2.12</v>
      </c>
      <c r="G535">
        <v>21.53</v>
      </c>
    </row>
    <row r="536" spans="1:7" x14ac:dyDescent="0.35">
      <c r="A536">
        <v>535</v>
      </c>
      <c r="B536">
        <v>540</v>
      </c>
      <c r="C536" t="s">
        <v>576</v>
      </c>
      <c r="D536" t="s">
        <v>489</v>
      </c>
      <c r="E536">
        <v>0.8</v>
      </c>
      <c r="F536">
        <v>1.96</v>
      </c>
      <c r="G536">
        <v>21.5</v>
      </c>
    </row>
    <row r="537" spans="1:7" x14ac:dyDescent="0.35">
      <c r="A537">
        <v>536</v>
      </c>
      <c r="B537">
        <v>542</v>
      </c>
      <c r="C537" t="s">
        <v>577</v>
      </c>
      <c r="D537" t="s">
        <v>489</v>
      </c>
      <c r="E537">
        <v>0.84</v>
      </c>
      <c r="F537">
        <v>2.04</v>
      </c>
      <c r="G537">
        <v>21.18</v>
      </c>
    </row>
    <row r="538" spans="1:7" x14ac:dyDescent="0.35">
      <c r="A538">
        <v>537</v>
      </c>
      <c r="B538">
        <v>539</v>
      </c>
      <c r="C538" t="s">
        <v>578</v>
      </c>
      <c r="D538" t="s">
        <v>105</v>
      </c>
      <c r="E538">
        <v>0.75</v>
      </c>
      <c r="F538">
        <v>1.9</v>
      </c>
      <c r="G538">
        <v>21.04</v>
      </c>
    </row>
    <row r="539" spans="1:7" x14ac:dyDescent="0.35">
      <c r="A539">
        <v>538</v>
      </c>
      <c r="B539">
        <v>543</v>
      </c>
      <c r="C539" t="s">
        <v>579</v>
      </c>
      <c r="D539" t="s">
        <v>287</v>
      </c>
      <c r="E539">
        <v>0.81</v>
      </c>
      <c r="F539">
        <v>2.0099999999999998</v>
      </c>
      <c r="G539">
        <v>20.91</v>
      </c>
    </row>
    <row r="540" spans="1:7" x14ac:dyDescent="0.35">
      <c r="A540">
        <v>539</v>
      </c>
      <c r="B540">
        <v>544</v>
      </c>
      <c r="C540" t="s">
        <v>580</v>
      </c>
      <c r="D540" t="s">
        <v>287</v>
      </c>
      <c r="E540">
        <v>0.85</v>
      </c>
      <c r="F540">
        <v>2.08</v>
      </c>
      <c r="G540">
        <v>20.88</v>
      </c>
    </row>
    <row r="541" spans="1:7" x14ac:dyDescent="0.35">
      <c r="A541">
        <v>540</v>
      </c>
      <c r="B541">
        <v>553</v>
      </c>
      <c r="C541" t="s">
        <v>581</v>
      </c>
      <c r="D541" t="s">
        <v>419</v>
      </c>
      <c r="E541">
        <v>0.6</v>
      </c>
      <c r="F541">
        <v>1.67</v>
      </c>
      <c r="G541">
        <v>20.78</v>
      </c>
    </row>
    <row r="542" spans="1:7" x14ac:dyDescent="0.35">
      <c r="A542">
        <v>541</v>
      </c>
      <c r="B542">
        <v>545</v>
      </c>
      <c r="C542" t="s">
        <v>582</v>
      </c>
      <c r="D542" t="s">
        <v>419</v>
      </c>
      <c r="E542">
        <v>0.61</v>
      </c>
      <c r="F542">
        <v>1.69</v>
      </c>
      <c r="G542">
        <v>20.78</v>
      </c>
    </row>
    <row r="543" spans="1:7" x14ac:dyDescent="0.35">
      <c r="A543">
        <v>542</v>
      </c>
      <c r="B543">
        <v>530</v>
      </c>
      <c r="C543" t="s">
        <v>583</v>
      </c>
      <c r="D543" t="s">
        <v>216</v>
      </c>
      <c r="E543">
        <v>0.85</v>
      </c>
      <c r="F543">
        <v>2.12</v>
      </c>
      <c r="G543">
        <v>20.21</v>
      </c>
    </row>
    <row r="544" spans="1:7" x14ac:dyDescent="0.35">
      <c r="A544">
        <v>543</v>
      </c>
      <c r="B544">
        <v>555</v>
      </c>
      <c r="C544" t="s">
        <v>584</v>
      </c>
      <c r="D544" t="s">
        <v>409</v>
      </c>
      <c r="E544">
        <v>0.72</v>
      </c>
      <c r="F544">
        <v>1.93</v>
      </c>
      <c r="G544">
        <v>20.11</v>
      </c>
    </row>
    <row r="545" spans="1:7" x14ac:dyDescent="0.35">
      <c r="A545">
        <v>544</v>
      </c>
      <c r="B545">
        <v>546</v>
      </c>
      <c r="C545" t="s">
        <v>585</v>
      </c>
      <c r="D545" t="s">
        <v>242</v>
      </c>
      <c r="E545">
        <v>0.63</v>
      </c>
      <c r="F545">
        <v>1.78</v>
      </c>
      <c r="G545">
        <v>20.100000000000001</v>
      </c>
    </row>
    <row r="546" spans="1:7" x14ac:dyDescent="0.35">
      <c r="A546">
        <v>545</v>
      </c>
      <c r="B546">
        <v>547</v>
      </c>
      <c r="C546" t="s">
        <v>586</v>
      </c>
      <c r="D546" t="s">
        <v>489</v>
      </c>
      <c r="E546">
        <v>0.74</v>
      </c>
      <c r="F546">
        <v>1.96</v>
      </c>
      <c r="G546">
        <v>20.100000000000001</v>
      </c>
    </row>
    <row r="547" spans="1:7" x14ac:dyDescent="0.35">
      <c r="A547">
        <v>546</v>
      </c>
      <c r="B547">
        <v>526</v>
      </c>
      <c r="C547" t="s">
        <v>587</v>
      </c>
      <c r="D547" t="s">
        <v>172</v>
      </c>
      <c r="E547">
        <v>0.56999999999999995</v>
      </c>
      <c r="F547">
        <v>1.66</v>
      </c>
      <c r="G547">
        <v>20.07</v>
      </c>
    </row>
    <row r="548" spans="1:7" x14ac:dyDescent="0.35">
      <c r="A548">
        <v>547</v>
      </c>
      <c r="B548">
        <v>550</v>
      </c>
      <c r="C548" t="s">
        <v>588</v>
      </c>
      <c r="D548" t="s">
        <v>95</v>
      </c>
      <c r="E548">
        <v>0.55000000000000004</v>
      </c>
      <c r="F548">
        <v>1.65</v>
      </c>
      <c r="G548">
        <v>19.93</v>
      </c>
    </row>
    <row r="549" spans="1:7" x14ac:dyDescent="0.35">
      <c r="A549">
        <v>548</v>
      </c>
      <c r="B549">
        <v>552</v>
      </c>
      <c r="C549" t="s">
        <v>589</v>
      </c>
      <c r="D549" t="s">
        <v>287</v>
      </c>
      <c r="E549">
        <v>0.86</v>
      </c>
      <c r="F549">
        <v>2.17</v>
      </c>
      <c r="G549">
        <v>19.899999999999999</v>
      </c>
    </row>
    <row r="550" spans="1:7" x14ac:dyDescent="0.35">
      <c r="A550">
        <v>549</v>
      </c>
      <c r="B550">
        <v>554</v>
      </c>
      <c r="C550" t="s">
        <v>590</v>
      </c>
      <c r="D550" t="s">
        <v>287</v>
      </c>
      <c r="E550">
        <v>0.74</v>
      </c>
      <c r="F550">
        <v>1.97</v>
      </c>
      <c r="G550">
        <v>19.86</v>
      </c>
    </row>
    <row r="551" spans="1:7" x14ac:dyDescent="0.35">
      <c r="A551">
        <v>550</v>
      </c>
      <c r="B551">
        <v>548</v>
      </c>
      <c r="C551" t="s">
        <v>591</v>
      </c>
      <c r="D551" t="s">
        <v>489</v>
      </c>
      <c r="E551">
        <v>0.72</v>
      </c>
      <c r="F551">
        <v>1.95</v>
      </c>
      <c r="G551">
        <v>19.649999999999999</v>
      </c>
    </row>
    <row r="552" spans="1:7" x14ac:dyDescent="0.35">
      <c r="A552">
        <v>551</v>
      </c>
      <c r="B552">
        <v>563</v>
      </c>
      <c r="C552" t="s">
        <v>592</v>
      </c>
      <c r="D552" t="s">
        <v>256</v>
      </c>
      <c r="E552">
        <v>0.66</v>
      </c>
      <c r="F552">
        <v>1.87</v>
      </c>
      <c r="G552">
        <v>19.54</v>
      </c>
    </row>
    <row r="553" spans="1:7" x14ac:dyDescent="0.35">
      <c r="A553">
        <v>552</v>
      </c>
      <c r="B553">
        <v>561</v>
      </c>
      <c r="C553" t="s">
        <v>593</v>
      </c>
      <c r="D553" t="s">
        <v>154</v>
      </c>
      <c r="E553">
        <v>0.52</v>
      </c>
      <c r="F553">
        <v>1.61</v>
      </c>
      <c r="G553">
        <v>19.53</v>
      </c>
    </row>
    <row r="554" spans="1:7" x14ac:dyDescent="0.35">
      <c r="A554">
        <v>553</v>
      </c>
      <c r="B554">
        <v>533</v>
      </c>
      <c r="C554" t="s">
        <v>594</v>
      </c>
      <c r="D554" t="s">
        <v>419</v>
      </c>
      <c r="E554">
        <v>0.49</v>
      </c>
      <c r="F554">
        <v>1.57</v>
      </c>
      <c r="G554">
        <v>19.43</v>
      </c>
    </row>
    <row r="555" spans="1:7" x14ac:dyDescent="0.35">
      <c r="A555">
        <v>554</v>
      </c>
      <c r="B555">
        <v>549</v>
      </c>
      <c r="C555" t="s">
        <v>595</v>
      </c>
      <c r="D555" t="s">
        <v>489</v>
      </c>
      <c r="E555">
        <v>0.69</v>
      </c>
      <c r="F555">
        <v>1.94</v>
      </c>
      <c r="G555">
        <v>19.25</v>
      </c>
    </row>
    <row r="556" spans="1:7" x14ac:dyDescent="0.35">
      <c r="A556">
        <v>555</v>
      </c>
      <c r="B556">
        <v>534</v>
      </c>
      <c r="C556" t="s">
        <v>596</v>
      </c>
      <c r="D556" t="s">
        <v>409</v>
      </c>
      <c r="E556">
        <v>0.63</v>
      </c>
      <c r="F556">
        <v>1.84</v>
      </c>
      <c r="G556">
        <v>19.149999999999999</v>
      </c>
    </row>
    <row r="557" spans="1:7" x14ac:dyDescent="0.35">
      <c r="A557">
        <v>556</v>
      </c>
      <c r="B557">
        <v>560</v>
      </c>
      <c r="C557" t="s">
        <v>597</v>
      </c>
      <c r="D557" t="s">
        <v>489</v>
      </c>
      <c r="E557">
        <v>0.67</v>
      </c>
      <c r="F557">
        <v>1.93</v>
      </c>
      <c r="G557">
        <v>18.850000000000001</v>
      </c>
    </row>
    <row r="558" spans="1:7" x14ac:dyDescent="0.35">
      <c r="A558">
        <v>557</v>
      </c>
      <c r="B558">
        <v>559</v>
      </c>
      <c r="C558" t="s">
        <v>598</v>
      </c>
      <c r="D558" t="s">
        <v>287</v>
      </c>
      <c r="E558">
        <v>1</v>
      </c>
      <c r="F558">
        <v>2.5099999999999998</v>
      </c>
      <c r="G558">
        <v>18.63</v>
      </c>
    </row>
    <row r="559" spans="1:7" x14ac:dyDescent="0.35">
      <c r="A559">
        <v>558</v>
      </c>
      <c r="B559">
        <v>575</v>
      </c>
      <c r="C559" t="s">
        <v>599</v>
      </c>
      <c r="D559" t="s">
        <v>131</v>
      </c>
      <c r="E559">
        <v>0.46</v>
      </c>
      <c r="F559">
        <v>1.58</v>
      </c>
      <c r="G559">
        <v>18.600000000000001</v>
      </c>
    </row>
    <row r="560" spans="1:7" x14ac:dyDescent="0.35">
      <c r="A560">
        <v>559</v>
      </c>
      <c r="B560">
        <v>556</v>
      </c>
      <c r="C560" t="s">
        <v>600</v>
      </c>
      <c r="D560" t="s">
        <v>392</v>
      </c>
      <c r="E560">
        <v>0.84</v>
      </c>
      <c r="F560">
        <v>2.2599999999999998</v>
      </c>
      <c r="G560">
        <v>18.399999999999999</v>
      </c>
    </row>
    <row r="561" spans="1:7" x14ac:dyDescent="0.35">
      <c r="A561">
        <v>560</v>
      </c>
      <c r="B561">
        <v>551</v>
      </c>
      <c r="C561" t="s">
        <v>601</v>
      </c>
      <c r="D561" t="s">
        <v>409</v>
      </c>
      <c r="E561">
        <v>0.54</v>
      </c>
      <c r="F561">
        <v>1.75</v>
      </c>
      <c r="G561">
        <v>18.309999999999999</v>
      </c>
    </row>
    <row r="562" spans="1:7" x14ac:dyDescent="0.35">
      <c r="A562">
        <v>561</v>
      </c>
      <c r="B562">
        <v>557</v>
      </c>
      <c r="C562" t="s">
        <v>602</v>
      </c>
      <c r="D562" t="s">
        <v>392</v>
      </c>
      <c r="E562">
        <v>0.68</v>
      </c>
      <c r="F562">
        <v>2</v>
      </c>
      <c r="G562">
        <v>18.23</v>
      </c>
    </row>
    <row r="563" spans="1:7" x14ac:dyDescent="0.35">
      <c r="A563">
        <v>562</v>
      </c>
      <c r="B563">
        <v>537</v>
      </c>
      <c r="C563" t="s">
        <v>603</v>
      </c>
      <c r="D563" t="s">
        <v>242</v>
      </c>
      <c r="E563">
        <v>0.75</v>
      </c>
      <c r="F563">
        <v>2.13</v>
      </c>
      <c r="G563">
        <v>18.18</v>
      </c>
    </row>
    <row r="564" spans="1:7" x14ac:dyDescent="0.35">
      <c r="A564">
        <v>563</v>
      </c>
      <c r="B564">
        <v>558</v>
      </c>
      <c r="C564" t="s">
        <v>604</v>
      </c>
      <c r="D564" t="s">
        <v>489</v>
      </c>
      <c r="E564">
        <v>0.67</v>
      </c>
      <c r="F564">
        <v>2</v>
      </c>
      <c r="G564">
        <v>17.989999999999998</v>
      </c>
    </row>
    <row r="565" spans="1:7" x14ac:dyDescent="0.35">
      <c r="A565">
        <v>564</v>
      </c>
      <c r="B565">
        <v>562</v>
      </c>
      <c r="C565" t="s">
        <v>605</v>
      </c>
      <c r="D565" t="s">
        <v>154</v>
      </c>
      <c r="E565">
        <v>0.63</v>
      </c>
      <c r="F565">
        <v>1.97</v>
      </c>
      <c r="G565">
        <v>17.62</v>
      </c>
    </row>
    <row r="566" spans="1:7" x14ac:dyDescent="0.35">
      <c r="A566">
        <v>565</v>
      </c>
      <c r="B566">
        <v>564</v>
      </c>
      <c r="C566" t="s">
        <v>606</v>
      </c>
      <c r="D566" t="s">
        <v>256</v>
      </c>
      <c r="E566">
        <v>0.64</v>
      </c>
      <c r="F566">
        <v>1.98</v>
      </c>
      <c r="G566">
        <v>17.5</v>
      </c>
    </row>
    <row r="567" spans="1:7" x14ac:dyDescent="0.35">
      <c r="A567">
        <v>566</v>
      </c>
      <c r="B567">
        <v>565</v>
      </c>
      <c r="C567" t="s">
        <v>607</v>
      </c>
      <c r="D567" t="s">
        <v>287</v>
      </c>
      <c r="E567">
        <v>0.65</v>
      </c>
      <c r="F567">
        <v>2</v>
      </c>
      <c r="G567">
        <v>17.48</v>
      </c>
    </row>
    <row r="568" spans="1:7" x14ac:dyDescent="0.35">
      <c r="A568">
        <v>567</v>
      </c>
      <c r="B568">
        <v>566</v>
      </c>
      <c r="C568" t="s">
        <v>608</v>
      </c>
      <c r="D568" t="s">
        <v>489</v>
      </c>
      <c r="E568">
        <v>0.62</v>
      </c>
      <c r="F568">
        <v>1.96</v>
      </c>
      <c r="G568">
        <v>17.46</v>
      </c>
    </row>
    <row r="569" spans="1:7" x14ac:dyDescent="0.35">
      <c r="A569">
        <v>568</v>
      </c>
      <c r="B569">
        <v>574</v>
      </c>
      <c r="C569" t="s">
        <v>609</v>
      </c>
      <c r="D569" t="s">
        <v>610</v>
      </c>
      <c r="E569">
        <v>0.61</v>
      </c>
      <c r="F569">
        <v>1.95</v>
      </c>
      <c r="G569">
        <v>17.329999999999998</v>
      </c>
    </row>
    <row r="570" spans="1:7" x14ac:dyDescent="0.35">
      <c r="A570">
        <v>569</v>
      </c>
      <c r="B570">
        <v>568</v>
      </c>
      <c r="C570" t="s">
        <v>611</v>
      </c>
      <c r="D570" t="s">
        <v>287</v>
      </c>
      <c r="E570">
        <v>0.72</v>
      </c>
      <c r="F570">
        <v>2.17</v>
      </c>
      <c r="G570">
        <v>17.13</v>
      </c>
    </row>
    <row r="571" spans="1:7" x14ac:dyDescent="0.35">
      <c r="A571">
        <v>570</v>
      </c>
      <c r="B571">
        <v>567</v>
      </c>
      <c r="C571" t="s">
        <v>612</v>
      </c>
      <c r="D571" t="s">
        <v>154</v>
      </c>
      <c r="E571">
        <v>0.46</v>
      </c>
      <c r="F571">
        <v>1.68</v>
      </c>
      <c r="G571">
        <v>17.09</v>
      </c>
    </row>
    <row r="572" spans="1:7" x14ac:dyDescent="0.35">
      <c r="A572">
        <v>571</v>
      </c>
      <c r="B572">
        <v>569</v>
      </c>
      <c r="C572" t="s">
        <v>613</v>
      </c>
      <c r="D572" t="s">
        <v>419</v>
      </c>
      <c r="E572">
        <v>0.6</v>
      </c>
      <c r="F572">
        <v>1.95</v>
      </c>
      <c r="G572">
        <v>17</v>
      </c>
    </row>
    <row r="573" spans="1:7" x14ac:dyDescent="0.35">
      <c r="A573">
        <v>572</v>
      </c>
      <c r="B573">
        <v>571</v>
      </c>
      <c r="C573" t="s">
        <v>614</v>
      </c>
      <c r="D573" t="s">
        <v>287</v>
      </c>
      <c r="E573">
        <v>0.75</v>
      </c>
      <c r="F573">
        <v>2.25</v>
      </c>
      <c r="G573">
        <v>16.73</v>
      </c>
    </row>
    <row r="574" spans="1:7" x14ac:dyDescent="0.35">
      <c r="A574">
        <v>573</v>
      </c>
      <c r="B574">
        <v>573</v>
      </c>
      <c r="C574" t="s">
        <v>615</v>
      </c>
      <c r="D574" t="s">
        <v>144</v>
      </c>
      <c r="E574">
        <v>0.55000000000000004</v>
      </c>
      <c r="F574">
        <v>1.9</v>
      </c>
      <c r="G574">
        <v>16.559999999999999</v>
      </c>
    </row>
    <row r="575" spans="1:7" x14ac:dyDescent="0.35">
      <c r="A575">
        <v>574</v>
      </c>
      <c r="B575">
        <v>576</v>
      </c>
      <c r="C575" t="s">
        <v>616</v>
      </c>
      <c r="D575" t="s">
        <v>409</v>
      </c>
      <c r="E575">
        <v>0.8</v>
      </c>
      <c r="F575">
        <v>2.37</v>
      </c>
      <c r="G575">
        <v>16.37</v>
      </c>
    </row>
    <row r="576" spans="1:7" x14ac:dyDescent="0.35">
      <c r="A576">
        <v>575</v>
      </c>
      <c r="B576">
        <v>577</v>
      </c>
      <c r="C576" t="s">
        <v>617</v>
      </c>
      <c r="D576" t="s">
        <v>242</v>
      </c>
      <c r="E576">
        <v>0.54</v>
      </c>
      <c r="F576">
        <v>1.91</v>
      </c>
      <c r="G576">
        <v>16.3</v>
      </c>
    </row>
    <row r="577" spans="1:7" x14ac:dyDescent="0.35">
      <c r="A577">
        <v>576</v>
      </c>
      <c r="B577">
        <v>572</v>
      </c>
      <c r="C577" t="s">
        <v>618</v>
      </c>
      <c r="D577" t="s">
        <v>154</v>
      </c>
      <c r="E577">
        <v>0.46</v>
      </c>
      <c r="F577">
        <v>1.76</v>
      </c>
      <c r="G577">
        <v>16.2</v>
      </c>
    </row>
    <row r="578" spans="1:7" x14ac:dyDescent="0.35">
      <c r="A578">
        <v>577</v>
      </c>
      <c r="B578">
        <v>582</v>
      </c>
      <c r="C578" t="s">
        <v>619</v>
      </c>
      <c r="D578" t="s">
        <v>489</v>
      </c>
      <c r="E578">
        <v>0.64</v>
      </c>
      <c r="F578">
        <v>2.13</v>
      </c>
      <c r="G578">
        <v>15.79</v>
      </c>
    </row>
    <row r="579" spans="1:7" x14ac:dyDescent="0.35">
      <c r="A579">
        <v>578</v>
      </c>
      <c r="B579">
        <v>583</v>
      </c>
      <c r="C579" t="s">
        <v>620</v>
      </c>
      <c r="D579" t="s">
        <v>610</v>
      </c>
      <c r="E579">
        <v>0.66</v>
      </c>
      <c r="F579">
        <v>2.19</v>
      </c>
      <c r="G579">
        <v>15.6</v>
      </c>
    </row>
    <row r="580" spans="1:7" x14ac:dyDescent="0.35">
      <c r="A580">
        <v>579</v>
      </c>
      <c r="B580">
        <v>580</v>
      </c>
      <c r="C580" t="s">
        <v>621</v>
      </c>
      <c r="D580" t="s">
        <v>242</v>
      </c>
      <c r="E580">
        <v>0.5</v>
      </c>
      <c r="F580">
        <v>1.89</v>
      </c>
      <c r="G580">
        <v>15.54</v>
      </c>
    </row>
    <row r="581" spans="1:7" x14ac:dyDescent="0.35">
      <c r="A581">
        <v>580</v>
      </c>
      <c r="B581">
        <v>578</v>
      </c>
      <c r="C581" t="s">
        <v>622</v>
      </c>
      <c r="D581" t="s">
        <v>489</v>
      </c>
      <c r="E581">
        <v>0.54</v>
      </c>
      <c r="F581">
        <v>1.97</v>
      </c>
      <c r="G581">
        <v>15.49</v>
      </c>
    </row>
    <row r="582" spans="1:7" x14ac:dyDescent="0.35">
      <c r="A582">
        <v>581</v>
      </c>
      <c r="B582">
        <v>579</v>
      </c>
      <c r="C582" t="s">
        <v>623</v>
      </c>
      <c r="D582" t="s">
        <v>392</v>
      </c>
      <c r="E582">
        <v>0.76</v>
      </c>
      <c r="F582">
        <v>2.4</v>
      </c>
      <c r="G582">
        <v>15.44</v>
      </c>
    </row>
    <row r="583" spans="1:7" x14ac:dyDescent="0.35">
      <c r="A583">
        <v>582</v>
      </c>
      <c r="B583">
        <v>581</v>
      </c>
      <c r="C583" t="s">
        <v>624</v>
      </c>
      <c r="D583" t="s">
        <v>489</v>
      </c>
      <c r="E583">
        <v>0.61</v>
      </c>
      <c r="F583">
        <v>2.17</v>
      </c>
      <c r="G583">
        <v>14.84</v>
      </c>
    </row>
    <row r="584" spans="1:7" x14ac:dyDescent="0.35">
      <c r="A584">
        <v>583</v>
      </c>
      <c r="B584">
        <v>592</v>
      </c>
      <c r="C584" t="s">
        <v>625</v>
      </c>
      <c r="D584" t="s">
        <v>610</v>
      </c>
      <c r="E584">
        <v>0.56000000000000005</v>
      </c>
      <c r="F584">
        <v>2.08</v>
      </c>
      <c r="G584">
        <v>14.79</v>
      </c>
    </row>
    <row r="585" spans="1:7" x14ac:dyDescent="0.35">
      <c r="A585">
        <v>584</v>
      </c>
      <c r="B585">
        <v>588</v>
      </c>
      <c r="C585" t="s">
        <v>626</v>
      </c>
      <c r="D585" t="s">
        <v>409</v>
      </c>
      <c r="E585">
        <v>0.72</v>
      </c>
      <c r="F585">
        <v>2.38</v>
      </c>
      <c r="G585">
        <v>14.79</v>
      </c>
    </row>
    <row r="586" spans="1:7" x14ac:dyDescent="0.35">
      <c r="A586">
        <v>585</v>
      </c>
      <c r="B586">
        <v>595</v>
      </c>
      <c r="C586" t="s">
        <v>627</v>
      </c>
      <c r="D586" t="s">
        <v>419</v>
      </c>
      <c r="E586">
        <v>0.49</v>
      </c>
      <c r="F586">
        <v>1.95</v>
      </c>
      <c r="G586">
        <v>14.73</v>
      </c>
    </row>
    <row r="587" spans="1:7" x14ac:dyDescent="0.35">
      <c r="A587">
        <v>586</v>
      </c>
      <c r="B587">
        <v>585</v>
      </c>
      <c r="C587" t="s">
        <v>628</v>
      </c>
      <c r="D587" t="s">
        <v>610</v>
      </c>
      <c r="E587">
        <v>0.46</v>
      </c>
      <c r="F587">
        <v>1.88</v>
      </c>
      <c r="G587">
        <v>14.72</v>
      </c>
    </row>
    <row r="588" spans="1:7" x14ac:dyDescent="0.35">
      <c r="A588">
        <v>587</v>
      </c>
      <c r="B588">
        <v>584</v>
      </c>
      <c r="C588" t="s">
        <v>629</v>
      </c>
      <c r="D588" t="s">
        <v>409</v>
      </c>
      <c r="E588">
        <v>0.54</v>
      </c>
      <c r="F588">
        <v>2.0699999999999998</v>
      </c>
      <c r="G588">
        <v>14.52</v>
      </c>
    </row>
    <row r="589" spans="1:7" x14ac:dyDescent="0.35">
      <c r="A589">
        <v>588</v>
      </c>
      <c r="B589">
        <v>587</v>
      </c>
      <c r="C589" t="s">
        <v>630</v>
      </c>
      <c r="D589" t="s">
        <v>419</v>
      </c>
      <c r="E589">
        <v>0.34</v>
      </c>
      <c r="F589">
        <v>1.68</v>
      </c>
      <c r="G589">
        <v>14.27</v>
      </c>
    </row>
    <row r="590" spans="1:7" x14ac:dyDescent="0.35">
      <c r="A590">
        <v>589</v>
      </c>
      <c r="B590">
        <v>593</v>
      </c>
      <c r="C590" t="s">
        <v>631</v>
      </c>
      <c r="D590" t="s">
        <v>610</v>
      </c>
      <c r="E590">
        <v>0.43</v>
      </c>
      <c r="F590">
        <v>1.88</v>
      </c>
      <c r="G590">
        <v>14.05</v>
      </c>
    </row>
    <row r="591" spans="1:7" x14ac:dyDescent="0.35">
      <c r="A591">
        <v>590</v>
      </c>
      <c r="B591">
        <v>594</v>
      </c>
      <c r="C591" t="s">
        <v>632</v>
      </c>
      <c r="D591" t="s">
        <v>409</v>
      </c>
      <c r="E591">
        <v>0.63</v>
      </c>
      <c r="F591">
        <v>2.2799999999999998</v>
      </c>
      <c r="G591">
        <v>14</v>
      </c>
    </row>
    <row r="592" spans="1:7" x14ac:dyDescent="0.35">
      <c r="A592">
        <v>591</v>
      </c>
      <c r="B592">
        <v>589</v>
      </c>
      <c r="C592" t="s">
        <v>633</v>
      </c>
      <c r="D592" t="s">
        <v>95</v>
      </c>
      <c r="E592">
        <v>0.57999999999999996</v>
      </c>
      <c r="F592">
        <v>2.2000000000000002</v>
      </c>
      <c r="G592">
        <v>13.96</v>
      </c>
    </row>
    <row r="593" spans="1:7" x14ac:dyDescent="0.35">
      <c r="A593">
        <v>592</v>
      </c>
      <c r="B593">
        <v>590</v>
      </c>
      <c r="C593" t="s">
        <v>634</v>
      </c>
      <c r="D593" t="s">
        <v>409</v>
      </c>
      <c r="E593">
        <v>0.54</v>
      </c>
      <c r="F593">
        <v>2.13</v>
      </c>
      <c r="G593">
        <v>13.95</v>
      </c>
    </row>
    <row r="594" spans="1:7" x14ac:dyDescent="0.35">
      <c r="A594">
        <v>593</v>
      </c>
      <c r="B594">
        <v>591</v>
      </c>
      <c r="C594" t="s">
        <v>635</v>
      </c>
      <c r="D594" t="s">
        <v>419</v>
      </c>
      <c r="E594">
        <v>0.31</v>
      </c>
      <c r="F594">
        <v>1.65</v>
      </c>
      <c r="G594">
        <v>13.87</v>
      </c>
    </row>
    <row r="595" spans="1:7" x14ac:dyDescent="0.35">
      <c r="A595">
        <v>594</v>
      </c>
      <c r="B595">
        <v>570</v>
      </c>
      <c r="C595" t="s">
        <v>636</v>
      </c>
      <c r="D595" t="s">
        <v>242</v>
      </c>
      <c r="E595">
        <v>0.56000000000000005</v>
      </c>
      <c r="F595">
        <v>2.17</v>
      </c>
      <c r="G595">
        <v>13.77</v>
      </c>
    </row>
    <row r="596" spans="1:7" x14ac:dyDescent="0.35">
      <c r="A596">
        <v>595</v>
      </c>
      <c r="B596">
        <v>586</v>
      </c>
      <c r="C596" t="s">
        <v>637</v>
      </c>
      <c r="D596" t="s">
        <v>242</v>
      </c>
      <c r="E596">
        <v>0.51</v>
      </c>
      <c r="F596">
        <v>2.13</v>
      </c>
      <c r="G596">
        <v>13.2</v>
      </c>
    </row>
    <row r="597" spans="1:7" x14ac:dyDescent="0.35">
      <c r="A597">
        <v>596</v>
      </c>
      <c r="B597">
        <v>597</v>
      </c>
      <c r="C597" t="s">
        <v>638</v>
      </c>
      <c r="D597" t="s">
        <v>489</v>
      </c>
      <c r="E597">
        <v>0.47</v>
      </c>
      <c r="F597">
        <v>2.08</v>
      </c>
      <c r="G597">
        <v>12.9</v>
      </c>
    </row>
    <row r="598" spans="1:7" x14ac:dyDescent="0.35">
      <c r="A598">
        <v>597</v>
      </c>
      <c r="B598">
        <v>598</v>
      </c>
      <c r="C598" t="s">
        <v>639</v>
      </c>
      <c r="D598" t="s">
        <v>610</v>
      </c>
      <c r="E598">
        <v>0.38</v>
      </c>
      <c r="F598">
        <v>1.89</v>
      </c>
      <c r="G598">
        <v>12.89</v>
      </c>
    </row>
    <row r="599" spans="1:7" x14ac:dyDescent="0.35">
      <c r="A599">
        <v>598</v>
      </c>
      <c r="B599">
        <v>600</v>
      </c>
      <c r="C599" t="s">
        <v>640</v>
      </c>
      <c r="D599" t="s">
        <v>489</v>
      </c>
      <c r="E599">
        <v>0.57999999999999996</v>
      </c>
      <c r="F599">
        <v>2.34</v>
      </c>
      <c r="G599">
        <v>12.63</v>
      </c>
    </row>
    <row r="600" spans="1:7" x14ac:dyDescent="0.35">
      <c r="A600">
        <v>599</v>
      </c>
      <c r="B600">
        <v>596</v>
      </c>
      <c r="C600" t="s">
        <v>641</v>
      </c>
      <c r="D600" t="s">
        <v>131</v>
      </c>
      <c r="E600">
        <v>0.36</v>
      </c>
      <c r="F600">
        <v>1.9</v>
      </c>
      <c r="G600">
        <v>12.49</v>
      </c>
    </row>
    <row r="601" spans="1:7" x14ac:dyDescent="0.35">
      <c r="A601">
        <v>600</v>
      </c>
      <c r="B601">
        <v>608</v>
      </c>
      <c r="C601" t="s">
        <v>642</v>
      </c>
      <c r="D601" t="s">
        <v>610</v>
      </c>
      <c r="E601">
        <v>0.43</v>
      </c>
      <c r="F601">
        <v>2.04</v>
      </c>
      <c r="G601">
        <v>12.46</v>
      </c>
    </row>
    <row r="602" spans="1:7" x14ac:dyDescent="0.35">
      <c r="A602">
        <v>601</v>
      </c>
      <c r="B602">
        <v>599</v>
      </c>
      <c r="C602" t="s">
        <v>643</v>
      </c>
      <c r="D602" t="s">
        <v>610</v>
      </c>
      <c r="E602">
        <v>0.43</v>
      </c>
      <c r="F602">
        <v>2.08</v>
      </c>
      <c r="G602">
        <v>12.12</v>
      </c>
    </row>
    <row r="603" spans="1:7" x14ac:dyDescent="0.35">
      <c r="A603">
        <v>602</v>
      </c>
      <c r="B603">
        <v>602</v>
      </c>
      <c r="C603" t="s">
        <v>644</v>
      </c>
      <c r="D603" t="s">
        <v>489</v>
      </c>
      <c r="E603">
        <v>0.5</v>
      </c>
      <c r="F603">
        <v>2.25</v>
      </c>
      <c r="G603">
        <v>12.02</v>
      </c>
    </row>
    <row r="604" spans="1:7" x14ac:dyDescent="0.35">
      <c r="A604">
        <v>603</v>
      </c>
      <c r="B604">
        <v>604</v>
      </c>
      <c r="C604" t="s">
        <v>645</v>
      </c>
      <c r="D604" t="s">
        <v>287</v>
      </c>
      <c r="E604">
        <v>0.51</v>
      </c>
      <c r="F604">
        <v>2.2599999999999998</v>
      </c>
      <c r="G604">
        <v>11.96</v>
      </c>
    </row>
    <row r="605" spans="1:7" x14ac:dyDescent="0.35">
      <c r="A605">
        <v>604</v>
      </c>
      <c r="B605">
        <v>603</v>
      </c>
      <c r="C605" t="s">
        <v>646</v>
      </c>
      <c r="D605" t="s">
        <v>489</v>
      </c>
      <c r="E605">
        <v>0.43</v>
      </c>
      <c r="F605">
        <v>2.11</v>
      </c>
      <c r="G605">
        <v>11.83</v>
      </c>
    </row>
    <row r="606" spans="1:7" x14ac:dyDescent="0.35">
      <c r="A606">
        <v>605</v>
      </c>
      <c r="B606">
        <v>612</v>
      </c>
      <c r="C606" t="s">
        <v>647</v>
      </c>
      <c r="D606" t="s">
        <v>610</v>
      </c>
      <c r="E606">
        <v>0.45</v>
      </c>
      <c r="F606">
        <v>2.16</v>
      </c>
      <c r="G606">
        <v>11.81</v>
      </c>
    </row>
    <row r="607" spans="1:7" x14ac:dyDescent="0.35">
      <c r="A607">
        <v>606</v>
      </c>
      <c r="B607">
        <v>607</v>
      </c>
      <c r="C607" t="s">
        <v>648</v>
      </c>
      <c r="D607" t="s">
        <v>419</v>
      </c>
      <c r="E607">
        <v>0.26</v>
      </c>
      <c r="F607">
        <v>1.72</v>
      </c>
      <c r="G607">
        <v>11.77</v>
      </c>
    </row>
    <row r="608" spans="1:7" x14ac:dyDescent="0.35">
      <c r="A608">
        <v>607</v>
      </c>
      <c r="B608">
        <v>606</v>
      </c>
      <c r="C608" t="s">
        <v>649</v>
      </c>
      <c r="D608" t="s">
        <v>610</v>
      </c>
      <c r="E608">
        <v>0.47</v>
      </c>
      <c r="F608">
        <v>2.23</v>
      </c>
      <c r="G608">
        <v>11.53</v>
      </c>
    </row>
    <row r="609" spans="1:7" x14ac:dyDescent="0.35">
      <c r="A609">
        <v>608</v>
      </c>
      <c r="B609">
        <v>609</v>
      </c>
      <c r="C609" t="s">
        <v>650</v>
      </c>
      <c r="D609" t="s">
        <v>419</v>
      </c>
      <c r="E609">
        <v>0.23</v>
      </c>
      <c r="F609">
        <v>1.7</v>
      </c>
      <c r="G609">
        <v>11.28</v>
      </c>
    </row>
    <row r="610" spans="1:7" x14ac:dyDescent="0.35">
      <c r="A610">
        <v>609</v>
      </c>
      <c r="B610">
        <v>605</v>
      </c>
      <c r="C610" t="s">
        <v>651</v>
      </c>
      <c r="D610" t="s">
        <v>392</v>
      </c>
      <c r="E610">
        <v>0.5</v>
      </c>
      <c r="F610">
        <v>2.35</v>
      </c>
      <c r="G610">
        <v>11.14</v>
      </c>
    </row>
    <row r="611" spans="1:7" x14ac:dyDescent="0.35">
      <c r="A611">
        <v>610</v>
      </c>
      <c r="B611">
        <v>614</v>
      </c>
      <c r="C611" t="s">
        <v>652</v>
      </c>
      <c r="D611" t="s">
        <v>610</v>
      </c>
      <c r="E611">
        <v>0.34</v>
      </c>
      <c r="F611">
        <v>2.0099999999999998</v>
      </c>
      <c r="G611">
        <v>10.96</v>
      </c>
    </row>
    <row r="612" spans="1:7" x14ac:dyDescent="0.35">
      <c r="A612">
        <v>611</v>
      </c>
      <c r="B612">
        <v>610</v>
      </c>
      <c r="C612" t="s">
        <v>653</v>
      </c>
      <c r="D612" t="s">
        <v>409</v>
      </c>
      <c r="E612">
        <v>0.54</v>
      </c>
      <c r="F612">
        <v>2.4500000000000002</v>
      </c>
      <c r="G612">
        <v>10.9</v>
      </c>
    </row>
    <row r="613" spans="1:7" x14ac:dyDescent="0.35">
      <c r="A613">
        <v>612</v>
      </c>
      <c r="B613">
        <v>601</v>
      </c>
      <c r="C613" t="s">
        <v>654</v>
      </c>
      <c r="D613" t="s">
        <v>610</v>
      </c>
      <c r="E613">
        <v>0.39</v>
      </c>
      <c r="F613">
        <v>2.14</v>
      </c>
      <c r="G613">
        <v>10.86</v>
      </c>
    </row>
    <row r="614" spans="1:7" x14ac:dyDescent="0.35">
      <c r="A614">
        <v>613</v>
      </c>
      <c r="B614">
        <v>611</v>
      </c>
      <c r="C614" t="s">
        <v>655</v>
      </c>
      <c r="D614" t="s">
        <v>419</v>
      </c>
      <c r="E614">
        <v>0.21</v>
      </c>
      <c r="F614">
        <v>1.69</v>
      </c>
      <c r="G614">
        <v>10.85</v>
      </c>
    </row>
    <row r="615" spans="1:7" x14ac:dyDescent="0.35">
      <c r="A615">
        <v>614</v>
      </c>
      <c r="B615">
        <v>613</v>
      </c>
      <c r="C615" t="s">
        <v>656</v>
      </c>
      <c r="D615" t="s">
        <v>419</v>
      </c>
      <c r="E615">
        <v>0.21</v>
      </c>
      <c r="F615">
        <v>1.74</v>
      </c>
      <c r="G615">
        <v>10.35</v>
      </c>
    </row>
    <row r="616" spans="1:7" x14ac:dyDescent="0.35">
      <c r="A616">
        <v>615</v>
      </c>
      <c r="B616">
        <v>615</v>
      </c>
      <c r="C616" t="s">
        <v>657</v>
      </c>
      <c r="D616" t="s">
        <v>419</v>
      </c>
      <c r="E616">
        <v>0.28999999999999998</v>
      </c>
      <c r="F616">
        <v>1.97</v>
      </c>
      <c r="G616">
        <v>10.31</v>
      </c>
    </row>
    <row r="617" spans="1:7" x14ac:dyDescent="0.35">
      <c r="A617">
        <v>616</v>
      </c>
      <c r="B617">
        <v>618</v>
      </c>
      <c r="C617" t="s">
        <v>658</v>
      </c>
      <c r="D617" t="s">
        <v>489</v>
      </c>
      <c r="E617">
        <v>0.43</v>
      </c>
      <c r="F617">
        <v>2.3199999999999998</v>
      </c>
      <c r="G617">
        <v>10.1</v>
      </c>
    </row>
    <row r="618" spans="1:7" x14ac:dyDescent="0.35">
      <c r="A618">
        <v>617</v>
      </c>
      <c r="B618">
        <v>617</v>
      </c>
      <c r="C618" t="s">
        <v>659</v>
      </c>
      <c r="D618" t="s">
        <v>489</v>
      </c>
      <c r="E618">
        <v>0.43</v>
      </c>
      <c r="F618">
        <v>2.35</v>
      </c>
      <c r="G618">
        <v>9.82</v>
      </c>
    </row>
    <row r="619" spans="1:7" x14ac:dyDescent="0.35">
      <c r="A619">
        <v>618</v>
      </c>
      <c r="B619">
        <v>621</v>
      </c>
      <c r="C619" t="s">
        <v>660</v>
      </c>
      <c r="D619" t="s">
        <v>419</v>
      </c>
      <c r="E619">
        <v>0.21</v>
      </c>
      <c r="F619">
        <v>1.86</v>
      </c>
      <c r="G619">
        <v>9.52</v>
      </c>
    </row>
    <row r="620" spans="1:7" x14ac:dyDescent="0.35">
      <c r="A620">
        <v>619</v>
      </c>
      <c r="B620">
        <v>619</v>
      </c>
      <c r="C620" t="s">
        <v>661</v>
      </c>
      <c r="D620" t="s">
        <v>409</v>
      </c>
      <c r="E620">
        <v>0.35</v>
      </c>
      <c r="F620">
        <v>2.27</v>
      </c>
      <c r="G620">
        <v>9.11</v>
      </c>
    </row>
    <row r="621" spans="1:7" x14ac:dyDescent="0.35">
      <c r="A621">
        <v>620</v>
      </c>
      <c r="B621">
        <v>622</v>
      </c>
      <c r="C621" t="s">
        <v>662</v>
      </c>
      <c r="D621" t="s">
        <v>409</v>
      </c>
      <c r="E621">
        <v>0.36</v>
      </c>
      <c r="F621">
        <v>2.29</v>
      </c>
      <c r="G621">
        <v>9.1</v>
      </c>
    </row>
    <row r="622" spans="1:7" x14ac:dyDescent="0.35">
      <c r="A622">
        <v>621</v>
      </c>
      <c r="B622">
        <v>625</v>
      </c>
      <c r="C622" t="s">
        <v>663</v>
      </c>
      <c r="D622" t="s">
        <v>610</v>
      </c>
      <c r="E622">
        <v>0.32</v>
      </c>
      <c r="F622">
        <v>2.2599999999999998</v>
      </c>
      <c r="G622">
        <v>8.5299999999999994</v>
      </c>
    </row>
    <row r="623" spans="1:7" x14ac:dyDescent="0.35">
      <c r="A623">
        <v>622</v>
      </c>
      <c r="B623">
        <v>624</v>
      </c>
      <c r="C623" t="s">
        <v>664</v>
      </c>
      <c r="D623" t="s">
        <v>489</v>
      </c>
      <c r="E623">
        <v>0.4</v>
      </c>
      <c r="F623">
        <v>2.4700000000000002</v>
      </c>
      <c r="G623">
        <v>8.43</v>
      </c>
    </row>
    <row r="624" spans="1:7" x14ac:dyDescent="0.35">
      <c r="A624">
        <v>623</v>
      </c>
      <c r="B624">
        <v>620</v>
      </c>
      <c r="C624" t="s">
        <v>665</v>
      </c>
      <c r="D624" t="s">
        <v>409</v>
      </c>
      <c r="E624">
        <v>0.2</v>
      </c>
      <c r="F624">
        <v>1.98</v>
      </c>
      <c r="G624">
        <v>8.31</v>
      </c>
    </row>
    <row r="625" spans="1:7" x14ac:dyDescent="0.35">
      <c r="A625">
        <v>624</v>
      </c>
      <c r="B625">
        <v>632</v>
      </c>
      <c r="C625" t="s">
        <v>666</v>
      </c>
      <c r="D625" t="s">
        <v>610</v>
      </c>
      <c r="E625">
        <v>0.25</v>
      </c>
      <c r="F625">
        <v>2.17</v>
      </c>
      <c r="G625">
        <v>7.97</v>
      </c>
    </row>
    <row r="626" spans="1:7" x14ac:dyDescent="0.35">
      <c r="A626">
        <v>625</v>
      </c>
      <c r="B626">
        <v>634</v>
      </c>
      <c r="C626" t="s">
        <v>667</v>
      </c>
      <c r="D626" t="s">
        <v>610</v>
      </c>
      <c r="E626">
        <v>0.42</v>
      </c>
      <c r="F626">
        <v>2.61</v>
      </c>
      <c r="G626">
        <v>7.91</v>
      </c>
    </row>
    <row r="627" spans="1:7" x14ac:dyDescent="0.35">
      <c r="A627">
        <v>626</v>
      </c>
      <c r="B627">
        <v>616</v>
      </c>
      <c r="C627" t="s">
        <v>668</v>
      </c>
      <c r="D627" t="s">
        <v>610</v>
      </c>
      <c r="E627">
        <v>0.3</v>
      </c>
      <c r="F627">
        <v>2.31</v>
      </c>
      <c r="G627">
        <v>7.91</v>
      </c>
    </row>
    <row r="628" spans="1:7" x14ac:dyDescent="0.35">
      <c r="A628">
        <v>627</v>
      </c>
      <c r="B628">
        <v>626</v>
      </c>
      <c r="C628" t="s">
        <v>669</v>
      </c>
      <c r="D628" t="s">
        <v>419</v>
      </c>
      <c r="E628">
        <v>0.2</v>
      </c>
      <c r="F628">
        <v>2.06</v>
      </c>
      <c r="G628">
        <v>7.8</v>
      </c>
    </row>
    <row r="629" spans="1:7" x14ac:dyDescent="0.35">
      <c r="A629">
        <v>628</v>
      </c>
      <c r="B629">
        <v>623</v>
      </c>
      <c r="C629" t="s">
        <v>670</v>
      </c>
      <c r="D629" t="s">
        <v>489</v>
      </c>
      <c r="E629">
        <v>0.33</v>
      </c>
      <c r="F629">
        <v>2.4300000000000002</v>
      </c>
      <c r="G629">
        <v>7.59</v>
      </c>
    </row>
    <row r="630" spans="1:7" x14ac:dyDescent="0.35">
      <c r="A630">
        <v>629</v>
      </c>
      <c r="B630">
        <v>631</v>
      </c>
      <c r="C630" t="s">
        <v>671</v>
      </c>
      <c r="D630" t="s">
        <v>610</v>
      </c>
      <c r="E630">
        <v>0.25</v>
      </c>
      <c r="F630">
        <v>2.2400000000000002</v>
      </c>
      <c r="G630">
        <v>7.52</v>
      </c>
    </row>
    <row r="631" spans="1:7" x14ac:dyDescent="0.35">
      <c r="A631">
        <v>630</v>
      </c>
      <c r="B631">
        <v>629</v>
      </c>
      <c r="C631" t="s">
        <v>672</v>
      </c>
      <c r="D631" t="s">
        <v>489</v>
      </c>
      <c r="E631">
        <v>0.38</v>
      </c>
      <c r="F631">
        <v>2.61</v>
      </c>
      <c r="G631">
        <v>7.37</v>
      </c>
    </row>
    <row r="632" spans="1:7" x14ac:dyDescent="0.35">
      <c r="A632">
        <v>631</v>
      </c>
      <c r="B632">
        <v>627</v>
      </c>
      <c r="C632" t="s">
        <v>673</v>
      </c>
      <c r="D632" t="s">
        <v>409</v>
      </c>
      <c r="E632">
        <v>0.27</v>
      </c>
      <c r="F632">
        <v>2.33</v>
      </c>
      <c r="G632">
        <v>7.3</v>
      </c>
    </row>
    <row r="633" spans="1:7" x14ac:dyDescent="0.35">
      <c r="A633">
        <v>632</v>
      </c>
      <c r="B633">
        <v>628</v>
      </c>
      <c r="C633" t="s">
        <v>674</v>
      </c>
      <c r="D633" t="s">
        <v>610</v>
      </c>
      <c r="E633">
        <v>0.2</v>
      </c>
      <c r="F633">
        <v>2.15</v>
      </c>
      <c r="G633">
        <v>7.19</v>
      </c>
    </row>
    <row r="634" spans="1:7" x14ac:dyDescent="0.35">
      <c r="A634">
        <v>633</v>
      </c>
      <c r="B634">
        <v>630</v>
      </c>
      <c r="C634" t="s">
        <v>675</v>
      </c>
      <c r="D634" t="s">
        <v>610</v>
      </c>
      <c r="E634">
        <v>0.2</v>
      </c>
      <c r="F634">
        <v>2.16</v>
      </c>
      <c r="G634">
        <v>7.14</v>
      </c>
    </row>
    <row r="635" spans="1:7" x14ac:dyDescent="0.35">
      <c r="A635">
        <v>634</v>
      </c>
      <c r="B635">
        <v>633</v>
      </c>
      <c r="C635" t="s">
        <v>676</v>
      </c>
      <c r="D635" t="s">
        <v>610</v>
      </c>
      <c r="E635">
        <v>0.2</v>
      </c>
      <c r="F635">
        <v>2.2599999999999998</v>
      </c>
      <c r="G635">
        <v>6.54</v>
      </c>
    </row>
    <row r="636" spans="1:7" x14ac:dyDescent="0.35">
      <c r="A636">
        <v>635</v>
      </c>
      <c r="B636">
        <v>635</v>
      </c>
      <c r="C636" t="s">
        <v>677</v>
      </c>
      <c r="D636" t="s">
        <v>489</v>
      </c>
      <c r="E636">
        <v>0.3</v>
      </c>
      <c r="F636">
        <v>2.56</v>
      </c>
      <c r="G636">
        <v>6.45</v>
      </c>
    </row>
    <row r="637" spans="1:7" x14ac:dyDescent="0.35">
      <c r="A637">
        <v>636</v>
      </c>
      <c r="B637">
        <v>636</v>
      </c>
      <c r="C637" t="s">
        <v>678</v>
      </c>
      <c r="D637" t="s">
        <v>610</v>
      </c>
      <c r="E637">
        <v>0.2</v>
      </c>
      <c r="F637">
        <v>2.35</v>
      </c>
      <c r="G637">
        <v>6.04</v>
      </c>
    </row>
    <row r="638" spans="1:7" x14ac:dyDescent="0.35">
      <c r="A638">
        <v>637</v>
      </c>
      <c r="B638">
        <v>637</v>
      </c>
      <c r="C638" t="s">
        <v>679</v>
      </c>
      <c r="D638" t="s">
        <v>610</v>
      </c>
      <c r="E638">
        <v>0.2</v>
      </c>
      <c r="F638">
        <v>2.4</v>
      </c>
      <c r="G638">
        <v>5.81</v>
      </c>
    </row>
    <row r="639" spans="1:7" x14ac:dyDescent="0.35">
      <c r="A639">
        <v>638</v>
      </c>
      <c r="B639">
        <v>638</v>
      </c>
      <c r="C639" t="s">
        <v>680</v>
      </c>
      <c r="D639" t="s">
        <v>489</v>
      </c>
      <c r="E639">
        <v>0.22</v>
      </c>
      <c r="F639">
        <v>2.5</v>
      </c>
      <c r="G639">
        <v>5.64</v>
      </c>
    </row>
    <row r="640" spans="1:7" x14ac:dyDescent="0.35">
      <c r="A640">
        <v>639</v>
      </c>
      <c r="B640">
        <v>639</v>
      </c>
      <c r="C640" t="s">
        <v>681</v>
      </c>
      <c r="D640" t="s">
        <v>610</v>
      </c>
      <c r="E640">
        <v>0.2</v>
      </c>
      <c r="F640">
        <v>2.6</v>
      </c>
      <c r="G640">
        <v>4.91</v>
      </c>
    </row>
    <row r="641" spans="1:7" x14ac:dyDescent="0.35">
      <c r="A641">
        <v>640</v>
      </c>
      <c r="B641">
        <v>640</v>
      </c>
      <c r="C641" t="s">
        <v>682</v>
      </c>
      <c r="D641" t="s">
        <v>610</v>
      </c>
      <c r="E641">
        <v>0.2</v>
      </c>
      <c r="F641">
        <v>3.12</v>
      </c>
      <c r="G641">
        <v>3.12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AC23"/>
  <sheetViews>
    <sheetView showGridLines="0" showRowColHeaders="0" tabSelected="1" zoomScale="50" zoomScaleNormal="50" workbookViewId="0">
      <selection activeCell="AG16" sqref="AG16"/>
    </sheetView>
  </sheetViews>
  <sheetFormatPr defaultRowHeight="14.5" x14ac:dyDescent="0.35"/>
  <sheetData>
    <row r="1" spans="1:6" s="8" customFormat="1" ht="31.5" customHeight="1" x14ac:dyDescent="0.7">
      <c r="A1" s="9" t="s">
        <v>686</v>
      </c>
      <c r="B1" s="9"/>
      <c r="C1" s="9"/>
      <c r="D1" s="9"/>
      <c r="E1" s="9"/>
      <c r="F1" s="9"/>
    </row>
    <row r="23" spans="29:29" x14ac:dyDescent="0.35">
      <c r="AC23" t="s">
        <v>687</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F16"/>
  <sheetViews>
    <sheetView workbookViewId="0">
      <selection activeCell="H33" sqref="H33"/>
    </sheetView>
  </sheetViews>
  <sheetFormatPr defaultRowHeight="14.5" x14ac:dyDescent="0.35"/>
  <cols>
    <col min="1" max="1" width="17.36328125" customWidth="1"/>
    <col min="2" max="2" width="23.453125" customWidth="1"/>
    <col min="5" max="5" width="17.36328125" customWidth="1"/>
    <col min="6" max="6" width="9.453125" customWidth="1"/>
  </cols>
  <sheetData>
    <row r="1" spans="1:6" x14ac:dyDescent="0.35">
      <c r="A1" s="1" t="s">
        <v>3</v>
      </c>
      <c r="B1" t="s">
        <v>8</v>
      </c>
    </row>
    <row r="3" spans="1:6" x14ac:dyDescent="0.35">
      <c r="A3" s="1" t="s">
        <v>683</v>
      </c>
      <c r="B3" s="5" t="s">
        <v>688</v>
      </c>
      <c r="D3" s="3"/>
      <c r="E3" s="7"/>
      <c r="F3" s="3"/>
    </row>
    <row r="4" spans="1:6" x14ac:dyDescent="0.35">
      <c r="A4" s="2" t="s">
        <v>7</v>
      </c>
      <c r="B4">
        <v>93.92</v>
      </c>
      <c r="D4" s="2"/>
    </row>
    <row r="5" spans="1:6" x14ac:dyDescent="0.35">
      <c r="A5" s="2" t="s">
        <v>9</v>
      </c>
      <c r="B5">
        <v>93.69</v>
      </c>
      <c r="D5" s="2"/>
    </row>
    <row r="6" spans="1:6" x14ac:dyDescent="0.35">
      <c r="A6" s="2" t="s">
        <v>12</v>
      </c>
      <c r="B6">
        <v>88.16</v>
      </c>
      <c r="D6" s="2"/>
    </row>
    <row r="7" spans="1:6" x14ac:dyDescent="0.35">
      <c r="A7" s="2" t="s">
        <v>20</v>
      </c>
      <c r="B7">
        <v>82.27</v>
      </c>
      <c r="D7" s="2"/>
    </row>
    <row r="8" spans="1:6" x14ac:dyDescent="0.35">
      <c r="A8" s="2" t="s">
        <v>24</v>
      </c>
      <c r="B8">
        <v>80.73</v>
      </c>
      <c r="D8" s="2"/>
    </row>
    <row r="12" spans="1:6" x14ac:dyDescent="0.35">
      <c r="F12" s="2"/>
    </row>
    <row r="13" spans="1:6" x14ac:dyDescent="0.35">
      <c r="F13" s="2"/>
    </row>
    <row r="14" spans="1:6" x14ac:dyDescent="0.35">
      <c r="F14" s="2"/>
    </row>
    <row r="15" spans="1:6" x14ac:dyDescent="0.35">
      <c r="F15" s="2"/>
    </row>
    <row r="16" spans="1:6" x14ac:dyDescent="0.35">
      <c r="F16"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D11"/>
  <sheetViews>
    <sheetView workbookViewId="0">
      <selection activeCell="O23" sqref="O23"/>
    </sheetView>
  </sheetViews>
  <sheetFormatPr defaultRowHeight="14.5" x14ac:dyDescent="0.35"/>
  <cols>
    <col min="1" max="1" width="17.1796875" customWidth="1"/>
    <col min="2" max="2" width="19.453125" customWidth="1"/>
    <col min="4" max="4" width="17.1796875" customWidth="1"/>
  </cols>
  <sheetData>
    <row r="1" spans="1:4" x14ac:dyDescent="0.35">
      <c r="A1" s="1" t="s">
        <v>3</v>
      </c>
      <c r="B1" t="s">
        <v>11</v>
      </c>
    </row>
    <row r="3" spans="1:4" x14ac:dyDescent="0.35">
      <c r="A3" s="1" t="s">
        <v>683</v>
      </c>
      <c r="B3" t="s">
        <v>688</v>
      </c>
    </row>
    <row r="4" spans="1:4" x14ac:dyDescent="0.35">
      <c r="A4" s="2" t="s">
        <v>10</v>
      </c>
      <c r="B4">
        <v>91.97</v>
      </c>
    </row>
    <row r="5" spans="1:4" x14ac:dyDescent="0.35">
      <c r="A5" s="2" t="s">
        <v>21</v>
      </c>
      <c r="B5">
        <v>81.849999999999994</v>
      </c>
    </row>
    <row r="6" spans="1:4" x14ac:dyDescent="0.35">
      <c r="A6" s="2" t="s">
        <v>25</v>
      </c>
      <c r="B6">
        <v>80.69</v>
      </c>
    </row>
    <row r="7" spans="1:4" x14ac:dyDescent="0.35">
      <c r="A7" s="2" t="s">
        <v>35</v>
      </c>
      <c r="B7">
        <v>77.349999999999994</v>
      </c>
      <c r="D7" s="2"/>
    </row>
    <row r="8" spans="1:4" x14ac:dyDescent="0.35">
      <c r="A8" s="2" t="s">
        <v>49</v>
      </c>
      <c r="B8">
        <v>73.16</v>
      </c>
      <c r="D8" s="2"/>
    </row>
    <row r="9" spans="1:4" x14ac:dyDescent="0.35">
      <c r="D9" s="2"/>
    </row>
    <row r="10" spans="1:4" x14ac:dyDescent="0.35">
      <c r="D10" s="2"/>
    </row>
    <row r="11" spans="1:4" x14ac:dyDescent="0.35">
      <c r="D11"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E8"/>
  <sheetViews>
    <sheetView workbookViewId="0">
      <selection activeCell="M20" sqref="M20"/>
    </sheetView>
  </sheetViews>
  <sheetFormatPr defaultRowHeight="14.5" x14ac:dyDescent="0.35"/>
  <cols>
    <col min="1" max="1" width="13.7265625" customWidth="1"/>
    <col min="2" max="2" width="23.81640625" customWidth="1"/>
    <col min="5" max="5" width="13.7265625" customWidth="1"/>
  </cols>
  <sheetData>
    <row r="1" spans="1:5" x14ac:dyDescent="0.35">
      <c r="A1" s="1" t="s">
        <v>3</v>
      </c>
      <c r="B1" t="s">
        <v>14</v>
      </c>
    </row>
    <row r="3" spans="1:5" x14ac:dyDescent="0.35">
      <c r="A3" s="1" t="s">
        <v>683</v>
      </c>
      <c r="B3" t="s">
        <v>688</v>
      </c>
      <c r="D3" s="3"/>
      <c r="E3" s="3"/>
    </row>
    <row r="4" spans="1:5" x14ac:dyDescent="0.35">
      <c r="A4" s="2" t="s">
        <v>13</v>
      </c>
      <c r="B4">
        <v>85.82</v>
      </c>
      <c r="D4" s="2"/>
    </row>
    <row r="5" spans="1:5" x14ac:dyDescent="0.35">
      <c r="A5" s="2" t="s">
        <v>19</v>
      </c>
      <c r="B5">
        <v>83.79</v>
      </c>
      <c r="D5" s="2"/>
    </row>
    <row r="6" spans="1:5" x14ac:dyDescent="0.35">
      <c r="A6" s="2" t="s">
        <v>30</v>
      </c>
      <c r="B6">
        <v>79.459999999999994</v>
      </c>
      <c r="D6" s="2"/>
    </row>
    <row r="7" spans="1:5" x14ac:dyDescent="0.35">
      <c r="A7" s="2" t="s">
        <v>31</v>
      </c>
      <c r="B7">
        <v>78.510000000000005</v>
      </c>
      <c r="D7" s="2"/>
    </row>
    <row r="8" spans="1:5" x14ac:dyDescent="0.35">
      <c r="A8" s="2" t="s">
        <v>38</v>
      </c>
      <c r="B8">
        <v>75.900000000000006</v>
      </c>
      <c r="D8"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H8"/>
  <sheetViews>
    <sheetView topLeftCell="A2" workbookViewId="0">
      <selection activeCell="G15" sqref="G15"/>
    </sheetView>
  </sheetViews>
  <sheetFormatPr defaultRowHeight="14.5" x14ac:dyDescent="0.35"/>
  <cols>
    <col min="1" max="1" width="12.90625" customWidth="1"/>
    <col min="2" max="2" width="12.81640625" customWidth="1"/>
  </cols>
  <sheetData>
    <row r="1" spans="1:8" x14ac:dyDescent="0.35">
      <c r="A1" s="1" t="s">
        <v>3</v>
      </c>
      <c r="B1" t="s">
        <v>23</v>
      </c>
    </row>
    <row r="3" spans="1:8" x14ac:dyDescent="0.35">
      <c r="A3" s="1" t="s">
        <v>683</v>
      </c>
      <c r="B3" t="s">
        <v>688</v>
      </c>
    </row>
    <row r="4" spans="1:8" x14ac:dyDescent="0.35">
      <c r="A4" s="2" t="s">
        <v>22</v>
      </c>
      <c r="B4">
        <v>81.180000000000007</v>
      </c>
      <c r="H4" s="2"/>
    </row>
    <row r="5" spans="1:8" x14ac:dyDescent="0.35">
      <c r="A5" s="2" t="s">
        <v>32</v>
      </c>
      <c r="B5">
        <v>77.95</v>
      </c>
      <c r="H5" s="2"/>
    </row>
    <row r="6" spans="1:8" x14ac:dyDescent="0.35">
      <c r="A6" s="2" t="s">
        <v>42</v>
      </c>
      <c r="B6">
        <v>75.180000000000007</v>
      </c>
      <c r="H6" s="2"/>
    </row>
    <row r="7" spans="1:8" x14ac:dyDescent="0.35">
      <c r="A7" s="2" t="s">
        <v>44</v>
      </c>
      <c r="B7">
        <v>74.98</v>
      </c>
      <c r="H7" s="2"/>
    </row>
    <row r="8" spans="1:8" x14ac:dyDescent="0.35">
      <c r="A8" s="2" t="s">
        <v>45</v>
      </c>
      <c r="B8">
        <v>73.88</v>
      </c>
      <c r="H8"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H9"/>
  <sheetViews>
    <sheetView workbookViewId="0">
      <selection activeCell="Y24" sqref="Y24"/>
    </sheetView>
  </sheetViews>
  <sheetFormatPr defaultRowHeight="14.5" x14ac:dyDescent="0.35"/>
  <cols>
    <col min="1" max="1" width="17.36328125" customWidth="1"/>
    <col min="2" max="2" width="14.90625" customWidth="1"/>
  </cols>
  <sheetData>
    <row r="1" spans="1:8" x14ac:dyDescent="0.35">
      <c r="A1" s="1" t="s">
        <v>3</v>
      </c>
      <c r="B1" t="s">
        <v>18</v>
      </c>
    </row>
    <row r="3" spans="1:8" x14ac:dyDescent="0.35">
      <c r="A3" s="1" t="s">
        <v>683</v>
      </c>
      <c r="B3" t="s">
        <v>684</v>
      </c>
    </row>
    <row r="4" spans="1:8" x14ac:dyDescent="0.35">
      <c r="A4" s="2" t="s">
        <v>17</v>
      </c>
      <c r="B4">
        <v>83.8</v>
      </c>
      <c r="H4" s="2"/>
    </row>
    <row r="5" spans="1:8" x14ac:dyDescent="0.35">
      <c r="A5" s="2" t="s">
        <v>46</v>
      </c>
      <c r="B5">
        <v>73.8</v>
      </c>
      <c r="F5" s="2"/>
      <c r="H5" s="2"/>
    </row>
    <row r="6" spans="1:8" x14ac:dyDescent="0.35">
      <c r="A6" s="2" t="s">
        <v>47</v>
      </c>
      <c r="B6">
        <v>73.66</v>
      </c>
      <c r="F6" s="2"/>
      <c r="H6" s="2"/>
    </row>
    <row r="7" spans="1:8" x14ac:dyDescent="0.35">
      <c r="A7" s="2" t="s">
        <v>57</v>
      </c>
      <c r="B7">
        <v>72.05</v>
      </c>
      <c r="F7" s="2"/>
      <c r="H7" s="2"/>
    </row>
    <row r="8" spans="1:8" x14ac:dyDescent="0.35">
      <c r="A8" s="2" t="s">
        <v>61</v>
      </c>
      <c r="B8">
        <v>71.47</v>
      </c>
      <c r="F8" s="2"/>
      <c r="H8" s="2"/>
    </row>
    <row r="9" spans="1:8" x14ac:dyDescent="0.35">
      <c r="F9"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3:E13"/>
  <sheetViews>
    <sheetView topLeftCell="A2" workbookViewId="0">
      <selection activeCell="A6" sqref="A6"/>
    </sheetView>
  </sheetViews>
  <sheetFormatPr defaultRowHeight="14.5" x14ac:dyDescent="0.35"/>
  <cols>
    <col min="1" max="1" width="23.453125" customWidth="1"/>
    <col min="2" max="2" width="9.90625" customWidth="1"/>
    <col min="3" max="3" width="12.6328125" customWidth="1"/>
    <col min="4" max="4" width="17.1796875" customWidth="1"/>
    <col min="5" max="5" width="10.6328125" customWidth="1"/>
    <col min="6" max="6" width="21.6328125" customWidth="1"/>
    <col min="7" max="7" width="10.7265625" bestFit="1" customWidth="1"/>
    <col min="8" max="98" width="24" bestFit="1" customWidth="1"/>
    <col min="99" max="99" width="10.7265625" bestFit="1" customWidth="1"/>
  </cols>
  <sheetData>
    <row r="3" spans="1:5" x14ac:dyDescent="0.35">
      <c r="A3" s="1" t="s">
        <v>683</v>
      </c>
      <c r="B3" t="s">
        <v>688</v>
      </c>
    </row>
    <row r="4" spans="1:5" x14ac:dyDescent="0.35">
      <c r="A4" s="2" t="s">
        <v>8</v>
      </c>
      <c r="B4">
        <v>93.92</v>
      </c>
      <c r="D4" t="str">
        <f>A5</f>
        <v>Liverpool</v>
      </c>
      <c r="E4">
        <f>B5</f>
        <v>93.92</v>
      </c>
    </row>
    <row r="5" spans="1:5" x14ac:dyDescent="0.35">
      <c r="A5" s="4" t="s">
        <v>7</v>
      </c>
      <c r="B5">
        <v>93.92</v>
      </c>
      <c r="D5" t="str">
        <f>A7</f>
        <v>Bayern Munich</v>
      </c>
      <c r="E5">
        <f>B7</f>
        <v>91.97</v>
      </c>
    </row>
    <row r="6" spans="1:5" x14ac:dyDescent="0.35">
      <c r="A6" s="2" t="s">
        <v>11</v>
      </c>
      <c r="B6">
        <v>91.97</v>
      </c>
      <c r="D6" t="str">
        <f>A9</f>
        <v>Real Madrid</v>
      </c>
      <c r="E6">
        <f>B9</f>
        <v>85.82</v>
      </c>
    </row>
    <row r="7" spans="1:5" x14ac:dyDescent="0.35">
      <c r="A7" s="4" t="s">
        <v>10</v>
      </c>
      <c r="B7">
        <v>91.97</v>
      </c>
      <c r="D7" t="str">
        <f>A11</f>
        <v>Paris Saint-Germain</v>
      </c>
      <c r="E7">
        <f>B11</f>
        <v>83.8</v>
      </c>
    </row>
    <row r="8" spans="1:5" x14ac:dyDescent="0.35">
      <c r="A8" s="2" t="s">
        <v>14</v>
      </c>
      <c r="B8">
        <v>85.82</v>
      </c>
      <c r="D8" t="str">
        <f>A13</f>
        <v>Internazionale</v>
      </c>
      <c r="E8">
        <f>B13</f>
        <v>81.180000000000007</v>
      </c>
    </row>
    <row r="9" spans="1:5" x14ac:dyDescent="0.35">
      <c r="A9" s="4" t="s">
        <v>13</v>
      </c>
      <c r="B9">
        <v>85.82</v>
      </c>
    </row>
    <row r="10" spans="1:5" x14ac:dyDescent="0.35">
      <c r="A10" s="2" t="s">
        <v>18</v>
      </c>
      <c r="B10">
        <v>83.8</v>
      </c>
    </row>
    <row r="11" spans="1:5" x14ac:dyDescent="0.35">
      <c r="A11" s="4" t="s">
        <v>17</v>
      </c>
      <c r="B11">
        <v>83.8</v>
      </c>
    </row>
    <row r="12" spans="1:5" x14ac:dyDescent="0.35">
      <c r="A12" s="2" t="s">
        <v>23</v>
      </c>
      <c r="B12">
        <v>81.180000000000007</v>
      </c>
    </row>
    <row r="13" spans="1:5" x14ac:dyDescent="0.35">
      <c r="A13" s="4" t="s">
        <v>22</v>
      </c>
      <c r="B13">
        <v>81.180000000000007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3:H23"/>
  <sheetViews>
    <sheetView topLeftCell="A3" workbookViewId="0">
      <selection activeCell="P17" sqref="P17"/>
    </sheetView>
  </sheetViews>
  <sheetFormatPr defaultRowHeight="14.5" x14ac:dyDescent="0.35"/>
  <cols>
    <col min="1" max="1" width="22.36328125" customWidth="1"/>
    <col min="2" max="2" width="11" customWidth="1"/>
    <col min="3" max="3" width="10.7265625" customWidth="1"/>
  </cols>
  <sheetData>
    <row r="3" spans="1:8" x14ac:dyDescent="0.35">
      <c r="A3" s="1" t="s">
        <v>683</v>
      </c>
      <c r="B3" t="s">
        <v>685</v>
      </c>
    </row>
    <row r="4" spans="1:8" x14ac:dyDescent="0.35">
      <c r="A4" s="2" t="s">
        <v>34</v>
      </c>
      <c r="B4">
        <v>77.510000000000005</v>
      </c>
      <c r="D4" s="2"/>
      <c r="E4" s="2"/>
      <c r="H4" s="2"/>
    </row>
    <row r="5" spans="1:8" x14ac:dyDescent="0.35">
      <c r="A5" s="2" t="s">
        <v>33</v>
      </c>
      <c r="B5">
        <v>77.55</v>
      </c>
      <c r="D5" s="2"/>
      <c r="E5" s="2"/>
      <c r="H5" s="2"/>
    </row>
    <row r="6" spans="1:8" x14ac:dyDescent="0.35">
      <c r="A6" s="2" t="s">
        <v>32</v>
      </c>
      <c r="B6">
        <v>77.95</v>
      </c>
      <c r="D6" s="2"/>
      <c r="E6" s="2"/>
      <c r="H6" s="2"/>
    </row>
    <row r="7" spans="1:8" x14ac:dyDescent="0.35">
      <c r="A7" s="2" t="s">
        <v>31</v>
      </c>
      <c r="B7">
        <v>78.510000000000005</v>
      </c>
      <c r="D7" s="2"/>
      <c r="E7" s="2"/>
      <c r="H7" s="2"/>
    </row>
    <row r="8" spans="1:8" x14ac:dyDescent="0.35">
      <c r="A8" s="2" t="s">
        <v>30</v>
      </c>
      <c r="B8">
        <v>79.459999999999994</v>
      </c>
      <c r="D8" s="2"/>
      <c r="E8" s="2"/>
      <c r="H8" s="2"/>
    </row>
    <row r="9" spans="1:8" x14ac:dyDescent="0.35">
      <c r="A9" s="2" t="s">
        <v>28</v>
      </c>
      <c r="B9">
        <v>80.13</v>
      </c>
      <c r="E9" s="2"/>
    </row>
    <row r="10" spans="1:8" x14ac:dyDescent="0.35">
      <c r="A10" s="2" t="s">
        <v>26</v>
      </c>
      <c r="B10">
        <v>80.56</v>
      </c>
      <c r="E10" s="2"/>
    </row>
    <row r="11" spans="1:8" x14ac:dyDescent="0.35">
      <c r="A11" s="2" t="s">
        <v>25</v>
      </c>
      <c r="B11">
        <v>80.69</v>
      </c>
      <c r="E11" s="2"/>
    </row>
    <row r="12" spans="1:8" x14ac:dyDescent="0.35">
      <c r="A12" s="2" t="s">
        <v>24</v>
      </c>
      <c r="B12">
        <v>80.73</v>
      </c>
      <c r="E12" s="2"/>
    </row>
    <row r="13" spans="1:8" x14ac:dyDescent="0.35">
      <c r="A13" s="2" t="s">
        <v>22</v>
      </c>
      <c r="B13">
        <v>81.180000000000007</v>
      </c>
      <c r="E13" s="2"/>
    </row>
    <row r="14" spans="1:8" x14ac:dyDescent="0.35">
      <c r="A14" s="2" t="s">
        <v>21</v>
      </c>
      <c r="B14">
        <v>81.849999999999994</v>
      </c>
      <c r="E14" s="2"/>
    </row>
    <row r="15" spans="1:8" x14ac:dyDescent="0.35">
      <c r="A15" s="2" t="s">
        <v>20</v>
      </c>
      <c r="B15">
        <v>82.27</v>
      </c>
      <c r="E15" s="2"/>
    </row>
    <row r="16" spans="1:8" x14ac:dyDescent="0.35">
      <c r="A16" s="2" t="s">
        <v>19</v>
      </c>
      <c r="B16">
        <v>83.79</v>
      </c>
      <c r="E16" s="2"/>
    </row>
    <row r="17" spans="1:5" x14ac:dyDescent="0.35">
      <c r="A17" s="2" t="s">
        <v>17</v>
      </c>
      <c r="B17">
        <v>83.8</v>
      </c>
      <c r="E17" s="2"/>
    </row>
    <row r="18" spans="1:5" x14ac:dyDescent="0.35">
      <c r="A18" s="2" t="s">
        <v>15</v>
      </c>
      <c r="B18">
        <v>84.23</v>
      </c>
      <c r="E18" s="2"/>
    </row>
    <row r="19" spans="1:5" x14ac:dyDescent="0.35">
      <c r="A19" s="2" t="s">
        <v>13</v>
      </c>
      <c r="B19">
        <v>85.82</v>
      </c>
      <c r="E19" s="2"/>
    </row>
    <row r="20" spans="1:5" x14ac:dyDescent="0.35">
      <c r="A20" s="2" t="s">
        <v>12</v>
      </c>
      <c r="B20">
        <v>88.16</v>
      </c>
      <c r="E20" s="2"/>
    </row>
    <row r="21" spans="1:5" x14ac:dyDescent="0.35">
      <c r="A21" s="2" t="s">
        <v>10</v>
      </c>
      <c r="B21">
        <v>91.97</v>
      </c>
    </row>
    <row r="22" spans="1:5" x14ac:dyDescent="0.35">
      <c r="A22" s="2" t="s">
        <v>9</v>
      </c>
      <c r="B22">
        <v>93.69</v>
      </c>
    </row>
    <row r="23" spans="1:5" x14ac:dyDescent="0.35">
      <c r="A23" s="2" t="s">
        <v>7</v>
      </c>
      <c r="B23">
        <v>93.92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spi_global_rankings</vt:lpstr>
      <vt:lpstr>Dashboard</vt:lpstr>
      <vt:lpstr>EPL Top 5</vt:lpstr>
      <vt:lpstr>German Top 5</vt:lpstr>
      <vt:lpstr>La Liga Top 5</vt:lpstr>
      <vt:lpstr> Serie A Top 5</vt:lpstr>
      <vt:lpstr>French Ligue 1 5</vt:lpstr>
      <vt:lpstr>Best Clubs in their Leagues</vt:lpstr>
      <vt:lpstr>CTop 20 Best Clubs in the World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 ELITEBOOK 840 G3</dc:creator>
  <cp:lastModifiedBy>HP ELITEBOOK 840 G3</cp:lastModifiedBy>
  <cp:lastPrinted>2022-08-19T10:35:43Z</cp:lastPrinted>
  <dcterms:created xsi:type="dcterms:W3CDTF">2022-05-10T07:51:27Z</dcterms:created>
  <dcterms:modified xsi:type="dcterms:W3CDTF">2022-08-20T11:44:59Z</dcterms:modified>
</cp:coreProperties>
</file>