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urface Laptop 3\Videos\Restaurant_data_analysis\perfood tables\"/>
    </mc:Choice>
  </mc:AlternateContent>
  <xr:revisionPtr revIDLastSave="0" documentId="13_ncr:1_{3E1600DA-810C-4D6B-A0BC-514FD6DE10F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" l="1"/>
  <c r="I25" i="1"/>
  <c r="I33" i="1"/>
  <c r="I62" i="1"/>
  <c r="I55" i="1"/>
  <c r="I13" i="1"/>
  <c r="I4" i="1"/>
  <c r="I39" i="1"/>
  <c r="I9" i="1"/>
  <c r="I45" i="1"/>
  <c r="I78" i="1"/>
  <c r="I79" i="1"/>
  <c r="I21" i="1"/>
  <c r="I48" i="1"/>
  <c r="I52" i="1"/>
  <c r="I37" i="1"/>
  <c r="I3" i="1"/>
  <c r="I18" i="1"/>
  <c r="I27" i="1"/>
  <c r="I5" i="1"/>
  <c r="I51" i="1"/>
  <c r="I12" i="1"/>
  <c r="I29" i="1"/>
  <c r="I23" i="1"/>
  <c r="I64" i="1"/>
  <c r="I6" i="1"/>
  <c r="I68" i="1"/>
  <c r="I58" i="1"/>
  <c r="I73" i="1"/>
  <c r="I8" i="1"/>
  <c r="I30" i="1"/>
  <c r="I35" i="1"/>
  <c r="I56" i="1"/>
  <c r="I50" i="1"/>
  <c r="I43" i="1"/>
  <c r="I80" i="1"/>
  <c r="I63" i="1"/>
  <c r="I40" i="1"/>
  <c r="I7" i="1"/>
  <c r="I42" i="1"/>
  <c r="I81" i="1"/>
  <c r="I82" i="1"/>
  <c r="I32" i="1"/>
  <c r="I41" i="1"/>
  <c r="I83" i="1"/>
  <c r="I70" i="1"/>
  <c r="I53" i="1"/>
  <c r="I28" i="1"/>
  <c r="I24" i="1"/>
  <c r="I67" i="1"/>
  <c r="I71" i="1"/>
  <c r="I84" i="1"/>
  <c r="I16" i="1"/>
  <c r="I61" i="1"/>
  <c r="I85" i="1"/>
  <c r="I59" i="1"/>
  <c r="I20" i="1"/>
  <c r="I49" i="1"/>
  <c r="I65" i="1"/>
  <c r="I46" i="1"/>
  <c r="I36" i="1"/>
  <c r="I22" i="1"/>
  <c r="I74" i="1"/>
  <c r="I75" i="1"/>
  <c r="I14" i="1"/>
  <c r="I34" i="1"/>
  <c r="I47" i="1"/>
  <c r="I17" i="1"/>
  <c r="I86" i="1"/>
  <c r="I87" i="1"/>
  <c r="I88" i="1"/>
  <c r="I69" i="1"/>
  <c r="I66" i="1"/>
  <c r="I72" i="1"/>
  <c r="I44" i="1"/>
  <c r="I38" i="1"/>
  <c r="I89" i="1"/>
  <c r="I19" i="1"/>
  <c r="I54" i="1"/>
  <c r="I15" i="1"/>
  <c r="I11" i="1"/>
  <c r="I60" i="1"/>
  <c r="I31" i="1"/>
  <c r="I90" i="1"/>
  <c r="I57" i="1"/>
  <c r="I26" i="1"/>
  <c r="I10" i="1"/>
  <c r="I91" i="1"/>
  <c r="I2" i="1"/>
  <c r="I95" i="1" s="1"/>
  <c r="I92" i="1"/>
  <c r="I93" i="1"/>
  <c r="I94" i="1"/>
  <c r="I76" i="1"/>
</calcChain>
</file>

<file path=xl/sharedStrings.xml><?xml version="1.0" encoding="utf-8"?>
<sst xmlns="http://schemas.openxmlformats.org/spreadsheetml/2006/main" count="102" uniqueCount="102">
  <si>
    <t>Esm</t>
  </si>
  <si>
    <t>1 سیخ کوبیده 200 گرمی</t>
  </si>
  <si>
    <t>1 سیخ کوبیده مخصوص 120 گرمی</t>
  </si>
  <si>
    <t>1 سیخ کوبیده گوسفندی 100گرمی</t>
  </si>
  <si>
    <t>1سیخ کوبیده مرغ</t>
  </si>
  <si>
    <t>آب بزرگ</t>
  </si>
  <si>
    <t>آب کوچک</t>
  </si>
  <si>
    <t>استامبولی</t>
  </si>
  <si>
    <t>برنج ایرانی</t>
  </si>
  <si>
    <t>برنج ایرانی خوراک</t>
  </si>
  <si>
    <t>برنج هندی</t>
  </si>
  <si>
    <t>برنج هندی تک پرس</t>
  </si>
  <si>
    <t>بسته بندی</t>
  </si>
  <si>
    <t>بسته بندی تشریفاتی</t>
  </si>
  <si>
    <t>ته چین</t>
  </si>
  <si>
    <t>ته چین برنج ایرانی</t>
  </si>
  <si>
    <t>جوجه ترش</t>
  </si>
  <si>
    <t>جوجه مخصوص</t>
  </si>
  <si>
    <t>جوجه کباب بزرگ</t>
  </si>
  <si>
    <t>جوجه کباب ماستی</t>
  </si>
  <si>
    <t>جوجه کباب کوچک</t>
  </si>
  <si>
    <t>خوراک مرغ ران</t>
  </si>
  <si>
    <t>خوراک مرغ سینه</t>
  </si>
  <si>
    <t>خوراک میکس بزرگ</t>
  </si>
  <si>
    <t>خوراک میکس کوچک</t>
  </si>
  <si>
    <t>خورشت بادمجان</t>
  </si>
  <si>
    <t>خورشت به الو</t>
  </si>
  <si>
    <t>خورشت سبزی</t>
  </si>
  <si>
    <t>خورشت سبزی با مرغ</t>
  </si>
  <si>
    <t>خورشت فسنجان</t>
  </si>
  <si>
    <t>خورشت قیمت مرغ</t>
  </si>
  <si>
    <t>خورشت قیمه</t>
  </si>
  <si>
    <t>خورشت ماست</t>
  </si>
  <si>
    <t>دلستر خانواده</t>
  </si>
  <si>
    <t>دلستر قوطی</t>
  </si>
  <si>
    <t>دلستر کوچک</t>
  </si>
  <si>
    <t>دلمه برگ مو</t>
  </si>
  <si>
    <t>دلمه برگمو ربع کیلو</t>
  </si>
  <si>
    <t>دلمه برگمو نیم کیلو</t>
  </si>
  <si>
    <t>دمپختک با برنج ایرانی</t>
  </si>
  <si>
    <t>دمپختک خشخاش</t>
  </si>
  <si>
    <t>دمی گوجه</t>
  </si>
  <si>
    <t>دورچین</t>
  </si>
  <si>
    <t>دورچین اضافه</t>
  </si>
  <si>
    <t>دوغ بزرگ</t>
  </si>
  <si>
    <t>دوغ کوچک</t>
  </si>
  <si>
    <t>زرشک پلو</t>
  </si>
  <si>
    <t>زیتون</t>
  </si>
  <si>
    <t>زیتون پرورده</t>
  </si>
  <si>
    <t>سالاد شیرازی</t>
  </si>
  <si>
    <t>سالاد فصل</t>
  </si>
  <si>
    <t>سالادکلم</t>
  </si>
  <si>
    <t>سبزی پلو برنج ایرانی</t>
  </si>
  <si>
    <t>سس اضافه</t>
  </si>
  <si>
    <t>سوپ روز</t>
  </si>
  <si>
    <t>سیب زمینی</t>
  </si>
  <si>
    <t>عدس پلو</t>
  </si>
  <si>
    <t>غذای پرسنلی</t>
  </si>
  <si>
    <t>قیمه بادمجان</t>
  </si>
  <si>
    <t>لیموناد</t>
  </si>
  <si>
    <t>لیموناد کوچک</t>
  </si>
  <si>
    <t>ماست موسیر</t>
  </si>
  <si>
    <t>ماهی</t>
  </si>
  <si>
    <t>ماکارانی</t>
  </si>
  <si>
    <t>مقوایی کوچک</t>
  </si>
  <si>
    <t>نان اضافه</t>
  </si>
  <si>
    <t>نوشابه خانواده</t>
  </si>
  <si>
    <t>نوشابه قوطی</t>
  </si>
  <si>
    <t>نوشابه میوه ای گازدار</t>
  </si>
  <si>
    <t>نوشابه کوچک</t>
  </si>
  <si>
    <t>نیم پرس استامبولی</t>
  </si>
  <si>
    <t>نیم پرس ایرانی</t>
  </si>
  <si>
    <t>نیم پرس قیمه</t>
  </si>
  <si>
    <t>نیم پرس هندی</t>
  </si>
  <si>
    <t>هویج پلو</t>
  </si>
  <si>
    <t>چلو خورشت بادمجان با مرغ</t>
  </si>
  <si>
    <t>چلو خورشت سبزی با مرغ</t>
  </si>
  <si>
    <t>چلو خورشت قیمه با مرغ</t>
  </si>
  <si>
    <t>چلو مرغ مجلسی</t>
  </si>
  <si>
    <t>چلو مرغ پرسنلی</t>
  </si>
  <si>
    <t>چلو کوکو سبزی</t>
  </si>
  <si>
    <t>چلوکوبیده مرغ ویژه پرسنلی</t>
  </si>
  <si>
    <t>چنجه</t>
  </si>
  <si>
    <t>کبابشامی</t>
  </si>
  <si>
    <t>کتف و بال</t>
  </si>
  <si>
    <t>کشک بادمجان</t>
  </si>
  <si>
    <t>کلم پلو</t>
  </si>
  <si>
    <t>کوبیده مخلوط</t>
  </si>
  <si>
    <t>کوبیده مرغ</t>
  </si>
  <si>
    <t>کوبیده مرغ پرسنلی</t>
  </si>
  <si>
    <t>کوبیده گوسفندی 100گرمی</t>
  </si>
  <si>
    <t>گوجه اضافه</t>
  </si>
  <si>
    <t>گوشت خورشتی اضافه</t>
  </si>
  <si>
    <t>گوشت دم‍‍‍‍‍‍‍‍‍‍بخت اضافه</t>
  </si>
  <si>
    <t>جمعه</t>
  </si>
  <si>
    <t>دوشنبه</t>
  </si>
  <si>
    <t>شنبه</t>
  </si>
  <si>
    <t>یکشنبه</t>
  </si>
  <si>
    <t>پنجشنبه</t>
  </si>
  <si>
    <t>چارشنبه</t>
  </si>
  <si>
    <t>سه شنبه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</si>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</sst>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workbookViewId="0">
      <selection activeCell="I2" sqref="I2"/>
    </sheetView>
  </sheetViews>
  <sheetFormatPr defaultRowHeight="14.5" x14ac:dyDescent="0.35"/>
  <cols>
    <col min="1" max="1" width="20.90625" customWidth="1"/>
    <col min="9" max="9" width="10.81640625" bestFit="1" customWidth="1"/>
  </cols>
  <sheetData>
    <row r="1" spans="1:9" x14ac:dyDescent="0.35">
      <c r="A1" s="1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100</v>
      </c>
      <c r="H1" s="1" t="s">
        <v>99</v>
      </c>
      <c r="I1" s="2" t="s">
        <v>101</v>
      </c>
    </row>
    <row r="2" spans="1:9" x14ac:dyDescent="0.35">
      <c r="A2" s="1" t="s">
        <v>90</v>
      </c>
      <c r="B2">
        <v>18186000</v>
      </c>
      <c r="C2">
        <v>28376000</v>
      </c>
      <c r="D2">
        <v>25534000</v>
      </c>
      <c r="E2">
        <v>24210000</v>
      </c>
      <c r="F2">
        <v>28864000</v>
      </c>
      <c r="G2">
        <v>26710000</v>
      </c>
      <c r="H2">
        <v>29186000</v>
      </c>
      <c r="I2">
        <f>SUM(B2:H2)</f>
        <v>181066000</v>
      </c>
    </row>
    <row r="3" spans="1:9" x14ac:dyDescent="0.35">
      <c r="A3" s="1" t="s">
        <v>18</v>
      </c>
      <c r="B3">
        <v>13686000</v>
      </c>
      <c r="C3">
        <v>21767000</v>
      </c>
      <c r="D3">
        <v>20227000</v>
      </c>
      <c r="E3">
        <v>24713000</v>
      </c>
      <c r="F3">
        <v>27172000</v>
      </c>
      <c r="G3">
        <v>21765000</v>
      </c>
      <c r="H3">
        <v>24104000</v>
      </c>
      <c r="I3">
        <f>SUM(B3:H3)</f>
        <v>153434000</v>
      </c>
    </row>
    <row r="4" spans="1:9" x14ac:dyDescent="0.35">
      <c r="A4" s="1" t="s">
        <v>8</v>
      </c>
      <c r="B4">
        <v>12951000</v>
      </c>
      <c r="C4">
        <v>22358000</v>
      </c>
      <c r="D4">
        <v>20705000</v>
      </c>
      <c r="E4">
        <v>22984000</v>
      </c>
      <c r="F4">
        <v>21626000</v>
      </c>
      <c r="G4">
        <v>21233000</v>
      </c>
      <c r="H4">
        <v>23154000</v>
      </c>
      <c r="I4">
        <f>SUM(B4:H4)</f>
        <v>145011000</v>
      </c>
    </row>
    <row r="5" spans="1:9" x14ac:dyDescent="0.35">
      <c r="A5" s="1" t="s">
        <v>21</v>
      </c>
      <c r="B5">
        <v>7257000</v>
      </c>
      <c r="C5">
        <v>14789000</v>
      </c>
      <c r="D5">
        <v>14127000</v>
      </c>
      <c r="E5">
        <v>14729000</v>
      </c>
      <c r="F5">
        <v>14301000</v>
      </c>
      <c r="G5">
        <v>14175000</v>
      </c>
      <c r="H5">
        <v>15194000</v>
      </c>
      <c r="I5">
        <f>SUM(B5:H5)</f>
        <v>94572000</v>
      </c>
    </row>
    <row r="6" spans="1:9" x14ac:dyDescent="0.35">
      <c r="A6" s="1" t="s">
        <v>27</v>
      </c>
      <c r="B6">
        <v>5947000</v>
      </c>
      <c r="C6">
        <v>11278000</v>
      </c>
      <c r="D6">
        <v>12747000</v>
      </c>
      <c r="E6">
        <v>11856000</v>
      </c>
      <c r="F6">
        <v>9833000</v>
      </c>
      <c r="G6">
        <v>9169000</v>
      </c>
      <c r="H6">
        <v>13079000</v>
      </c>
      <c r="I6">
        <f>SUM(B6:H6)</f>
        <v>73909000</v>
      </c>
    </row>
    <row r="7" spans="1:9" x14ac:dyDescent="0.35">
      <c r="A7" s="1" t="s">
        <v>40</v>
      </c>
      <c r="B7">
        <v>888000</v>
      </c>
      <c r="C7">
        <v>1180000</v>
      </c>
      <c r="D7">
        <v>640000</v>
      </c>
      <c r="E7">
        <v>1035000</v>
      </c>
      <c r="F7">
        <v>1781000</v>
      </c>
      <c r="G7">
        <v>7296000</v>
      </c>
      <c r="H7">
        <v>4641000</v>
      </c>
      <c r="I7">
        <f>SUM(B7:H7)</f>
        <v>17461000</v>
      </c>
    </row>
    <row r="8" spans="1:9" x14ac:dyDescent="0.35">
      <c r="A8" s="1" t="s">
        <v>31</v>
      </c>
      <c r="B8">
        <v>4086000</v>
      </c>
      <c r="C8">
        <v>7051000</v>
      </c>
      <c r="D8">
        <v>7296000</v>
      </c>
      <c r="E8">
        <v>9018000</v>
      </c>
      <c r="F8">
        <v>8011000</v>
      </c>
      <c r="G8">
        <v>6744000</v>
      </c>
      <c r="H8">
        <v>7717000</v>
      </c>
      <c r="I8">
        <f>SUM(B8:H8)</f>
        <v>49923000</v>
      </c>
    </row>
    <row r="9" spans="1:9" x14ac:dyDescent="0.35">
      <c r="A9" s="1" t="s">
        <v>10</v>
      </c>
      <c r="B9">
        <v>3483000</v>
      </c>
      <c r="C9">
        <v>6682000</v>
      </c>
      <c r="D9">
        <v>6348000</v>
      </c>
      <c r="E9">
        <v>7072000</v>
      </c>
      <c r="F9">
        <v>6826000</v>
      </c>
      <c r="G9">
        <v>6060000</v>
      </c>
      <c r="H9">
        <v>6839000</v>
      </c>
      <c r="I9">
        <f>SUM(B9:H9)</f>
        <v>43310000</v>
      </c>
    </row>
    <row r="10" spans="1:9" x14ac:dyDescent="0.35">
      <c r="A10" s="1" t="s">
        <v>88</v>
      </c>
      <c r="B10">
        <v>3040000</v>
      </c>
      <c r="C10">
        <v>5182000</v>
      </c>
      <c r="D10">
        <v>4785000</v>
      </c>
      <c r="E10">
        <v>6422000</v>
      </c>
      <c r="F10">
        <v>5510000</v>
      </c>
      <c r="G10">
        <v>5810000</v>
      </c>
      <c r="H10">
        <v>5002000</v>
      </c>
      <c r="I10">
        <f>SUM(B10:H10)</f>
        <v>35751000</v>
      </c>
    </row>
    <row r="11" spans="1:9" x14ac:dyDescent="0.35">
      <c r="A11" s="1" t="s">
        <v>82</v>
      </c>
      <c r="B11">
        <v>2424000</v>
      </c>
      <c r="C11">
        <v>1290000</v>
      </c>
      <c r="D11">
        <v>2553000</v>
      </c>
      <c r="E11">
        <v>4175000</v>
      </c>
      <c r="F11">
        <v>4144000</v>
      </c>
      <c r="G11">
        <v>5542000</v>
      </c>
      <c r="H11">
        <v>2814000</v>
      </c>
      <c r="I11">
        <f>SUM(B11:H11)</f>
        <v>22942000</v>
      </c>
    </row>
    <row r="12" spans="1:9" x14ac:dyDescent="0.35">
      <c r="A12" s="1" t="s">
        <v>23</v>
      </c>
      <c r="B12">
        <v>3733000</v>
      </c>
      <c r="C12">
        <v>4645000</v>
      </c>
      <c r="D12">
        <v>5897000</v>
      </c>
      <c r="E12">
        <v>4804000</v>
      </c>
      <c r="F12">
        <v>5676000</v>
      </c>
      <c r="G12">
        <v>5475000</v>
      </c>
      <c r="H12">
        <v>4727000</v>
      </c>
      <c r="I12">
        <f>SUM(B12:H12)</f>
        <v>34957000</v>
      </c>
    </row>
    <row r="13" spans="1:9" x14ac:dyDescent="0.35">
      <c r="A13" s="1" t="s">
        <v>7</v>
      </c>
      <c r="B13">
        <v>1143000</v>
      </c>
      <c r="C13">
        <v>7546000</v>
      </c>
      <c r="D13">
        <v>4560000</v>
      </c>
      <c r="E13">
        <v>13111000</v>
      </c>
      <c r="F13">
        <v>6488000</v>
      </c>
      <c r="G13">
        <v>5184000</v>
      </c>
      <c r="H13">
        <v>9345000</v>
      </c>
      <c r="I13">
        <f>SUM(B13:H13)</f>
        <v>47377000</v>
      </c>
    </row>
    <row r="14" spans="1:9" x14ac:dyDescent="0.35">
      <c r="A14" s="1" t="s">
        <v>66</v>
      </c>
      <c r="B14">
        <v>2833000</v>
      </c>
      <c r="C14">
        <v>5247600</v>
      </c>
      <c r="D14">
        <v>4973100</v>
      </c>
      <c r="E14">
        <v>5364200</v>
      </c>
      <c r="F14">
        <v>5099800</v>
      </c>
      <c r="G14">
        <v>5154500</v>
      </c>
      <c r="H14">
        <v>5948900</v>
      </c>
      <c r="I14">
        <f>SUM(B14:H14)</f>
        <v>34621100</v>
      </c>
    </row>
    <row r="15" spans="1:9" x14ac:dyDescent="0.35">
      <c r="A15" s="1" t="s">
        <v>81</v>
      </c>
      <c r="B15">
        <v>1612000</v>
      </c>
      <c r="C15">
        <v>1739000</v>
      </c>
      <c r="D15">
        <v>2372000</v>
      </c>
      <c r="E15">
        <v>1776000</v>
      </c>
      <c r="F15">
        <v>1980000</v>
      </c>
      <c r="G15">
        <v>3186000</v>
      </c>
      <c r="H15">
        <v>1924000</v>
      </c>
      <c r="I15">
        <f>SUM(B15:H15)</f>
        <v>14589000</v>
      </c>
    </row>
    <row r="16" spans="1:9" x14ac:dyDescent="0.35">
      <c r="A16" s="1" t="s">
        <v>54</v>
      </c>
      <c r="B16">
        <v>855000</v>
      </c>
      <c r="C16">
        <v>2510000</v>
      </c>
      <c r="D16">
        <v>2925000</v>
      </c>
      <c r="E16">
        <v>2695000</v>
      </c>
      <c r="F16">
        <v>2665000</v>
      </c>
      <c r="G16">
        <v>3015000</v>
      </c>
      <c r="H16">
        <v>2660000</v>
      </c>
      <c r="I16">
        <f>SUM(B16:H16)</f>
        <v>17325000</v>
      </c>
    </row>
    <row r="17" spans="1:9" x14ac:dyDescent="0.35">
      <c r="A17" s="1" t="s">
        <v>69</v>
      </c>
      <c r="B17">
        <v>1731300</v>
      </c>
      <c r="C17">
        <v>3294000</v>
      </c>
      <c r="D17">
        <v>3160400</v>
      </c>
      <c r="E17">
        <v>3187700</v>
      </c>
      <c r="F17">
        <v>3062300</v>
      </c>
      <c r="G17">
        <v>2960500</v>
      </c>
      <c r="H17">
        <v>3459800</v>
      </c>
      <c r="I17">
        <f>SUM(B17:H17)</f>
        <v>20856000</v>
      </c>
    </row>
    <row r="18" spans="1:9" x14ac:dyDescent="0.35">
      <c r="A18" s="1" t="s">
        <v>19</v>
      </c>
      <c r="B18">
        <v>2229000</v>
      </c>
      <c r="C18">
        <v>2667000</v>
      </c>
      <c r="D18">
        <v>2009000</v>
      </c>
      <c r="E18">
        <v>2415000</v>
      </c>
      <c r="F18">
        <v>2534000</v>
      </c>
      <c r="G18">
        <v>2854000</v>
      </c>
      <c r="H18">
        <v>2604000</v>
      </c>
      <c r="I18">
        <f>SUM(B18:H18)</f>
        <v>17312000</v>
      </c>
    </row>
    <row r="19" spans="1:9" x14ac:dyDescent="0.35">
      <c r="A19" s="1" t="s">
        <v>79</v>
      </c>
      <c r="B19">
        <v>2229000</v>
      </c>
      <c r="C19">
        <v>3859000</v>
      </c>
      <c r="D19">
        <v>3799000</v>
      </c>
      <c r="E19">
        <v>2658000</v>
      </c>
      <c r="F19">
        <v>3489000</v>
      </c>
      <c r="G19">
        <v>2760000</v>
      </c>
      <c r="H19">
        <v>3533000</v>
      </c>
      <c r="I19">
        <f>SUM(B19:H19)</f>
        <v>22327000</v>
      </c>
    </row>
    <row r="20" spans="1:9" x14ac:dyDescent="0.35">
      <c r="A20" s="1" t="s">
        <v>58</v>
      </c>
      <c r="B20">
        <v>1772000</v>
      </c>
      <c r="C20">
        <v>3708000</v>
      </c>
      <c r="D20">
        <v>4452000</v>
      </c>
      <c r="E20">
        <v>3008000</v>
      </c>
      <c r="F20">
        <v>3567000</v>
      </c>
      <c r="G20">
        <v>2677000</v>
      </c>
      <c r="H20">
        <v>4209000</v>
      </c>
      <c r="I20">
        <f>SUM(B20:H20)</f>
        <v>23393000</v>
      </c>
    </row>
    <row r="21" spans="1:9" x14ac:dyDescent="0.35">
      <c r="A21" s="1" t="s">
        <v>14</v>
      </c>
      <c r="B21">
        <v>2551000</v>
      </c>
      <c r="C21">
        <v>3246000</v>
      </c>
      <c r="D21">
        <v>1829000</v>
      </c>
      <c r="E21">
        <v>1786000</v>
      </c>
      <c r="F21">
        <v>5003000</v>
      </c>
      <c r="G21">
        <v>2592000</v>
      </c>
      <c r="H21">
        <v>1977000</v>
      </c>
      <c r="I21">
        <f>SUM(B21:H21)</f>
        <v>18984000</v>
      </c>
    </row>
    <row r="22" spans="1:9" x14ac:dyDescent="0.35">
      <c r="A22" s="1" t="s">
        <v>63</v>
      </c>
      <c r="B22">
        <v>100000</v>
      </c>
      <c r="C22">
        <v>3045000</v>
      </c>
      <c r="D22">
        <v>10055000</v>
      </c>
      <c r="E22">
        <v>3300000</v>
      </c>
      <c r="F22">
        <v>1230000</v>
      </c>
      <c r="G22">
        <v>2560000</v>
      </c>
      <c r="H22">
        <v>2080000</v>
      </c>
      <c r="I22">
        <f>SUM(B22:H22)</f>
        <v>22370000</v>
      </c>
    </row>
    <row r="23" spans="1:9" x14ac:dyDescent="0.35">
      <c r="A23" s="1" t="s">
        <v>25</v>
      </c>
      <c r="B23">
        <v>1980000</v>
      </c>
      <c r="C23">
        <v>4278000</v>
      </c>
      <c r="D23">
        <v>2804000</v>
      </c>
      <c r="E23">
        <v>2648000</v>
      </c>
      <c r="F23">
        <v>2954000</v>
      </c>
      <c r="G23">
        <v>2498000</v>
      </c>
      <c r="H23">
        <v>3422000</v>
      </c>
      <c r="I23">
        <f>SUM(B23:H23)</f>
        <v>20584000</v>
      </c>
    </row>
    <row r="24" spans="1:9" x14ac:dyDescent="0.35">
      <c r="A24" s="1" t="s">
        <v>50</v>
      </c>
      <c r="B24">
        <v>1434000</v>
      </c>
      <c r="C24">
        <v>3065000</v>
      </c>
      <c r="D24">
        <v>3125000</v>
      </c>
      <c r="E24">
        <v>3392000</v>
      </c>
      <c r="F24">
        <v>3783000</v>
      </c>
      <c r="G24">
        <v>2364000</v>
      </c>
      <c r="H24">
        <v>2944000</v>
      </c>
      <c r="I24">
        <f>SUM(B24:H24)</f>
        <v>20107000</v>
      </c>
    </row>
    <row r="25" spans="1:9" x14ac:dyDescent="0.35">
      <c r="A25" s="1" t="s">
        <v>3</v>
      </c>
      <c r="B25">
        <v>1344000</v>
      </c>
      <c r="C25">
        <v>2478000</v>
      </c>
      <c r="D25">
        <v>2350000</v>
      </c>
      <c r="E25">
        <v>1977000</v>
      </c>
      <c r="F25">
        <v>2579000</v>
      </c>
      <c r="G25">
        <v>1974000</v>
      </c>
      <c r="H25">
        <v>2253000</v>
      </c>
      <c r="I25">
        <f>SUM(B25:H25)</f>
        <v>14955000</v>
      </c>
    </row>
    <row r="26" spans="1:9" x14ac:dyDescent="0.35">
      <c r="A26" s="1" t="s">
        <v>87</v>
      </c>
      <c r="B26">
        <v>2047000</v>
      </c>
      <c r="C26">
        <v>1640000</v>
      </c>
      <c r="D26">
        <v>1594000</v>
      </c>
      <c r="E26">
        <v>1588000</v>
      </c>
      <c r="F26">
        <v>3193000</v>
      </c>
      <c r="G26">
        <v>1853000</v>
      </c>
      <c r="H26">
        <v>2246000</v>
      </c>
      <c r="I26">
        <f>SUM(B26:H26)</f>
        <v>14161000</v>
      </c>
    </row>
    <row r="27" spans="1:9" x14ac:dyDescent="0.35">
      <c r="A27" s="1" t="s">
        <v>20</v>
      </c>
      <c r="B27">
        <v>1098000</v>
      </c>
      <c r="C27">
        <v>1907000</v>
      </c>
      <c r="D27">
        <v>1876000</v>
      </c>
      <c r="E27">
        <v>1653000</v>
      </c>
      <c r="F27">
        <v>2918000</v>
      </c>
      <c r="G27">
        <v>1843000</v>
      </c>
      <c r="H27">
        <v>2882000</v>
      </c>
      <c r="I27">
        <f>SUM(B27:H27)</f>
        <v>14177000</v>
      </c>
    </row>
    <row r="28" spans="1:9" x14ac:dyDescent="0.35">
      <c r="A28" s="1" t="s">
        <v>49</v>
      </c>
      <c r="B28">
        <v>692000</v>
      </c>
      <c r="C28">
        <v>1928000</v>
      </c>
      <c r="D28">
        <v>1878000</v>
      </c>
      <c r="E28">
        <v>1692000</v>
      </c>
      <c r="F28">
        <v>1366000</v>
      </c>
      <c r="G28">
        <v>1780000</v>
      </c>
      <c r="H28">
        <v>1732000</v>
      </c>
      <c r="I28">
        <f>SUM(B28:H28)</f>
        <v>11068000</v>
      </c>
    </row>
    <row r="29" spans="1:9" x14ac:dyDescent="0.35">
      <c r="A29" s="1" t="s">
        <v>24</v>
      </c>
      <c r="B29">
        <v>546000</v>
      </c>
      <c r="C29">
        <v>1176000</v>
      </c>
      <c r="D29">
        <v>450000</v>
      </c>
      <c r="E29">
        <v>817000</v>
      </c>
      <c r="F29">
        <v>758000</v>
      </c>
      <c r="G29">
        <v>1409000</v>
      </c>
      <c r="H29">
        <v>844000</v>
      </c>
      <c r="I29">
        <f>SUM(B29:H29)</f>
        <v>6000000</v>
      </c>
    </row>
    <row r="30" spans="1:9" x14ac:dyDescent="0.35">
      <c r="A30" s="1" t="s">
        <v>32</v>
      </c>
      <c r="B30">
        <v>857000</v>
      </c>
      <c r="C30">
        <v>1509000</v>
      </c>
      <c r="D30">
        <v>1246000</v>
      </c>
      <c r="E30">
        <v>1376000</v>
      </c>
      <c r="F30">
        <v>1343000</v>
      </c>
      <c r="G30">
        <v>1388000</v>
      </c>
      <c r="H30">
        <v>799000</v>
      </c>
      <c r="I30">
        <f>SUM(B30:H30)</f>
        <v>8518000</v>
      </c>
    </row>
    <row r="31" spans="1:9" x14ac:dyDescent="0.35">
      <c r="A31" s="1" t="s">
        <v>84</v>
      </c>
      <c r="B31">
        <v>360000</v>
      </c>
      <c r="C31">
        <v>540000</v>
      </c>
      <c r="D31">
        <v>255000</v>
      </c>
      <c r="E31">
        <v>810000</v>
      </c>
      <c r="F31">
        <v>900000</v>
      </c>
      <c r="G31">
        <v>1130000</v>
      </c>
      <c r="H31">
        <v>435000</v>
      </c>
      <c r="I31">
        <f>SUM(B31:H31)</f>
        <v>4430000</v>
      </c>
    </row>
    <row r="32" spans="1:9" x14ac:dyDescent="0.35">
      <c r="A32" s="1" t="s">
        <v>44</v>
      </c>
      <c r="B32">
        <v>1036200</v>
      </c>
      <c r="C32">
        <v>1154800</v>
      </c>
      <c r="D32">
        <v>1224200</v>
      </c>
      <c r="E32">
        <v>1328600</v>
      </c>
      <c r="F32">
        <v>1089800</v>
      </c>
      <c r="G32">
        <v>1111000</v>
      </c>
      <c r="H32">
        <v>1029000</v>
      </c>
      <c r="I32">
        <f>SUM(B32:H32)</f>
        <v>7973600</v>
      </c>
    </row>
    <row r="33" spans="1:9" x14ac:dyDescent="0.35">
      <c r="A33" s="1" t="s">
        <v>4</v>
      </c>
      <c r="B33">
        <v>280000</v>
      </c>
      <c r="C33">
        <v>710000</v>
      </c>
      <c r="D33">
        <v>767500</v>
      </c>
      <c r="E33">
        <v>1020000</v>
      </c>
      <c r="F33">
        <v>792500</v>
      </c>
      <c r="G33">
        <v>1105000</v>
      </c>
      <c r="H33">
        <v>727500</v>
      </c>
      <c r="I33">
        <f>SUM(B33:H33)</f>
        <v>5402500</v>
      </c>
    </row>
    <row r="34" spans="1:9" x14ac:dyDescent="0.35">
      <c r="A34" s="1" t="s">
        <v>67</v>
      </c>
      <c r="B34">
        <v>925500</v>
      </c>
      <c r="C34">
        <v>1051500</v>
      </c>
      <c r="D34">
        <v>1266000</v>
      </c>
      <c r="E34">
        <v>1057000</v>
      </c>
      <c r="F34">
        <v>1295000</v>
      </c>
      <c r="G34">
        <v>1041000</v>
      </c>
      <c r="H34">
        <v>1436550</v>
      </c>
      <c r="I34">
        <f>SUM(B34:H34)</f>
        <v>8072550</v>
      </c>
    </row>
    <row r="35" spans="1:9" x14ac:dyDescent="0.35">
      <c r="A35" s="1" t="s">
        <v>33</v>
      </c>
      <c r="B35">
        <v>531900</v>
      </c>
      <c r="C35">
        <v>1022180</v>
      </c>
      <c r="D35">
        <v>878940</v>
      </c>
      <c r="E35">
        <v>922960</v>
      </c>
      <c r="F35">
        <v>1126700</v>
      </c>
      <c r="G35">
        <v>1031640</v>
      </c>
      <c r="H35">
        <v>1062160</v>
      </c>
      <c r="I35">
        <f>SUM(B35:H35)</f>
        <v>6576480</v>
      </c>
    </row>
    <row r="36" spans="1:9" x14ac:dyDescent="0.35">
      <c r="A36" s="1" t="s">
        <v>62</v>
      </c>
      <c r="B36">
        <v>1260000</v>
      </c>
      <c r="C36">
        <v>640000</v>
      </c>
      <c r="D36">
        <v>1120000</v>
      </c>
      <c r="E36">
        <v>2110000</v>
      </c>
      <c r="F36">
        <v>1640000</v>
      </c>
      <c r="G36">
        <v>1000000</v>
      </c>
      <c r="H36">
        <v>890000</v>
      </c>
      <c r="I36">
        <f>SUM(B36:H36)</f>
        <v>8660000</v>
      </c>
    </row>
    <row r="37" spans="1:9" x14ac:dyDescent="0.35">
      <c r="A37" s="1" t="s">
        <v>17</v>
      </c>
      <c r="B37">
        <v>640000</v>
      </c>
      <c r="C37">
        <v>660000</v>
      </c>
      <c r="D37">
        <v>650000</v>
      </c>
      <c r="E37">
        <v>770000</v>
      </c>
      <c r="F37">
        <v>525000</v>
      </c>
      <c r="G37">
        <v>870000</v>
      </c>
      <c r="H37">
        <v>635000</v>
      </c>
      <c r="I37">
        <f>SUM(B37:H37)</f>
        <v>4750000</v>
      </c>
    </row>
    <row r="38" spans="1:9" x14ac:dyDescent="0.35">
      <c r="A38" s="1" t="s">
        <v>77</v>
      </c>
      <c r="B38">
        <v>225000</v>
      </c>
      <c r="C38">
        <v>605000</v>
      </c>
      <c r="D38">
        <v>880000</v>
      </c>
      <c r="E38">
        <v>750000</v>
      </c>
      <c r="F38">
        <v>570000</v>
      </c>
      <c r="G38">
        <v>850000</v>
      </c>
      <c r="H38">
        <v>1185000</v>
      </c>
      <c r="I38">
        <f>SUM(B38:H38)</f>
        <v>5065000</v>
      </c>
    </row>
    <row r="39" spans="1:9" x14ac:dyDescent="0.35">
      <c r="A39" s="1" t="s">
        <v>9</v>
      </c>
      <c r="B39">
        <v>879000</v>
      </c>
      <c r="C39">
        <v>1066000</v>
      </c>
      <c r="D39">
        <v>1133000</v>
      </c>
      <c r="E39">
        <v>1340000</v>
      </c>
      <c r="F39">
        <v>1395000</v>
      </c>
      <c r="G39">
        <v>836000</v>
      </c>
      <c r="H39">
        <v>1308000</v>
      </c>
      <c r="I39">
        <f>SUM(B39:H39)</f>
        <v>7957000</v>
      </c>
    </row>
    <row r="40" spans="1:9" x14ac:dyDescent="0.35">
      <c r="A40" s="1" t="s">
        <v>39</v>
      </c>
      <c r="B40">
        <v>0</v>
      </c>
      <c r="C40">
        <v>955000</v>
      </c>
      <c r="D40">
        <v>1030000</v>
      </c>
      <c r="E40">
        <v>410000</v>
      </c>
      <c r="F40">
        <v>652000</v>
      </c>
      <c r="G40">
        <v>800000</v>
      </c>
      <c r="H40">
        <v>1040000</v>
      </c>
      <c r="I40">
        <f>SUM(B40:H40)</f>
        <v>4887000</v>
      </c>
    </row>
    <row r="41" spans="1:9" x14ac:dyDescent="0.35">
      <c r="A41" s="1" t="s">
        <v>45</v>
      </c>
      <c r="B41">
        <v>381000</v>
      </c>
      <c r="C41">
        <v>661500</v>
      </c>
      <c r="D41">
        <v>572500</v>
      </c>
      <c r="E41">
        <v>611000</v>
      </c>
      <c r="F41">
        <v>618000</v>
      </c>
      <c r="G41">
        <v>764000</v>
      </c>
      <c r="H41">
        <v>518000</v>
      </c>
      <c r="I41">
        <f>SUM(B41:H41)</f>
        <v>4126000</v>
      </c>
    </row>
    <row r="42" spans="1:9" x14ac:dyDescent="0.35">
      <c r="A42" s="1" t="s">
        <v>41</v>
      </c>
      <c r="B42">
        <v>0</v>
      </c>
      <c r="C42">
        <v>2725000</v>
      </c>
      <c r="D42">
        <v>0</v>
      </c>
      <c r="E42">
        <v>45000</v>
      </c>
      <c r="F42">
        <v>338000</v>
      </c>
      <c r="G42">
        <v>720000</v>
      </c>
      <c r="H42">
        <v>104000</v>
      </c>
      <c r="I42">
        <f>SUM(B42:H42)</f>
        <v>3932000</v>
      </c>
    </row>
    <row r="43" spans="1:9" x14ac:dyDescent="0.35">
      <c r="A43" s="1" t="s">
        <v>36</v>
      </c>
      <c r="B43">
        <v>250000</v>
      </c>
      <c r="C43">
        <v>0</v>
      </c>
      <c r="D43">
        <v>0</v>
      </c>
      <c r="E43">
        <v>270000</v>
      </c>
      <c r="F43">
        <v>500000</v>
      </c>
      <c r="G43">
        <v>700000</v>
      </c>
      <c r="H43">
        <v>0</v>
      </c>
      <c r="I43">
        <f>SUM(B43:H43)</f>
        <v>1720000</v>
      </c>
    </row>
    <row r="44" spans="1:9" x14ac:dyDescent="0.35">
      <c r="A44" s="1" t="s">
        <v>76</v>
      </c>
      <c r="B44">
        <v>225000</v>
      </c>
      <c r="C44">
        <v>425000</v>
      </c>
      <c r="D44">
        <v>795000</v>
      </c>
      <c r="E44">
        <v>910000</v>
      </c>
      <c r="F44">
        <v>985000</v>
      </c>
      <c r="G44">
        <v>585000</v>
      </c>
      <c r="H44">
        <v>820000</v>
      </c>
      <c r="I44">
        <f>SUM(B44:H44)</f>
        <v>4745000</v>
      </c>
    </row>
    <row r="45" spans="1:9" x14ac:dyDescent="0.35">
      <c r="A45" s="1" t="s">
        <v>11</v>
      </c>
      <c r="B45">
        <v>235000</v>
      </c>
      <c r="C45">
        <v>440000</v>
      </c>
      <c r="D45">
        <v>400000</v>
      </c>
      <c r="E45">
        <v>395000</v>
      </c>
      <c r="F45">
        <v>720000</v>
      </c>
      <c r="G45">
        <v>540000</v>
      </c>
      <c r="H45">
        <v>405000</v>
      </c>
      <c r="I45">
        <f>SUM(B45:H45)</f>
        <v>3135000</v>
      </c>
    </row>
    <row r="46" spans="1:9" x14ac:dyDescent="0.35">
      <c r="A46" s="1" t="s">
        <v>61</v>
      </c>
      <c r="B46">
        <v>178000</v>
      </c>
      <c r="C46">
        <v>339100</v>
      </c>
      <c r="D46">
        <v>433600</v>
      </c>
      <c r="E46">
        <v>499000</v>
      </c>
      <c r="F46">
        <v>480200</v>
      </c>
      <c r="G46">
        <v>495400</v>
      </c>
      <c r="H46">
        <v>343500</v>
      </c>
      <c r="I46">
        <f>SUM(B46:H46)</f>
        <v>2768800</v>
      </c>
    </row>
    <row r="47" spans="1:9" x14ac:dyDescent="0.35">
      <c r="A47" s="1" t="s">
        <v>68</v>
      </c>
      <c r="B47">
        <v>273600</v>
      </c>
      <c r="C47">
        <v>506240</v>
      </c>
      <c r="D47">
        <v>779840</v>
      </c>
      <c r="E47">
        <v>518080</v>
      </c>
      <c r="F47">
        <v>468480</v>
      </c>
      <c r="G47">
        <v>494720</v>
      </c>
      <c r="H47">
        <v>631360</v>
      </c>
      <c r="I47">
        <f>SUM(B47:H47)</f>
        <v>3672320</v>
      </c>
    </row>
    <row r="48" spans="1:9" x14ac:dyDescent="0.35">
      <c r="A48" s="1" t="s">
        <v>15</v>
      </c>
      <c r="B48">
        <v>0</v>
      </c>
      <c r="C48">
        <v>685000</v>
      </c>
      <c r="D48">
        <v>563000</v>
      </c>
      <c r="E48">
        <v>353000</v>
      </c>
      <c r="F48">
        <v>1191000</v>
      </c>
      <c r="G48">
        <v>439000</v>
      </c>
      <c r="H48">
        <v>1058000</v>
      </c>
      <c r="I48">
        <f>SUM(B48:H48)</f>
        <v>4289000</v>
      </c>
    </row>
    <row r="49" spans="1:9" x14ac:dyDescent="0.35">
      <c r="A49" s="1" t="s">
        <v>59</v>
      </c>
      <c r="B49">
        <v>352850</v>
      </c>
      <c r="C49">
        <v>681400</v>
      </c>
      <c r="D49">
        <v>767900</v>
      </c>
      <c r="E49">
        <v>624950</v>
      </c>
      <c r="F49">
        <v>548350</v>
      </c>
      <c r="G49">
        <v>427850</v>
      </c>
      <c r="H49">
        <v>544550</v>
      </c>
      <c r="I49">
        <f>SUM(B49:H49)</f>
        <v>3947850</v>
      </c>
    </row>
    <row r="50" spans="1:9" x14ac:dyDescent="0.35">
      <c r="A50" s="1" t="s">
        <v>35</v>
      </c>
      <c r="B50">
        <v>222960</v>
      </c>
      <c r="C50">
        <v>771910</v>
      </c>
      <c r="D50">
        <v>625900</v>
      </c>
      <c r="E50">
        <v>506940</v>
      </c>
      <c r="F50">
        <v>411250</v>
      </c>
      <c r="G50">
        <v>412830</v>
      </c>
      <c r="H50">
        <v>419490</v>
      </c>
      <c r="I50">
        <f>SUM(B50:H50)</f>
        <v>3371280</v>
      </c>
    </row>
    <row r="51" spans="1:9" x14ac:dyDescent="0.35">
      <c r="A51" s="1" t="s">
        <v>22</v>
      </c>
      <c r="B51">
        <v>165000</v>
      </c>
      <c r="C51">
        <v>620000</v>
      </c>
      <c r="D51">
        <v>609000</v>
      </c>
      <c r="E51">
        <v>70000</v>
      </c>
      <c r="F51">
        <v>645000</v>
      </c>
      <c r="G51">
        <v>375000</v>
      </c>
      <c r="H51">
        <v>614000</v>
      </c>
      <c r="I51">
        <f>SUM(B51:H51)</f>
        <v>3098000</v>
      </c>
    </row>
    <row r="52" spans="1:9" x14ac:dyDescent="0.35">
      <c r="A52" s="1" t="s">
        <v>16</v>
      </c>
      <c r="B52">
        <v>170000</v>
      </c>
      <c r="C52">
        <v>160000</v>
      </c>
      <c r="D52">
        <v>170000</v>
      </c>
      <c r="E52">
        <v>170000</v>
      </c>
      <c r="F52">
        <v>330000</v>
      </c>
      <c r="G52">
        <v>320000</v>
      </c>
      <c r="H52">
        <v>250000</v>
      </c>
      <c r="I52">
        <f>SUM(B52:H52)</f>
        <v>1570000</v>
      </c>
    </row>
    <row r="53" spans="1:9" x14ac:dyDescent="0.35">
      <c r="A53" s="1" t="s">
        <v>48</v>
      </c>
      <c r="B53">
        <v>134000</v>
      </c>
      <c r="C53">
        <v>551000</v>
      </c>
      <c r="D53">
        <v>537000</v>
      </c>
      <c r="E53">
        <v>458000</v>
      </c>
      <c r="F53">
        <v>338000</v>
      </c>
      <c r="G53">
        <v>286000</v>
      </c>
      <c r="H53">
        <v>401000</v>
      </c>
      <c r="I53">
        <f>SUM(B53:H53)</f>
        <v>2705000</v>
      </c>
    </row>
    <row r="54" spans="1:9" x14ac:dyDescent="0.35">
      <c r="A54" s="1" t="s">
        <v>80</v>
      </c>
      <c r="B54">
        <v>70000</v>
      </c>
      <c r="C54">
        <v>330000</v>
      </c>
      <c r="D54">
        <v>62000</v>
      </c>
      <c r="E54">
        <v>0</v>
      </c>
      <c r="F54">
        <v>165000</v>
      </c>
      <c r="G54">
        <v>285000</v>
      </c>
      <c r="H54">
        <v>55000</v>
      </c>
      <c r="I54">
        <f>SUM(B54:H54)</f>
        <v>967000</v>
      </c>
    </row>
    <row r="55" spans="1:9" x14ac:dyDescent="0.35">
      <c r="A55" s="1" t="s">
        <v>6</v>
      </c>
      <c r="B55">
        <v>129000</v>
      </c>
      <c r="C55">
        <v>222000</v>
      </c>
      <c r="D55">
        <v>273000</v>
      </c>
      <c r="E55">
        <v>384000</v>
      </c>
      <c r="F55">
        <v>361000</v>
      </c>
      <c r="G55">
        <v>277000</v>
      </c>
      <c r="H55">
        <v>262000</v>
      </c>
      <c r="I55">
        <f>SUM(B55:H55)</f>
        <v>1908000</v>
      </c>
    </row>
    <row r="56" spans="1:9" x14ac:dyDescent="0.35">
      <c r="A56" s="1" t="s">
        <v>34</v>
      </c>
      <c r="B56">
        <v>42000</v>
      </c>
      <c r="C56">
        <v>84000</v>
      </c>
      <c r="D56">
        <v>84000</v>
      </c>
      <c r="E56">
        <v>105000</v>
      </c>
      <c r="F56">
        <v>105000</v>
      </c>
      <c r="G56">
        <v>273000</v>
      </c>
      <c r="H56">
        <v>105000</v>
      </c>
      <c r="I56">
        <f>SUM(B56:H56)</f>
        <v>798000</v>
      </c>
    </row>
    <row r="57" spans="1:9" x14ac:dyDescent="0.35">
      <c r="A57" s="1" t="s">
        <v>86</v>
      </c>
      <c r="B57">
        <v>0</v>
      </c>
      <c r="C57">
        <v>0</v>
      </c>
      <c r="D57">
        <v>390000</v>
      </c>
      <c r="E57">
        <v>0</v>
      </c>
      <c r="F57">
        <v>130000</v>
      </c>
      <c r="G57">
        <v>265000</v>
      </c>
      <c r="H57">
        <v>335000</v>
      </c>
      <c r="I57">
        <f>SUM(B57:H57)</f>
        <v>1120000</v>
      </c>
    </row>
    <row r="58" spans="1:9" x14ac:dyDescent="0.35">
      <c r="A58" s="1" t="s">
        <v>29</v>
      </c>
      <c r="B58">
        <v>80000</v>
      </c>
      <c r="C58">
        <v>0</v>
      </c>
      <c r="D58">
        <v>0</v>
      </c>
      <c r="E58">
        <v>0</v>
      </c>
      <c r="F58">
        <v>80000</v>
      </c>
      <c r="G58">
        <v>240000</v>
      </c>
      <c r="H58">
        <v>0</v>
      </c>
      <c r="I58">
        <f>SUM(B58:H58)</f>
        <v>400000</v>
      </c>
    </row>
    <row r="59" spans="1:9" x14ac:dyDescent="0.35">
      <c r="A59" s="1" t="s">
        <v>57</v>
      </c>
      <c r="B59">
        <v>0</v>
      </c>
      <c r="C59">
        <v>120000</v>
      </c>
      <c r="D59">
        <v>300000</v>
      </c>
      <c r="E59">
        <v>120000</v>
      </c>
      <c r="F59">
        <v>0</v>
      </c>
      <c r="G59">
        <v>240000</v>
      </c>
      <c r="H59">
        <v>240000</v>
      </c>
      <c r="I59">
        <f>SUM(B59:H59)</f>
        <v>1020000</v>
      </c>
    </row>
    <row r="60" spans="1:9" x14ac:dyDescent="0.35">
      <c r="A60" s="1" t="s">
        <v>83</v>
      </c>
      <c r="B60">
        <v>0</v>
      </c>
      <c r="C60">
        <v>640000</v>
      </c>
      <c r="D60">
        <v>0</v>
      </c>
      <c r="E60">
        <v>0</v>
      </c>
      <c r="F60">
        <v>320000</v>
      </c>
      <c r="G60">
        <v>240000</v>
      </c>
      <c r="H60">
        <v>0</v>
      </c>
      <c r="I60">
        <f>SUM(B60:H60)</f>
        <v>1200000</v>
      </c>
    </row>
    <row r="61" spans="1:9" x14ac:dyDescent="0.35">
      <c r="A61" s="1" t="s">
        <v>55</v>
      </c>
      <c r="B61">
        <v>80000</v>
      </c>
      <c r="C61">
        <v>135000</v>
      </c>
      <c r="D61">
        <v>0</v>
      </c>
      <c r="E61">
        <v>55000</v>
      </c>
      <c r="F61">
        <v>205000</v>
      </c>
      <c r="G61">
        <v>205000</v>
      </c>
      <c r="H61">
        <v>260000</v>
      </c>
      <c r="I61">
        <f>SUM(B61:H61)</f>
        <v>940000</v>
      </c>
    </row>
    <row r="62" spans="1:9" x14ac:dyDescent="0.35">
      <c r="A62" s="1" t="s">
        <v>5</v>
      </c>
      <c r="B62">
        <v>48000</v>
      </c>
      <c r="C62">
        <v>324000</v>
      </c>
      <c r="D62">
        <v>150000</v>
      </c>
      <c r="E62">
        <v>168000</v>
      </c>
      <c r="F62">
        <v>206000</v>
      </c>
      <c r="G62">
        <v>170000</v>
      </c>
      <c r="H62">
        <v>188000</v>
      </c>
      <c r="I62">
        <f>SUM(B62:H62)</f>
        <v>1254000</v>
      </c>
    </row>
    <row r="63" spans="1:9" x14ac:dyDescent="0.35">
      <c r="A63" s="1" t="s">
        <v>38</v>
      </c>
      <c r="B63">
        <v>250000</v>
      </c>
      <c r="C63">
        <v>125000</v>
      </c>
      <c r="D63">
        <v>125000</v>
      </c>
      <c r="E63">
        <v>0</v>
      </c>
      <c r="F63">
        <v>395000</v>
      </c>
      <c r="G63">
        <v>125000</v>
      </c>
      <c r="H63">
        <v>505000</v>
      </c>
      <c r="I63">
        <f>SUM(B63:H63)</f>
        <v>1525000</v>
      </c>
    </row>
    <row r="64" spans="1:9" x14ac:dyDescent="0.35">
      <c r="A64" s="1" t="s">
        <v>26</v>
      </c>
      <c r="B64">
        <v>0</v>
      </c>
      <c r="C64">
        <v>54000</v>
      </c>
      <c r="D64">
        <v>43000</v>
      </c>
      <c r="E64">
        <v>0</v>
      </c>
      <c r="F64">
        <v>129000</v>
      </c>
      <c r="G64">
        <v>108000</v>
      </c>
      <c r="H64">
        <v>0</v>
      </c>
      <c r="I64">
        <f>SUM(B64:H64)</f>
        <v>334000</v>
      </c>
    </row>
    <row r="65" spans="1:9" x14ac:dyDescent="0.35">
      <c r="A65" s="1" t="s">
        <v>60</v>
      </c>
      <c r="B65">
        <v>33000</v>
      </c>
      <c r="C65">
        <v>88200</v>
      </c>
      <c r="D65">
        <v>126900</v>
      </c>
      <c r="E65">
        <v>149865</v>
      </c>
      <c r="F65">
        <v>104700</v>
      </c>
      <c r="G65">
        <v>101850</v>
      </c>
      <c r="H65">
        <v>33000</v>
      </c>
      <c r="I65">
        <f>SUM(B65:H65)</f>
        <v>637515</v>
      </c>
    </row>
    <row r="66" spans="1:9" x14ac:dyDescent="0.35">
      <c r="A66" s="1" t="s">
        <v>74</v>
      </c>
      <c r="B66">
        <v>0</v>
      </c>
      <c r="C66">
        <v>320000</v>
      </c>
      <c r="D66">
        <v>0</v>
      </c>
      <c r="E66">
        <v>0</v>
      </c>
      <c r="F66">
        <v>0</v>
      </c>
      <c r="G66">
        <v>80000</v>
      </c>
      <c r="H66">
        <v>0</v>
      </c>
      <c r="I66">
        <f>SUM(B66:H66)</f>
        <v>400000</v>
      </c>
    </row>
    <row r="67" spans="1:9" x14ac:dyDescent="0.35">
      <c r="A67" s="1" t="s">
        <v>51</v>
      </c>
      <c r="B67">
        <v>175000</v>
      </c>
      <c r="C67">
        <v>245000</v>
      </c>
      <c r="D67">
        <v>140000</v>
      </c>
      <c r="E67">
        <v>245000</v>
      </c>
      <c r="F67">
        <v>105000</v>
      </c>
      <c r="G67">
        <v>70000</v>
      </c>
      <c r="H67">
        <v>385000</v>
      </c>
      <c r="I67">
        <f>SUM(B67:H67)</f>
        <v>1365000</v>
      </c>
    </row>
    <row r="68" spans="1:9" x14ac:dyDescent="0.35">
      <c r="A68" s="1" t="s">
        <v>28</v>
      </c>
      <c r="B68">
        <v>0</v>
      </c>
      <c r="C68">
        <v>0</v>
      </c>
      <c r="D68">
        <v>96000</v>
      </c>
      <c r="E68">
        <v>0</v>
      </c>
      <c r="F68">
        <v>37000</v>
      </c>
      <c r="G68">
        <v>67000</v>
      </c>
      <c r="H68">
        <v>32000</v>
      </c>
      <c r="I68">
        <f>SUM(B68:H68)</f>
        <v>232000</v>
      </c>
    </row>
    <row r="69" spans="1:9" x14ac:dyDescent="0.35">
      <c r="A69" s="1" t="s">
        <v>73</v>
      </c>
      <c r="B69">
        <v>39000</v>
      </c>
      <c r="C69">
        <v>117000</v>
      </c>
      <c r="D69">
        <v>10000</v>
      </c>
      <c r="E69">
        <v>27000</v>
      </c>
      <c r="F69">
        <v>67000</v>
      </c>
      <c r="G69">
        <v>59000</v>
      </c>
      <c r="H69">
        <v>36000</v>
      </c>
      <c r="I69">
        <f>SUM(B69:H69)</f>
        <v>355000</v>
      </c>
    </row>
    <row r="70" spans="1:9" x14ac:dyDescent="0.35">
      <c r="A70" s="1" t="s">
        <v>47</v>
      </c>
      <c r="B70">
        <v>11000</v>
      </c>
      <c r="C70">
        <v>121000</v>
      </c>
      <c r="D70">
        <v>22000</v>
      </c>
      <c r="E70">
        <v>44000</v>
      </c>
      <c r="F70">
        <v>88000</v>
      </c>
      <c r="G70">
        <v>55000</v>
      </c>
      <c r="H70">
        <v>77000</v>
      </c>
      <c r="I70">
        <f>SUM(B70:H70)</f>
        <v>418000</v>
      </c>
    </row>
    <row r="71" spans="1:9" x14ac:dyDescent="0.35">
      <c r="A71" s="1" t="s">
        <v>52</v>
      </c>
      <c r="B71">
        <v>0</v>
      </c>
      <c r="C71">
        <v>0</v>
      </c>
      <c r="D71">
        <v>45000</v>
      </c>
      <c r="E71">
        <v>0</v>
      </c>
      <c r="F71">
        <v>0</v>
      </c>
      <c r="G71">
        <v>45000</v>
      </c>
      <c r="H71">
        <v>90000</v>
      </c>
      <c r="I71">
        <f>SUM(B71:H71)</f>
        <v>180000</v>
      </c>
    </row>
    <row r="72" spans="1:9" x14ac:dyDescent="0.35">
      <c r="A72" s="1" t="s">
        <v>75</v>
      </c>
      <c r="B72">
        <v>0</v>
      </c>
      <c r="C72">
        <v>0</v>
      </c>
      <c r="D72">
        <v>0</v>
      </c>
      <c r="E72">
        <v>0</v>
      </c>
      <c r="F72">
        <v>0</v>
      </c>
      <c r="G72">
        <v>45000</v>
      </c>
      <c r="H72">
        <v>48000</v>
      </c>
      <c r="I72">
        <f>SUM(B72:H72)</f>
        <v>93000</v>
      </c>
    </row>
    <row r="73" spans="1:9" x14ac:dyDescent="0.35">
      <c r="A73" s="1" t="s">
        <v>30</v>
      </c>
      <c r="B73">
        <v>0</v>
      </c>
      <c r="C73">
        <v>0</v>
      </c>
      <c r="D73">
        <v>32000</v>
      </c>
      <c r="E73">
        <v>0</v>
      </c>
      <c r="F73">
        <v>0</v>
      </c>
      <c r="G73">
        <v>32000</v>
      </c>
      <c r="H73">
        <v>37000</v>
      </c>
      <c r="I73">
        <f>SUM(B73:H73)</f>
        <v>101000</v>
      </c>
    </row>
    <row r="74" spans="1:9" x14ac:dyDescent="0.35">
      <c r="A74" s="1" t="s">
        <v>64</v>
      </c>
      <c r="B74">
        <v>0</v>
      </c>
      <c r="C74">
        <v>0</v>
      </c>
      <c r="D74">
        <v>0</v>
      </c>
      <c r="E74">
        <v>0</v>
      </c>
      <c r="F74">
        <v>0</v>
      </c>
      <c r="G74">
        <v>5000</v>
      </c>
      <c r="H74">
        <v>5000</v>
      </c>
      <c r="I74">
        <f>SUM(B74:H74)</f>
        <v>10000</v>
      </c>
    </row>
    <row r="75" spans="1:9" x14ac:dyDescent="0.35">
      <c r="A75" s="1" t="s">
        <v>65</v>
      </c>
      <c r="B75">
        <v>0</v>
      </c>
      <c r="C75">
        <v>0</v>
      </c>
      <c r="D75">
        <v>1500</v>
      </c>
      <c r="E75">
        <v>4500</v>
      </c>
      <c r="F75">
        <v>1500</v>
      </c>
      <c r="G75">
        <v>3000</v>
      </c>
      <c r="H75">
        <v>0</v>
      </c>
      <c r="I75">
        <f>SUM(B75:H75)</f>
        <v>10500</v>
      </c>
    </row>
    <row r="76" spans="1:9" x14ac:dyDescent="0.35">
      <c r="A76" s="1" t="s">
        <v>1</v>
      </c>
      <c r="B76">
        <v>0</v>
      </c>
      <c r="C76">
        <v>0</v>
      </c>
      <c r="D76">
        <v>0</v>
      </c>
      <c r="E76">
        <v>0</v>
      </c>
      <c r="F76">
        <v>125000</v>
      </c>
      <c r="G76">
        <v>0</v>
      </c>
      <c r="H76">
        <v>0</v>
      </c>
      <c r="I76">
        <f>SUM(B76:H76)</f>
        <v>125000</v>
      </c>
    </row>
    <row r="77" spans="1:9" x14ac:dyDescent="0.35">
      <c r="A77" s="1" t="s">
        <v>2</v>
      </c>
      <c r="B77">
        <v>0</v>
      </c>
      <c r="C77">
        <v>0</v>
      </c>
      <c r="D77">
        <v>0</v>
      </c>
      <c r="E77">
        <v>0</v>
      </c>
      <c r="F77">
        <v>101000</v>
      </c>
      <c r="G77">
        <v>0</v>
      </c>
      <c r="H77">
        <v>150000</v>
      </c>
      <c r="I77">
        <f>SUM(B77:H77)</f>
        <v>251000</v>
      </c>
    </row>
    <row r="78" spans="1:9" x14ac:dyDescent="0.35">
      <c r="A78" s="1" t="s">
        <v>12</v>
      </c>
      <c r="B78">
        <v>4000</v>
      </c>
      <c r="C78">
        <v>0</v>
      </c>
      <c r="D78">
        <v>0</v>
      </c>
      <c r="E78">
        <v>0</v>
      </c>
      <c r="F78">
        <v>4000</v>
      </c>
      <c r="G78">
        <v>0</v>
      </c>
      <c r="H78">
        <v>0</v>
      </c>
      <c r="I78">
        <f>SUM(B78:H78)</f>
        <v>8000</v>
      </c>
    </row>
    <row r="79" spans="1:9" x14ac:dyDescent="0.35">
      <c r="A79" s="1" t="s">
        <v>13</v>
      </c>
      <c r="B79">
        <v>0</v>
      </c>
      <c r="C79">
        <v>15000</v>
      </c>
      <c r="D79">
        <v>0</v>
      </c>
      <c r="E79">
        <v>0</v>
      </c>
      <c r="F79">
        <v>10000</v>
      </c>
      <c r="G79">
        <v>0</v>
      </c>
      <c r="H79">
        <v>0</v>
      </c>
      <c r="I79">
        <f>SUM(B79:H79)</f>
        <v>25000</v>
      </c>
    </row>
    <row r="80" spans="1:9" x14ac:dyDescent="0.35">
      <c r="A80" s="1" t="s">
        <v>37</v>
      </c>
      <c r="B80">
        <v>62500</v>
      </c>
      <c r="C80">
        <v>62500</v>
      </c>
      <c r="D80">
        <v>187500</v>
      </c>
      <c r="E80">
        <v>192500</v>
      </c>
      <c r="F80">
        <v>255000</v>
      </c>
      <c r="G80">
        <v>0</v>
      </c>
      <c r="H80">
        <v>125000</v>
      </c>
      <c r="I80">
        <f>SUM(B80:H80)</f>
        <v>885000</v>
      </c>
    </row>
    <row r="81" spans="1:9" x14ac:dyDescent="0.35">
      <c r="A81" s="1" t="s">
        <v>42</v>
      </c>
      <c r="B81">
        <v>150000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>SUM(B81:H81)</f>
        <v>150000</v>
      </c>
    </row>
    <row r="82" spans="1:9" x14ac:dyDescent="0.35">
      <c r="A82" s="1" t="s">
        <v>43</v>
      </c>
      <c r="B82">
        <v>0</v>
      </c>
      <c r="C82">
        <v>0</v>
      </c>
      <c r="D82">
        <v>3000</v>
      </c>
      <c r="E82">
        <v>3000</v>
      </c>
      <c r="F82">
        <v>0</v>
      </c>
      <c r="G82">
        <v>0</v>
      </c>
      <c r="H82">
        <v>0</v>
      </c>
      <c r="I82">
        <f>SUM(B82:H82)</f>
        <v>6000</v>
      </c>
    </row>
    <row r="83" spans="1:9" x14ac:dyDescent="0.35">
      <c r="A83" s="1" t="s">
        <v>46</v>
      </c>
      <c r="B83">
        <v>0</v>
      </c>
      <c r="C83">
        <v>240000</v>
      </c>
      <c r="D83">
        <v>715000</v>
      </c>
      <c r="E83">
        <v>0</v>
      </c>
      <c r="F83">
        <v>0</v>
      </c>
      <c r="G83">
        <v>0</v>
      </c>
      <c r="H83">
        <v>480000</v>
      </c>
      <c r="I83">
        <f>SUM(B83:H83)</f>
        <v>1435000</v>
      </c>
    </row>
    <row r="84" spans="1:9" x14ac:dyDescent="0.35">
      <c r="A84" s="1" t="s">
        <v>53</v>
      </c>
      <c r="B84">
        <v>1500</v>
      </c>
      <c r="C84">
        <v>8000</v>
      </c>
      <c r="D84">
        <v>13000</v>
      </c>
      <c r="E84">
        <v>3500</v>
      </c>
      <c r="F84">
        <v>13000</v>
      </c>
      <c r="G84">
        <v>0</v>
      </c>
      <c r="H84">
        <v>8000</v>
      </c>
      <c r="I84">
        <f>SUM(B84:H84)</f>
        <v>47000</v>
      </c>
    </row>
    <row r="85" spans="1:9" x14ac:dyDescent="0.35">
      <c r="A85" s="1" t="s">
        <v>56</v>
      </c>
      <c r="B85">
        <v>0</v>
      </c>
      <c r="C85">
        <v>2058000</v>
      </c>
      <c r="D85">
        <v>106000</v>
      </c>
      <c r="E85">
        <v>106000</v>
      </c>
      <c r="F85">
        <v>0</v>
      </c>
      <c r="G85">
        <v>0</v>
      </c>
      <c r="H85">
        <v>193000</v>
      </c>
      <c r="I85">
        <f>SUM(B85:H85)</f>
        <v>2463000</v>
      </c>
    </row>
    <row r="86" spans="1:9" x14ac:dyDescent="0.35">
      <c r="A86" s="1" t="s">
        <v>70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30000</v>
      </c>
      <c r="I86">
        <f>SUM(B86:H86)</f>
        <v>30000</v>
      </c>
    </row>
    <row r="87" spans="1:9" x14ac:dyDescent="0.35">
      <c r="A87" s="1" t="s">
        <v>71</v>
      </c>
      <c r="B87">
        <v>0</v>
      </c>
      <c r="C87">
        <v>20000</v>
      </c>
      <c r="D87">
        <v>40000</v>
      </c>
      <c r="E87">
        <v>20000</v>
      </c>
      <c r="F87">
        <v>0</v>
      </c>
      <c r="G87">
        <v>0</v>
      </c>
      <c r="H87">
        <v>34000</v>
      </c>
      <c r="I87">
        <f>SUM(B87:H87)</f>
        <v>114000</v>
      </c>
    </row>
    <row r="88" spans="1:9" x14ac:dyDescent="0.35">
      <c r="A88" s="1" t="s">
        <v>72</v>
      </c>
      <c r="B88">
        <v>0</v>
      </c>
      <c r="C88">
        <v>30000</v>
      </c>
      <c r="D88">
        <v>0</v>
      </c>
      <c r="E88">
        <v>0</v>
      </c>
      <c r="F88">
        <v>0</v>
      </c>
      <c r="G88">
        <v>0</v>
      </c>
      <c r="H88">
        <v>0</v>
      </c>
      <c r="I88">
        <f>SUM(B88:H88)</f>
        <v>30000</v>
      </c>
    </row>
    <row r="89" spans="1:9" x14ac:dyDescent="0.35">
      <c r="A89" s="1" t="s">
        <v>78</v>
      </c>
      <c r="B89">
        <v>92000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>SUM(B89:H89)</f>
        <v>92000</v>
      </c>
    </row>
    <row r="90" spans="1:9" x14ac:dyDescent="0.35">
      <c r="A90" s="1" t="s">
        <v>85</v>
      </c>
      <c r="B90">
        <v>0</v>
      </c>
      <c r="C90">
        <v>0</v>
      </c>
      <c r="D90">
        <v>0</v>
      </c>
      <c r="E90">
        <v>100000</v>
      </c>
      <c r="F90">
        <v>0</v>
      </c>
      <c r="G90">
        <v>0</v>
      </c>
      <c r="H90">
        <v>0</v>
      </c>
      <c r="I90">
        <f>SUM(B90:H90)</f>
        <v>100000</v>
      </c>
    </row>
    <row r="91" spans="1:9" x14ac:dyDescent="0.35">
      <c r="A91" s="1" t="s">
        <v>89</v>
      </c>
      <c r="B91">
        <v>120000</v>
      </c>
      <c r="C91">
        <v>0</v>
      </c>
      <c r="D91">
        <v>60000</v>
      </c>
      <c r="E91">
        <v>60000</v>
      </c>
      <c r="F91">
        <v>60000</v>
      </c>
      <c r="G91">
        <v>0</v>
      </c>
      <c r="H91">
        <v>0</v>
      </c>
      <c r="I91">
        <f>SUM(B91:H91)</f>
        <v>300000</v>
      </c>
    </row>
    <row r="92" spans="1:9" x14ac:dyDescent="0.35">
      <c r="A92" s="1" t="s">
        <v>91</v>
      </c>
      <c r="B92">
        <v>0</v>
      </c>
      <c r="C92">
        <v>6000</v>
      </c>
      <c r="D92">
        <v>6000</v>
      </c>
      <c r="E92">
        <v>6000</v>
      </c>
      <c r="F92">
        <v>3000</v>
      </c>
      <c r="G92">
        <v>0</v>
      </c>
      <c r="H92">
        <v>6000</v>
      </c>
      <c r="I92">
        <f>SUM(B92:H92)</f>
        <v>27000</v>
      </c>
    </row>
    <row r="93" spans="1:9" x14ac:dyDescent="0.35">
      <c r="A93" s="1" t="s">
        <v>92</v>
      </c>
      <c r="B93">
        <v>0</v>
      </c>
      <c r="C93">
        <v>0</v>
      </c>
      <c r="D93">
        <v>0</v>
      </c>
      <c r="E93">
        <v>0</v>
      </c>
      <c r="F93">
        <v>10000</v>
      </c>
      <c r="G93">
        <v>0</v>
      </c>
      <c r="H93">
        <v>0</v>
      </c>
      <c r="I93">
        <f>SUM(B93:H93)</f>
        <v>10000</v>
      </c>
    </row>
    <row r="94" spans="1:9" x14ac:dyDescent="0.35">
      <c r="A94" s="1" t="s">
        <v>93</v>
      </c>
      <c r="B94">
        <v>0</v>
      </c>
      <c r="C94">
        <v>50000</v>
      </c>
      <c r="D94">
        <v>0</v>
      </c>
      <c r="E94">
        <v>0</v>
      </c>
      <c r="F94">
        <v>0</v>
      </c>
      <c r="G94">
        <v>0</v>
      </c>
      <c r="H94">
        <v>0</v>
      </c>
      <c r="I94">
        <f>SUM(B94:H94)</f>
        <v>50000</v>
      </c>
    </row>
    <row r="95" spans="1:9" x14ac:dyDescent="0.35">
      <c r="I95">
        <f>SUM(I1:I94)</f>
        <v>1329330495</v>
      </c>
    </row>
  </sheetData>
  <sortState xmlns:xlrd2="http://schemas.microsoft.com/office/spreadsheetml/2017/richdata2" ref="A2:I95">
    <sortCondition descending="1" ref="G1:G9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Hasan Shiri</cp:lastModifiedBy>
  <dcterms:created xsi:type="dcterms:W3CDTF">2024-09-10T06:29:56Z</dcterms:created>
  <dcterms:modified xsi:type="dcterms:W3CDTF">2024-09-10T19:18:22Z</dcterms:modified>
</cp:coreProperties>
</file>