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00" windowHeight="9630" tabRatio="677"/>
  </bookViews>
  <sheets>
    <sheet name="121806" sheetId="20" r:id="rId1"/>
    <sheet name="Sheet1" sheetId="21" r:id="rId2"/>
  </sheets>
  <definedNames>
    <definedName name="_xlnm.Print_Area" localSheetId="0">'121806'!$A$1:$M$51</definedName>
  </definedNames>
  <calcPr calcId="144525"/>
</workbook>
</file>

<file path=xl/calcChain.xml><?xml version="1.0" encoding="utf-8"?>
<calcChain xmlns="http://schemas.openxmlformats.org/spreadsheetml/2006/main">
  <c r="C48" i="21" l="1"/>
  <c r="L24" i="21"/>
  <c r="L17" i="21"/>
  <c r="E24" i="21" s="1"/>
  <c r="E44" i="21" l="1"/>
  <c r="F24" i="21"/>
  <c r="F44" i="21" s="1"/>
  <c r="E25" i="21"/>
  <c r="F25" i="21" s="1"/>
  <c r="C48" i="20"/>
  <c r="L17" i="20"/>
  <c r="E24" i="20"/>
  <c r="F24" i="20"/>
  <c r="E25" i="20"/>
  <c r="F25" i="20"/>
  <c r="L24" i="20"/>
  <c r="E44" i="20"/>
  <c r="F44" i="20"/>
</calcChain>
</file>

<file path=xl/sharedStrings.xml><?xml version="1.0" encoding="utf-8"?>
<sst xmlns="http://schemas.openxmlformats.org/spreadsheetml/2006/main" count="116" uniqueCount="58">
  <si>
    <t>Batch No.:</t>
  </si>
  <si>
    <t>Analyte: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</si>
  <si>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</si>
  <si>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</si>
  <si>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</si>
  <si>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</si>
  <si>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</si>
  <si>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</si>
  <si>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</si>
  <si>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</si>
  <si>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</si>
  <si>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</si>
  <si>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</si>
  <si>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Molecular weight of Salt:</t>
  </si>
  <si>
    <t>Multiplication Factor:</t>
  </si>
  <si>
    <t xml:space="preserve">Calculation of Assay </t>
  </si>
  <si>
    <t>Product Name:</t>
  </si>
  <si>
    <t>Checked by :</t>
  </si>
  <si>
    <t>Done by :</t>
  </si>
  <si>
    <t>Date       :</t>
  </si>
  <si>
    <t>Date             :</t>
  </si>
  <si>
    <t>Preparation of standard solution</t>
  </si>
  <si>
    <t>Preparation of test sample solution</t>
  </si>
  <si>
    <t xml:space="preserve">STP No.: </t>
  </si>
  <si>
    <t>Remark:</t>
  </si>
  <si>
    <t>mg/unit dose</t>
  </si>
  <si>
    <t>Test Request No.:</t>
  </si>
  <si>
    <t>Similarity factor:</t>
  </si>
  <si>
    <t>Working/Reference Standard No.:</t>
  </si>
  <si>
    <t>Wt of Std-I (mg)</t>
  </si>
  <si>
    <t>Response of Std-II</t>
  </si>
  <si>
    <t>Wt. of Std-II (mg)</t>
  </si>
  <si>
    <t>Mean response of Standard-I:</t>
  </si>
  <si>
    <t>Sample dilution</t>
  </si>
  <si>
    <t>Average Wt. / Net fill content (mg):*</t>
  </si>
  <si>
    <t xml:space="preserve">*: Enter input value as "1" in case of using intact dosage unit/direct dropping method </t>
  </si>
  <si>
    <t>Sample 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</si>
  <si>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</si>
  <si>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</si>
  <si>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</si>
  <si>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</si>
  <si>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</si>
  <si>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</si>
  <si>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</si>
  <si>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</si>
  <si>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</si>
  <si>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</si>
  <si>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</si>
  <si>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% Assay</t>
  </si>
  <si>
    <t>Molecular weight of Base:</t>
  </si>
  <si>
    <t>Wt of sample(mg) / No.of dosage units</t>
  </si>
  <si>
    <t>Path name:</t>
  </si>
  <si>
    <t>MANISHA ANALYTICAL LABORATORIES PVT. LTD.</t>
  </si>
  <si>
    <t>% Purity:</t>
  </si>
  <si>
    <t>Label Claim:</t>
  </si>
  <si>
    <t>Standard and Sample details</t>
  </si>
  <si>
    <t>Response of sample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</si>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</sst>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entury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Protection="1"/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center" vertical="center"/>
    </xf>
    <xf numFmtId="0" fontId="4" fillId="0" borderId="6" xfId="0" applyFont="1" applyBorder="1" applyProtection="1"/>
    <xf numFmtId="0" fontId="4" fillId="0" borderId="0" xfId="0" applyFont="1" applyProtection="1"/>
    <xf numFmtId="0" fontId="4" fillId="0" borderId="5" xfId="0" applyFont="1" applyBorder="1" applyAlignment="1" applyProtection="1">
      <alignment vertical="center"/>
    </xf>
    <xf numFmtId="0" fontId="5" fillId="0" borderId="0" xfId="2" applyFont="1" applyFill="1" applyBorder="1" applyAlignment="1" applyProtection="1">
      <alignment vertical="center"/>
    </xf>
    <xf numFmtId="0" fontId="4" fillId="0" borderId="6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2" applyFont="1" applyFill="1" applyBorder="1" applyProtection="1"/>
    <xf numFmtId="0" fontId="5" fillId="0" borderId="0" xfId="2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 applyProtection="1">
      <alignment horizontal="center"/>
    </xf>
    <xf numFmtId="165" fontId="5" fillId="0" borderId="1" xfId="2" applyNumberFormat="1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5" fillId="0" borderId="6" xfId="0" applyFont="1" applyFill="1" applyBorder="1" applyAlignment="1" applyProtection="1">
      <alignment horizontal="left" vertical="center"/>
    </xf>
    <xf numFmtId="0" fontId="4" fillId="0" borderId="5" xfId="0" applyFont="1" applyBorder="1" applyAlignment="1" applyProtection="1">
      <alignment horizontal="center" vertical="center"/>
    </xf>
    <xf numFmtId="164" fontId="5" fillId="0" borderId="1" xfId="3" applyNumberFormat="1" applyFont="1" applyFill="1" applyBorder="1" applyAlignment="1" applyProtection="1">
      <alignment horizontal="center" vertical="center" wrapText="1"/>
    </xf>
    <xf numFmtId="2" fontId="5" fillId="0" borderId="1" xfId="3" applyNumberFormat="1" applyFont="1" applyFill="1" applyBorder="1" applyAlignment="1" applyProtection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2" fontId="4" fillId="0" borderId="0" xfId="0" applyNumberFormat="1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" fontId="5" fillId="0" borderId="0" xfId="3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10" xfId="0" applyFont="1" applyBorder="1" applyProtection="1"/>
    <xf numFmtId="0" fontId="4" fillId="0" borderId="11" xfId="0" applyFont="1" applyBorder="1" applyProtection="1"/>
    <xf numFmtId="0" fontId="4" fillId="0" borderId="11" xfId="0" applyFont="1" applyBorder="1" applyAlignment="1" applyProtection="1">
      <alignment horizontal="center" vertical="center"/>
    </xf>
    <xf numFmtId="0" fontId="4" fillId="0" borderId="12" xfId="0" applyFont="1" applyBorder="1" applyProtection="1"/>
    <xf numFmtId="2" fontId="5" fillId="2" borderId="1" xfId="4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left" vertical="center"/>
      <protection locked="0"/>
    </xf>
    <xf numFmtId="0" fontId="5" fillId="2" borderId="1" xfId="4" applyFont="1" applyFill="1" applyBorder="1" applyAlignment="1" applyProtection="1">
      <alignment horizontal="left" vertical="center"/>
      <protection locked="0"/>
    </xf>
    <xf numFmtId="2" fontId="5" fillId="2" borderId="1" xfId="4" applyNumberFormat="1" applyFont="1" applyFill="1" applyBorder="1" applyAlignment="1" applyProtection="1">
      <alignment horizontal="left" vertical="center"/>
      <protection locked="0"/>
    </xf>
    <xf numFmtId="1" fontId="4" fillId="2" borderId="1" xfId="0" applyNumberFormat="1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5" fillId="2" borderId="1" xfId="2" applyNumberFormat="1" applyFont="1" applyFill="1" applyBorder="1" applyAlignment="1" applyProtection="1">
      <alignment horizontal="left" vertical="center"/>
      <protection locked="0"/>
    </xf>
    <xf numFmtId="2" fontId="5" fillId="2" borderId="1" xfId="2" applyNumberFormat="1" applyFont="1" applyFill="1" applyBorder="1" applyAlignment="1" applyProtection="1">
      <alignment horizontal="left" vertical="center"/>
      <protection locked="0"/>
    </xf>
    <xf numFmtId="2" fontId="4" fillId="2" borderId="1" xfId="0" applyNumberFormat="1" applyFont="1" applyFill="1" applyBorder="1" applyAlignment="1" applyProtection="1">
      <alignment horizontal="left" vertical="center"/>
      <protection locked="0"/>
    </xf>
    <xf numFmtId="1" fontId="5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left"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horizontal="left" vertical="center"/>
    </xf>
    <xf numFmtId="0" fontId="5" fillId="0" borderId="7" xfId="2" applyFont="1" applyFill="1" applyBorder="1" applyAlignment="1" applyProtection="1">
      <alignment horizontal="left" vertical="center"/>
    </xf>
    <xf numFmtId="0" fontId="5" fillId="0" borderId="8" xfId="2" applyFont="1" applyFill="1" applyBorder="1" applyAlignment="1" applyProtection="1">
      <alignment horizontal="left" vertical="center"/>
    </xf>
    <xf numFmtId="0" fontId="5" fillId="0" borderId="9" xfId="2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</xf>
    <xf numFmtId="0" fontId="5" fillId="0" borderId="1" xfId="2" applyFont="1" applyFill="1" applyBorder="1" applyAlignment="1" applyProtection="1">
      <alignment horizontal="center" vertical="center"/>
    </xf>
    <xf numFmtId="0" fontId="5" fillId="0" borderId="1" xfId="3" applyFont="1" applyFill="1" applyBorder="1" applyAlignment="1" applyProtection="1">
      <alignment horizontal="center" vertical="center" wrapText="1"/>
    </xf>
    <xf numFmtId="0" fontId="5" fillId="0" borderId="13" xfId="2" applyFont="1" applyFill="1" applyBorder="1" applyAlignment="1" applyProtection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left" vertical="center" wrapText="1"/>
    </xf>
    <xf numFmtId="0" fontId="4" fillId="0" borderId="11" xfId="0" applyFont="1" applyBorder="1" applyAlignment="1" applyProtection="1">
      <alignment horizontal="left" vertical="center" wrapText="1"/>
    </xf>
    <xf numFmtId="0" fontId="4" fillId="0" borderId="12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top"/>
    </xf>
    <xf numFmtId="0" fontId="4" fillId="0" borderId="13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top"/>
    </xf>
    <xf numFmtId="0" fontId="4" fillId="0" borderId="3" xfId="0" applyFont="1" applyBorder="1" applyAlignment="1" applyProtection="1">
      <alignment horizontal="left" vertical="top"/>
    </xf>
    <xf numFmtId="0" fontId="4" fillId="0" borderId="10" xfId="0" applyFont="1" applyBorder="1" applyAlignment="1" applyProtection="1">
      <alignment horizontal="left" vertical="top"/>
    </xf>
    <xf numFmtId="0" fontId="4" fillId="0" borderId="11" xfId="0" applyFont="1" applyBorder="1" applyAlignment="1" applyProtection="1">
      <alignment horizontal="left" vertical="top"/>
    </xf>
    <xf numFmtId="0" fontId="4" fillId="0" borderId="3" xfId="0" applyFont="1" applyFill="1" applyBorder="1" applyAlignment="1" applyProtection="1">
      <alignment horizontal="left" vertical="top"/>
    </xf>
    <xf numFmtId="0" fontId="4" fillId="0" borderId="4" xfId="0" applyFont="1" applyFill="1" applyBorder="1" applyAlignment="1" applyProtection="1">
      <alignment horizontal="left" vertical="top"/>
    </xf>
    <xf numFmtId="0" fontId="4" fillId="0" borderId="11" xfId="0" applyFont="1" applyFill="1" applyBorder="1" applyAlignment="1" applyProtection="1">
      <alignment horizontal="left" vertical="top"/>
    </xf>
    <xf numFmtId="0" fontId="4" fillId="0" borderId="12" xfId="0" applyFont="1" applyFill="1" applyBorder="1" applyAlignment="1" applyProtection="1">
      <alignment horizontal="left" vertical="top"/>
    </xf>
    <xf numFmtId="22" fontId="5" fillId="0" borderId="3" xfId="0" applyNumberFormat="1" applyFont="1" applyFill="1" applyBorder="1" applyAlignment="1" applyProtection="1">
      <alignment horizontal="left" vertical="top"/>
    </xf>
    <xf numFmtId="22" fontId="5" fillId="0" borderId="4" xfId="0" applyNumberFormat="1" applyFont="1" applyFill="1" applyBorder="1" applyAlignment="1" applyProtection="1">
      <alignment horizontal="left" vertical="top"/>
    </xf>
    <xf numFmtId="22" fontId="5" fillId="0" borderId="0" xfId="0" applyNumberFormat="1" applyFont="1" applyFill="1" applyBorder="1" applyAlignment="1" applyProtection="1">
      <alignment horizontal="left" vertical="top"/>
    </xf>
    <xf numFmtId="22" fontId="5" fillId="0" borderId="6" xfId="0" applyNumberFormat="1" applyFont="1" applyFill="1" applyBorder="1" applyAlignment="1" applyProtection="1">
      <alignment horizontal="left" vertical="top"/>
    </xf>
    <xf numFmtId="0" fontId="4" fillId="0" borderId="2" xfId="0" applyFont="1" applyBorder="1" applyAlignment="1" applyProtection="1">
      <alignment horizontal="left" vertical="top" wrapText="1"/>
    </xf>
    <xf numFmtId="0" fontId="4" fillId="0" borderId="3" xfId="0" applyFont="1" applyBorder="1" applyAlignment="1" applyProtection="1">
      <alignment horizontal="left" vertical="top" wrapText="1"/>
    </xf>
    <xf numFmtId="0" fontId="4" fillId="0" borderId="5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horizontal="left" vertical="top" wrapText="1"/>
    </xf>
    <xf numFmtId="0" fontId="4" fillId="0" borderId="4" xfId="0" applyFont="1" applyBorder="1" applyAlignment="1" applyProtection="1">
      <alignment horizontal="left" vertical="top" wrapText="1"/>
    </xf>
    <xf numFmtId="0" fontId="4" fillId="0" borderId="10" xfId="0" applyFont="1" applyBorder="1" applyAlignment="1" applyProtection="1">
      <alignment horizontal="left" vertical="top" wrapText="1"/>
    </xf>
    <xf numFmtId="0" fontId="4" fillId="0" borderId="11" xfId="0" applyFont="1" applyBorder="1" applyAlignment="1" applyProtection="1">
      <alignment horizontal="left" vertical="top" wrapText="1"/>
    </xf>
    <xf numFmtId="0" fontId="4" fillId="0" borderId="12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8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5" fillId="0" borderId="7" xfId="2" applyFont="1" applyFill="1" applyBorder="1" applyAlignment="1" applyProtection="1">
      <alignment horizontal="center" vertical="center"/>
    </xf>
    <xf numFmtId="0" fontId="5" fillId="0" borderId="8" xfId="2" applyFont="1" applyFill="1" applyBorder="1" applyAlignment="1" applyProtection="1">
      <alignment horizontal="center" vertical="center"/>
    </xf>
    <xf numFmtId="0" fontId="5" fillId="0" borderId="9" xfId="2" applyFont="1" applyFill="1" applyBorder="1" applyAlignment="1" applyProtection="1">
      <alignment horizontal="center" vertical="center"/>
    </xf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0"/>
  <tableStyles count="0" defaultTableStyle="TableStyleMedium9" defaultPivotStyle="PivotStyleLight16"/>
  <colors>
    <mruColors>
      <color rgb="FFCCFF99"/>
      <color rgb="FF99FF99"/>
      <color rgb="FFFFFFFF"/>
      <color rgb="FFCCFFCC"/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51"/>
  <sheetViews>
    <sheetView tabSelected="1" view="pageBreakPreview" zoomScaleNormal="85" zoomScaleSheetLayoutView="100" workbookViewId="0">
      <selection sqref="A1:M51"/>
    </sheetView>
  </sheetViews>
  <sheetFormatPr defaultColWidth="8.88671875" defaultRowHeight="14.25" x14ac:dyDescent="0.2"/>
  <cols>
    <col min="1" max="1" width="5.109375" style="9" customWidth="1"/>
    <col min="2" max="2" width="24" style="9" customWidth="1"/>
    <col min="3" max="3" width="18.6640625" style="9" customWidth="1"/>
    <col min="4" max="4" width="27.88671875" style="9" customWidth="1"/>
    <col min="5" max="5" width="20.5546875" style="9" customWidth="1"/>
    <col min="6" max="6" width="20.21875" style="9" customWidth="1"/>
    <col min="7" max="7" width="18.6640625" style="9" customWidth="1"/>
    <col min="8" max="8" width="3.21875" style="9" customWidth="1"/>
    <col min="9" max="9" width="11.5546875" style="25" customWidth="1"/>
    <col min="10" max="10" width="7.44140625" style="9" customWidth="1"/>
    <col min="11" max="11" width="15.33203125" style="9" customWidth="1"/>
    <col min="12" max="12" width="29" style="9" customWidth="1"/>
    <col min="13" max="13" width="9.44140625" style="9" customWidth="1"/>
    <col min="14" max="16384" width="8.88671875" style="9"/>
  </cols>
  <sheetData>
    <row r="1" spans="1:13" s="1" customFormat="1" ht="36.75" customHeight="1" x14ac:dyDescent="0.2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s="2" customFormat="1" ht="22.15" customHeight="1" x14ac:dyDescent="0.2">
      <c r="A2" s="108" t="s">
        <v>15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s="2" customFormat="1" ht="27.6" customHeight="1" x14ac:dyDescent="0.2">
      <c r="A3" s="100" t="s">
        <v>16</v>
      </c>
      <c r="B3" s="10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s="2" customFormat="1" ht="22.15" customHeight="1" x14ac:dyDescent="0.2">
      <c r="A4" s="100" t="s">
        <v>23</v>
      </c>
      <c r="B4" s="100"/>
      <c r="C4" s="114"/>
      <c r="D4" s="115"/>
      <c r="E4" s="115"/>
      <c r="F4" s="116"/>
      <c r="G4" s="102" t="s">
        <v>26</v>
      </c>
      <c r="H4" s="103"/>
      <c r="I4" s="104"/>
      <c r="J4" s="114"/>
      <c r="K4" s="115"/>
      <c r="L4" s="115"/>
      <c r="M4" s="116"/>
    </row>
    <row r="5" spans="1:13" s="2" customFormat="1" ht="22.15" customHeight="1" x14ac:dyDescent="0.2">
      <c r="A5" s="100" t="s">
        <v>0</v>
      </c>
      <c r="B5" s="100"/>
      <c r="C5" s="101"/>
      <c r="D5" s="101"/>
      <c r="E5" s="101"/>
      <c r="F5" s="101"/>
      <c r="G5" s="102" t="s">
        <v>24</v>
      </c>
      <c r="H5" s="103"/>
      <c r="I5" s="104"/>
      <c r="J5" s="114"/>
      <c r="K5" s="115"/>
      <c r="L5" s="115"/>
      <c r="M5" s="116"/>
    </row>
    <row r="6" spans="1:13" x14ac:dyDescent="0.2">
      <c r="A6" s="5"/>
      <c r="B6" s="6"/>
      <c r="C6" s="6"/>
      <c r="D6" s="6"/>
      <c r="E6" s="6"/>
      <c r="F6" s="6"/>
      <c r="G6" s="6"/>
      <c r="H6" s="6"/>
      <c r="I6" s="7"/>
      <c r="J6" s="6"/>
      <c r="K6" s="6"/>
      <c r="L6" s="6"/>
      <c r="M6" s="8"/>
    </row>
    <row r="7" spans="1:13" s="13" customFormat="1" ht="25.9" customHeight="1" x14ac:dyDescent="0.25">
      <c r="A7" s="10"/>
      <c r="B7" s="63" t="s">
        <v>21</v>
      </c>
      <c r="C7" s="63"/>
      <c r="D7" s="63"/>
      <c r="E7" s="63"/>
      <c r="F7" s="63"/>
      <c r="G7" s="63"/>
      <c r="H7" s="11"/>
      <c r="I7" s="117" t="s">
        <v>55</v>
      </c>
      <c r="J7" s="118"/>
      <c r="K7" s="118"/>
      <c r="L7" s="119"/>
      <c r="M7" s="12"/>
    </row>
    <row r="8" spans="1:13" x14ac:dyDescent="0.2">
      <c r="A8" s="5"/>
      <c r="B8" s="14"/>
      <c r="C8" s="14"/>
      <c r="D8" s="14"/>
      <c r="E8" s="14"/>
      <c r="F8" s="14"/>
      <c r="G8" s="14"/>
      <c r="H8" s="14"/>
      <c r="I8" s="15"/>
      <c r="J8" s="14"/>
      <c r="K8" s="14"/>
      <c r="L8" s="14"/>
      <c r="M8" s="8"/>
    </row>
    <row r="9" spans="1:13" x14ac:dyDescent="0.2">
      <c r="A9" s="5"/>
      <c r="B9" s="16" t="s">
        <v>29</v>
      </c>
      <c r="C9" s="16" t="s">
        <v>2</v>
      </c>
      <c r="D9" s="16" t="s">
        <v>3</v>
      </c>
      <c r="E9" s="16" t="s">
        <v>4</v>
      </c>
      <c r="F9" s="16" t="s">
        <v>5</v>
      </c>
      <c r="G9" s="16" t="s">
        <v>6</v>
      </c>
      <c r="H9" s="14"/>
      <c r="I9" s="59" t="s">
        <v>1</v>
      </c>
      <c r="J9" s="60"/>
      <c r="K9" s="61"/>
      <c r="L9" s="45"/>
      <c r="M9" s="8"/>
    </row>
    <row r="10" spans="1:13" x14ac:dyDescent="0.2">
      <c r="A10" s="5"/>
      <c r="B10" s="43"/>
      <c r="C10" s="44"/>
      <c r="D10" s="44"/>
      <c r="E10" s="44"/>
      <c r="F10" s="44"/>
      <c r="G10" s="44"/>
      <c r="H10" s="14"/>
      <c r="I10" s="59" t="s">
        <v>28</v>
      </c>
      <c r="J10" s="60"/>
      <c r="K10" s="61"/>
      <c r="L10" s="46"/>
      <c r="M10" s="8"/>
    </row>
    <row r="11" spans="1:13" x14ac:dyDescent="0.2">
      <c r="A11" s="5"/>
      <c r="B11" s="16" t="s">
        <v>7</v>
      </c>
      <c r="C11" s="16" t="s">
        <v>8</v>
      </c>
      <c r="D11" s="16" t="s">
        <v>9</v>
      </c>
      <c r="E11" s="16" t="s">
        <v>10</v>
      </c>
      <c r="F11" s="16" t="s">
        <v>11</v>
      </c>
      <c r="G11" s="16" t="s">
        <v>12</v>
      </c>
      <c r="H11" s="14"/>
      <c r="I11" s="59" t="s">
        <v>53</v>
      </c>
      <c r="J11" s="60"/>
      <c r="K11" s="61"/>
      <c r="L11" s="47"/>
      <c r="M11" s="8"/>
    </row>
    <row r="12" spans="1:13" x14ac:dyDescent="0.2">
      <c r="A12" s="5"/>
      <c r="B12" s="44"/>
      <c r="C12" s="44"/>
      <c r="D12" s="44"/>
      <c r="E12" s="44"/>
      <c r="F12" s="44"/>
      <c r="G12" s="44"/>
      <c r="H12" s="14"/>
      <c r="I12" s="59" t="s">
        <v>32</v>
      </c>
      <c r="J12" s="60"/>
      <c r="K12" s="61"/>
      <c r="L12" s="48"/>
      <c r="M12" s="8"/>
    </row>
    <row r="13" spans="1:13" x14ac:dyDescent="0.2">
      <c r="A13" s="5"/>
      <c r="B13" s="14"/>
      <c r="C13" s="14"/>
      <c r="D13" s="14"/>
      <c r="E13" s="14"/>
      <c r="F13" s="14"/>
      <c r="G13" s="14"/>
      <c r="H13" s="14"/>
      <c r="I13" s="59" t="s">
        <v>34</v>
      </c>
      <c r="J13" s="60"/>
      <c r="K13" s="61"/>
      <c r="L13" s="49"/>
      <c r="M13" s="8"/>
    </row>
    <row r="14" spans="1:13" s="13" customFormat="1" ht="22.9" customHeight="1" x14ac:dyDescent="0.25">
      <c r="A14" s="10"/>
      <c r="B14" s="63" t="s">
        <v>22</v>
      </c>
      <c r="C14" s="63"/>
      <c r="D14" s="63"/>
      <c r="E14" s="63"/>
      <c r="F14" s="63"/>
      <c r="G14" s="63"/>
      <c r="H14" s="11"/>
      <c r="I14" s="59" t="s">
        <v>54</v>
      </c>
      <c r="J14" s="60"/>
      <c r="K14" s="61"/>
      <c r="L14" s="50"/>
      <c r="M14" s="12"/>
    </row>
    <row r="15" spans="1:13" x14ac:dyDescent="0.2">
      <c r="A15" s="5"/>
      <c r="B15" s="14"/>
      <c r="C15" s="14"/>
      <c r="D15" s="14"/>
      <c r="E15" s="14"/>
      <c r="F15" s="14"/>
      <c r="G15" s="14"/>
      <c r="H15" s="14"/>
      <c r="I15" s="59" t="s">
        <v>49</v>
      </c>
      <c r="J15" s="60"/>
      <c r="K15" s="61"/>
      <c r="L15" s="51"/>
      <c r="M15" s="8"/>
    </row>
    <row r="16" spans="1:13" x14ac:dyDescent="0.2">
      <c r="A16" s="5"/>
      <c r="B16" s="65" t="s">
        <v>33</v>
      </c>
      <c r="C16" s="16" t="s">
        <v>37</v>
      </c>
      <c r="D16" s="16" t="s">
        <v>38</v>
      </c>
      <c r="E16" s="16" t="s">
        <v>39</v>
      </c>
      <c r="F16" s="16" t="s">
        <v>40</v>
      </c>
      <c r="G16" s="16" t="s">
        <v>41</v>
      </c>
      <c r="H16" s="14"/>
      <c r="I16" s="59" t="s">
        <v>13</v>
      </c>
      <c r="J16" s="60"/>
      <c r="K16" s="61"/>
      <c r="L16" s="51"/>
      <c r="M16" s="8"/>
    </row>
    <row r="17" spans="1:13" x14ac:dyDescent="0.2">
      <c r="A17" s="5"/>
      <c r="B17" s="66"/>
      <c r="C17" s="44"/>
      <c r="D17" s="44"/>
      <c r="E17" s="44"/>
      <c r="F17" s="44"/>
      <c r="G17" s="44"/>
      <c r="H17" s="14"/>
      <c r="I17" s="59" t="s">
        <v>14</v>
      </c>
      <c r="J17" s="60"/>
      <c r="K17" s="61"/>
      <c r="L17" s="17" t="e">
        <f>(L15/L16)</f>
        <v>#DIV/0!</v>
      </c>
      <c r="M17" s="8"/>
    </row>
    <row r="18" spans="1:13" x14ac:dyDescent="0.2">
      <c r="A18" s="5"/>
      <c r="B18" s="16" t="s">
        <v>42</v>
      </c>
      <c r="C18" s="16" t="s">
        <v>43</v>
      </c>
      <c r="D18" s="16" t="s">
        <v>44</v>
      </c>
      <c r="E18" s="16" t="s">
        <v>45</v>
      </c>
      <c r="F18" s="16" t="s">
        <v>46</v>
      </c>
      <c r="G18" s="16" t="s">
        <v>47</v>
      </c>
      <c r="H18" s="14"/>
      <c r="I18" s="7"/>
      <c r="J18" s="18"/>
      <c r="K18" s="18"/>
      <c r="L18" s="18"/>
      <c r="M18" s="8"/>
    </row>
    <row r="19" spans="1:13" ht="13.9" customHeight="1" x14ac:dyDescent="0.2">
      <c r="A19" s="5"/>
      <c r="B19" s="44"/>
      <c r="C19" s="44"/>
      <c r="D19" s="44"/>
      <c r="E19" s="44"/>
      <c r="F19" s="44"/>
      <c r="G19" s="44"/>
      <c r="H19" s="14"/>
      <c r="I19" s="67" t="s">
        <v>35</v>
      </c>
      <c r="J19" s="68"/>
      <c r="K19" s="68"/>
      <c r="L19" s="69"/>
      <c r="M19" s="8"/>
    </row>
    <row r="20" spans="1:13" x14ac:dyDescent="0.2">
      <c r="A20" s="5"/>
      <c r="B20" s="6"/>
      <c r="C20" s="6"/>
      <c r="D20" s="6"/>
      <c r="E20" s="6"/>
      <c r="F20" s="6"/>
      <c r="G20" s="6"/>
      <c r="H20" s="6"/>
      <c r="I20" s="70"/>
      <c r="J20" s="71"/>
      <c r="K20" s="71"/>
      <c r="L20" s="72"/>
      <c r="M20" s="8"/>
    </row>
    <row r="21" spans="1:13" x14ac:dyDescent="0.2">
      <c r="A21" s="5"/>
      <c r="B21" s="6"/>
      <c r="C21" s="6"/>
      <c r="D21" s="6"/>
      <c r="E21" s="6"/>
      <c r="F21" s="6"/>
      <c r="G21" s="6"/>
      <c r="H21" s="6"/>
      <c r="I21" s="7"/>
      <c r="J21" s="18"/>
      <c r="K21" s="18"/>
      <c r="L21" s="18"/>
      <c r="M21" s="8"/>
    </row>
    <row r="22" spans="1:13" x14ac:dyDescent="0.2">
      <c r="A22" s="5"/>
      <c r="B22" s="64" t="s">
        <v>36</v>
      </c>
      <c r="C22" s="64" t="s">
        <v>50</v>
      </c>
      <c r="D22" s="64" t="s">
        <v>56</v>
      </c>
      <c r="E22" s="64" t="s">
        <v>25</v>
      </c>
      <c r="F22" s="64" t="s">
        <v>48</v>
      </c>
      <c r="G22" s="6"/>
      <c r="H22" s="6"/>
      <c r="I22" s="73" t="s">
        <v>31</v>
      </c>
      <c r="J22" s="74"/>
      <c r="K22" s="75"/>
      <c r="L22" s="52"/>
      <c r="M22" s="8"/>
    </row>
    <row r="23" spans="1:13" ht="18" customHeight="1" x14ac:dyDescent="0.2">
      <c r="A23" s="5"/>
      <c r="B23" s="64"/>
      <c r="C23" s="64"/>
      <c r="D23" s="64"/>
      <c r="E23" s="64"/>
      <c r="F23" s="64"/>
      <c r="G23" s="6"/>
      <c r="H23" s="6"/>
      <c r="I23" s="73" t="s">
        <v>30</v>
      </c>
      <c r="J23" s="74"/>
      <c r="K23" s="75"/>
      <c r="L23" s="4"/>
      <c r="M23" s="19"/>
    </row>
    <row r="24" spans="1:13" s="25" customFormat="1" ht="19.899999999999999" customHeight="1" x14ac:dyDescent="0.25">
      <c r="A24" s="20"/>
      <c r="B24" s="53"/>
      <c r="C24" s="54"/>
      <c r="D24" s="55"/>
      <c r="E24" s="21" t="e">
        <f>D24/$L$12*$B$10/$C$10*$D$10/$E$10*$F$10/$G$10*$B$12/$C$12*$D$12/$E$12*$F$12/$G$12*$C$17/C24*$E$17/$D$17*$G$17/$F$17*$C$19/$B$19*$E$19/$D$19*$G$19/$F$19*$L$11/100*$L$13*$L$17</f>
        <v>#DIV/0!</v>
      </c>
      <c r="F24" s="22" t="e">
        <f>E24/$L$14*100</f>
        <v>#DIV/0!</v>
      </c>
      <c r="G24" s="7"/>
      <c r="H24" s="7"/>
      <c r="I24" s="56" t="s">
        <v>27</v>
      </c>
      <c r="J24" s="57"/>
      <c r="K24" s="58"/>
      <c r="L24" s="23" t="e">
        <f>L23/L12*B10/L22</f>
        <v>#DIV/0!</v>
      </c>
      <c r="M24" s="24"/>
    </row>
    <row r="25" spans="1:13" s="25" customFormat="1" ht="19.899999999999999" customHeight="1" x14ac:dyDescent="0.25">
      <c r="A25" s="20"/>
      <c r="B25" s="53"/>
      <c r="C25" s="54"/>
      <c r="D25" s="55"/>
      <c r="E25" s="21" t="e">
        <f t="shared" ref="E25" si="0">D25/$L$12*$B$10/$C$10*$D$10/$E$10*$F$10/$G$10*$B$12/$C$12*$D$12/$E$12*$F$12/$G$12*$C$17/C25*$E$17/$D$17*$G$17/$F$17*$C$19/$B$19*$E$19/$D$19*$G$19/$F$19*$L$11/100*$L$13*$L$17</f>
        <v>#DIV/0!</v>
      </c>
      <c r="F25" s="22" t="e">
        <f t="shared" ref="F25" si="1">E25/$L$14*100</f>
        <v>#DIV/0!</v>
      </c>
      <c r="G25" s="7"/>
      <c r="H25" s="7"/>
      <c r="I25" s="7"/>
      <c r="J25" s="7"/>
      <c r="K25" s="7"/>
      <c r="L25" s="26"/>
      <c r="M25" s="24"/>
    </row>
    <row r="26" spans="1:13" s="25" customFormat="1" ht="19.899999999999999" customHeight="1" x14ac:dyDescent="0.25">
      <c r="A26" s="20"/>
      <c r="B26" s="53"/>
      <c r="C26" s="54"/>
      <c r="D26" s="55"/>
      <c r="E26" s="21"/>
      <c r="F26" s="22"/>
      <c r="G26" s="7"/>
      <c r="H26" s="27"/>
      <c r="I26" s="27"/>
      <c r="J26" s="7"/>
      <c r="K26" s="7"/>
      <c r="L26" s="7"/>
      <c r="M26" s="24"/>
    </row>
    <row r="27" spans="1:13" s="25" customFormat="1" ht="19.899999999999999" customHeight="1" x14ac:dyDescent="0.25">
      <c r="A27" s="20"/>
      <c r="B27" s="53"/>
      <c r="C27" s="54"/>
      <c r="D27" s="55"/>
      <c r="E27" s="21"/>
      <c r="F27" s="22"/>
      <c r="G27" s="7"/>
      <c r="H27" s="28"/>
      <c r="I27" s="1"/>
      <c r="J27" s="1"/>
      <c r="K27" s="1"/>
      <c r="L27" s="1"/>
      <c r="M27" s="24"/>
    </row>
    <row r="28" spans="1:13" s="25" customFormat="1" ht="19.899999999999999" customHeight="1" x14ac:dyDescent="0.25">
      <c r="A28" s="20"/>
      <c r="B28" s="53"/>
      <c r="C28" s="54"/>
      <c r="D28" s="55"/>
      <c r="E28" s="21"/>
      <c r="F28" s="22"/>
      <c r="G28" s="7"/>
      <c r="H28" s="28"/>
      <c r="I28" s="3"/>
      <c r="J28" s="3"/>
      <c r="K28" s="27"/>
      <c r="L28" s="27"/>
      <c r="M28" s="24"/>
    </row>
    <row r="29" spans="1:13" s="25" customFormat="1" ht="19.899999999999999" customHeight="1" x14ac:dyDescent="0.25">
      <c r="A29" s="20"/>
      <c r="B29" s="53"/>
      <c r="C29" s="54"/>
      <c r="D29" s="55"/>
      <c r="E29" s="21"/>
      <c r="F29" s="22"/>
      <c r="G29" s="7"/>
      <c r="H29" s="7"/>
      <c r="I29" s="3"/>
      <c r="J29" s="3"/>
      <c r="K29" s="29"/>
      <c r="L29" s="30"/>
      <c r="M29" s="24"/>
    </row>
    <row r="30" spans="1:13" s="25" customFormat="1" ht="19.899999999999999" customHeight="1" x14ac:dyDescent="0.25">
      <c r="A30" s="20"/>
      <c r="B30" s="53"/>
      <c r="C30" s="54"/>
      <c r="D30" s="55"/>
      <c r="E30" s="21"/>
      <c r="F30" s="22"/>
      <c r="G30" s="7"/>
      <c r="H30" s="28"/>
      <c r="I30" s="3"/>
      <c r="J30" s="3"/>
      <c r="K30" s="29"/>
      <c r="L30" s="30"/>
      <c r="M30" s="24"/>
    </row>
    <row r="31" spans="1:13" s="25" customFormat="1" ht="19.899999999999999" customHeight="1" x14ac:dyDescent="0.25">
      <c r="A31" s="20"/>
      <c r="B31" s="53"/>
      <c r="C31" s="54"/>
      <c r="D31" s="55"/>
      <c r="E31" s="21"/>
      <c r="F31" s="22"/>
      <c r="G31" s="7"/>
      <c r="H31" s="7"/>
      <c r="I31" s="3"/>
      <c r="J31" s="3"/>
      <c r="K31" s="29"/>
      <c r="L31" s="30"/>
      <c r="M31" s="24"/>
    </row>
    <row r="32" spans="1:13" s="25" customFormat="1" ht="19.899999999999999" customHeight="1" x14ac:dyDescent="0.25">
      <c r="A32" s="20"/>
      <c r="B32" s="53"/>
      <c r="C32" s="54"/>
      <c r="D32" s="55"/>
      <c r="E32" s="21"/>
      <c r="F32" s="22"/>
      <c r="G32" s="7"/>
      <c r="H32" s="7"/>
      <c r="I32" s="3"/>
      <c r="J32" s="3"/>
      <c r="K32" s="29"/>
      <c r="L32" s="30"/>
      <c r="M32" s="24"/>
    </row>
    <row r="33" spans="1:13" s="25" customFormat="1" ht="19.899999999999999" customHeight="1" x14ac:dyDescent="0.25">
      <c r="A33" s="20"/>
      <c r="B33" s="53"/>
      <c r="C33" s="54"/>
      <c r="D33" s="55"/>
      <c r="E33" s="21"/>
      <c r="F33" s="22"/>
      <c r="G33" s="7"/>
      <c r="H33" s="7"/>
      <c r="I33" s="3"/>
      <c r="J33" s="3"/>
      <c r="K33" s="29"/>
      <c r="L33" s="30"/>
      <c r="M33" s="24"/>
    </row>
    <row r="34" spans="1:13" s="25" customFormat="1" ht="19.899999999999999" customHeight="1" x14ac:dyDescent="0.25">
      <c r="A34" s="20"/>
      <c r="B34" s="53"/>
      <c r="C34" s="54"/>
      <c r="D34" s="55"/>
      <c r="E34" s="21"/>
      <c r="F34" s="22"/>
      <c r="G34" s="7"/>
      <c r="H34" s="7"/>
      <c r="I34" s="3"/>
      <c r="J34" s="3"/>
      <c r="K34" s="29"/>
      <c r="L34" s="30"/>
      <c r="M34" s="24"/>
    </row>
    <row r="35" spans="1:13" s="25" customFormat="1" ht="19.899999999999999" customHeight="1" x14ac:dyDescent="0.25">
      <c r="A35" s="20"/>
      <c r="B35" s="53"/>
      <c r="C35" s="54"/>
      <c r="D35" s="55"/>
      <c r="E35" s="21"/>
      <c r="F35" s="22"/>
      <c r="G35" s="7"/>
      <c r="H35" s="7"/>
      <c r="I35" s="28"/>
      <c r="J35" s="28"/>
      <c r="K35" s="28"/>
      <c r="L35" s="28"/>
      <c r="M35" s="24"/>
    </row>
    <row r="36" spans="1:13" s="25" customFormat="1" ht="19.899999999999999" customHeight="1" x14ac:dyDescent="0.25">
      <c r="A36" s="20"/>
      <c r="B36" s="53"/>
      <c r="C36" s="54"/>
      <c r="D36" s="55"/>
      <c r="E36" s="21"/>
      <c r="F36" s="22"/>
      <c r="G36" s="7"/>
      <c r="H36" s="7"/>
      <c r="I36" s="7"/>
      <c r="J36" s="7"/>
      <c r="K36" s="7"/>
      <c r="L36" s="7"/>
      <c r="M36" s="24"/>
    </row>
    <row r="37" spans="1:13" s="25" customFormat="1" ht="19.899999999999999" customHeight="1" x14ac:dyDescent="0.25">
      <c r="A37" s="20"/>
      <c r="B37" s="53"/>
      <c r="C37" s="54"/>
      <c r="D37" s="55"/>
      <c r="E37" s="21"/>
      <c r="F37" s="22"/>
      <c r="G37" s="31"/>
      <c r="H37" s="26"/>
      <c r="I37" s="7"/>
      <c r="J37" s="7"/>
      <c r="K37" s="7"/>
      <c r="L37" s="7"/>
      <c r="M37" s="24"/>
    </row>
    <row r="38" spans="1:13" s="25" customFormat="1" ht="19.899999999999999" customHeight="1" x14ac:dyDescent="0.25">
      <c r="A38" s="20"/>
      <c r="B38" s="53"/>
      <c r="C38" s="54"/>
      <c r="D38" s="55"/>
      <c r="E38" s="21"/>
      <c r="F38" s="22"/>
      <c r="G38" s="7"/>
      <c r="H38" s="7"/>
      <c r="I38" s="7"/>
      <c r="J38" s="7"/>
      <c r="K38" s="7"/>
      <c r="L38" s="7"/>
      <c r="M38" s="24"/>
    </row>
    <row r="39" spans="1:13" s="25" customFormat="1" ht="19.899999999999999" customHeight="1" x14ac:dyDescent="0.25">
      <c r="A39" s="20"/>
      <c r="B39" s="53"/>
      <c r="C39" s="54"/>
      <c r="D39" s="55"/>
      <c r="E39" s="21"/>
      <c r="F39" s="22"/>
      <c r="G39" s="7"/>
      <c r="H39" s="7"/>
      <c r="I39" s="7"/>
      <c r="J39" s="7"/>
      <c r="K39" s="7"/>
      <c r="L39" s="7"/>
      <c r="M39" s="24"/>
    </row>
    <row r="40" spans="1:13" s="25" customFormat="1" ht="19.899999999999999" customHeight="1" x14ac:dyDescent="0.25">
      <c r="A40" s="20"/>
      <c r="B40" s="53"/>
      <c r="C40" s="54"/>
      <c r="D40" s="55"/>
      <c r="E40" s="21"/>
      <c r="F40" s="22"/>
      <c r="G40" s="7"/>
      <c r="H40" s="7"/>
      <c r="I40" s="7"/>
      <c r="J40" s="7"/>
      <c r="K40" s="7"/>
      <c r="L40" s="7"/>
      <c r="M40" s="24"/>
    </row>
    <row r="41" spans="1:13" s="25" customFormat="1" ht="19.899999999999999" customHeight="1" x14ac:dyDescent="0.25">
      <c r="A41" s="20"/>
      <c r="B41" s="53"/>
      <c r="C41" s="54"/>
      <c r="D41" s="55"/>
      <c r="E41" s="21"/>
      <c r="F41" s="22"/>
      <c r="G41" s="7"/>
      <c r="H41" s="7"/>
      <c r="I41" s="7"/>
      <c r="J41" s="7"/>
      <c r="K41" s="7"/>
      <c r="L41" s="7"/>
      <c r="M41" s="24"/>
    </row>
    <row r="42" spans="1:13" s="25" customFormat="1" ht="19.899999999999999" customHeight="1" x14ac:dyDescent="0.25">
      <c r="A42" s="20"/>
      <c r="B42" s="53"/>
      <c r="C42" s="54"/>
      <c r="D42" s="55"/>
      <c r="E42" s="21"/>
      <c r="F42" s="22"/>
      <c r="G42" s="7"/>
      <c r="H42" s="7"/>
      <c r="I42" s="7"/>
      <c r="J42" s="7"/>
      <c r="K42" s="7"/>
      <c r="L42" s="7"/>
      <c r="M42" s="24"/>
    </row>
    <row r="43" spans="1:13" s="25" customFormat="1" ht="19.899999999999999" customHeight="1" x14ac:dyDescent="0.25">
      <c r="A43" s="20"/>
      <c r="B43" s="53"/>
      <c r="C43" s="54"/>
      <c r="D43" s="55"/>
      <c r="E43" s="21"/>
      <c r="F43" s="22"/>
      <c r="G43" s="31"/>
      <c r="H43" s="26"/>
      <c r="I43" s="7"/>
      <c r="J43" s="7"/>
      <c r="K43" s="7"/>
      <c r="L43" s="7"/>
      <c r="M43" s="24"/>
    </row>
    <row r="44" spans="1:13" s="38" customFormat="1" ht="19.899999999999999" customHeight="1" x14ac:dyDescent="0.2">
      <c r="A44" s="32"/>
      <c r="B44" s="33"/>
      <c r="C44" s="34"/>
      <c r="D44" s="35" t="s">
        <v>57</v>
      </c>
      <c r="E44" s="21" t="e">
        <f>AVERAGE(E24:E43)</f>
        <v>#DIV/0!</v>
      </c>
      <c r="F44" s="22" t="e">
        <f>AVERAGE(F24:F43)</f>
        <v>#DIV/0!</v>
      </c>
      <c r="G44" s="36"/>
      <c r="H44" s="30"/>
      <c r="I44" s="28"/>
      <c r="J44" s="28"/>
      <c r="K44" s="28"/>
      <c r="L44" s="28"/>
      <c r="M44" s="37"/>
    </row>
    <row r="45" spans="1:13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0"/>
      <c r="K45" s="40"/>
      <c r="L45" s="40"/>
      <c r="M45" s="42"/>
    </row>
    <row r="46" spans="1:13" ht="30.6" customHeight="1" x14ac:dyDescent="0.2">
      <c r="A46" s="62" t="s">
        <v>18</v>
      </c>
      <c r="B46" s="62"/>
      <c r="C46" s="62"/>
      <c r="D46" s="62"/>
      <c r="E46" s="62"/>
      <c r="F46" s="62"/>
      <c r="G46" s="62"/>
      <c r="H46" s="56" t="s">
        <v>17</v>
      </c>
      <c r="I46" s="57"/>
      <c r="J46" s="57"/>
      <c r="K46" s="57"/>
      <c r="L46" s="57"/>
      <c r="M46" s="58"/>
    </row>
    <row r="47" spans="1:13" ht="30.6" customHeight="1" x14ac:dyDescent="0.2">
      <c r="A47" s="77" t="s">
        <v>19</v>
      </c>
      <c r="B47" s="77"/>
      <c r="C47" s="77"/>
      <c r="D47" s="77"/>
      <c r="E47" s="77"/>
      <c r="F47" s="77"/>
      <c r="G47" s="77"/>
      <c r="H47" s="56" t="s">
        <v>20</v>
      </c>
      <c r="I47" s="78"/>
      <c r="J47" s="78"/>
      <c r="K47" s="78"/>
      <c r="L47" s="78"/>
      <c r="M47" s="79"/>
    </row>
    <row r="48" spans="1:13" ht="23.25" customHeight="1" x14ac:dyDescent="0.2">
      <c r="A48" s="76" t="s">
        <v>51</v>
      </c>
      <c r="B48" s="76"/>
      <c r="C48" s="92" t="str">
        <f ca="1">CELL("filename")</f>
        <v>D:\Training Material\Analytical Templates\[Assay.xlsx]Sheet1</v>
      </c>
      <c r="D48" s="93"/>
      <c r="E48" s="93"/>
      <c r="F48" s="93"/>
      <c r="G48" s="93"/>
      <c r="H48" s="96"/>
      <c r="I48" s="92"/>
      <c r="J48" s="93"/>
      <c r="K48" s="88"/>
      <c r="L48" s="88"/>
      <c r="M48" s="89"/>
    </row>
    <row r="49" spans="1:13" ht="21.75" customHeight="1" x14ac:dyDescent="0.2">
      <c r="A49" s="76"/>
      <c r="B49" s="76"/>
      <c r="C49" s="97"/>
      <c r="D49" s="98"/>
      <c r="E49" s="98"/>
      <c r="F49" s="98"/>
      <c r="G49" s="98"/>
      <c r="H49" s="99"/>
      <c r="I49" s="94"/>
      <c r="J49" s="95"/>
      <c r="K49" s="90"/>
      <c r="L49" s="90"/>
      <c r="M49" s="91"/>
    </row>
    <row r="50" spans="1:13" x14ac:dyDescent="0.2">
      <c r="A50" s="76"/>
      <c r="B50" s="76"/>
      <c r="C50" s="76"/>
      <c r="D50" s="76"/>
      <c r="E50" s="76"/>
      <c r="F50" s="76"/>
      <c r="G50" s="76"/>
      <c r="H50" s="76"/>
      <c r="I50" s="80"/>
      <c r="J50" s="81"/>
      <c r="K50" s="84"/>
      <c r="L50" s="84"/>
      <c r="M50" s="85"/>
    </row>
    <row r="51" spans="1:13" x14ac:dyDescent="0.2">
      <c r="A51" s="76"/>
      <c r="B51" s="76"/>
      <c r="C51" s="76"/>
      <c r="D51" s="76"/>
      <c r="E51" s="76"/>
      <c r="F51" s="76"/>
      <c r="G51" s="76"/>
      <c r="H51" s="76"/>
      <c r="I51" s="82"/>
      <c r="J51" s="83"/>
      <c r="K51" s="86"/>
      <c r="L51" s="86"/>
      <c r="M51" s="87"/>
    </row>
  </sheetData>
  <sheetProtection sheet="1" objects="1" scenarios="1"/>
  <mergeCells count="46">
    <mergeCell ref="A5:B5"/>
    <mergeCell ref="C5:F5"/>
    <mergeCell ref="G5:I5"/>
    <mergeCell ref="B7:G7"/>
    <mergeCell ref="A1:M1"/>
    <mergeCell ref="A2:M2"/>
    <mergeCell ref="A3:B3"/>
    <mergeCell ref="C3:M3"/>
    <mergeCell ref="A4:B4"/>
    <mergeCell ref="C4:F4"/>
    <mergeCell ref="G4:I4"/>
    <mergeCell ref="J4:M4"/>
    <mergeCell ref="I7:L7"/>
    <mergeCell ref="J5:M5"/>
    <mergeCell ref="A48:B49"/>
    <mergeCell ref="A47:G47"/>
    <mergeCell ref="H47:M47"/>
    <mergeCell ref="I50:J51"/>
    <mergeCell ref="K50:M51"/>
    <mergeCell ref="A50:B51"/>
    <mergeCell ref="C50:H51"/>
    <mergeCell ref="K48:M49"/>
    <mergeCell ref="I48:J49"/>
    <mergeCell ref="C48:H49"/>
    <mergeCell ref="A46:G46"/>
    <mergeCell ref="B14:G14"/>
    <mergeCell ref="I14:K14"/>
    <mergeCell ref="B22:B23"/>
    <mergeCell ref="C22:C23"/>
    <mergeCell ref="D22:D23"/>
    <mergeCell ref="E22:E23"/>
    <mergeCell ref="F22:F23"/>
    <mergeCell ref="I15:K15"/>
    <mergeCell ref="B16:B17"/>
    <mergeCell ref="I16:K16"/>
    <mergeCell ref="I17:K17"/>
    <mergeCell ref="I19:L20"/>
    <mergeCell ref="H46:M46"/>
    <mergeCell ref="I22:K22"/>
    <mergeCell ref="I23:K23"/>
    <mergeCell ref="I24:K24"/>
    <mergeCell ref="I9:K9"/>
    <mergeCell ref="I10:K10"/>
    <mergeCell ref="I11:K11"/>
    <mergeCell ref="I12:K12"/>
    <mergeCell ref="I13:K13"/>
  </mergeCells>
  <pageMargins left="0.25" right="0.25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H12" sqref="H12"/>
    </sheetView>
  </sheetViews>
  <sheetFormatPr defaultRowHeight="15.75" x14ac:dyDescent="0.25"/>
  <sheetData>
    <row r="1" spans="1:13" x14ac:dyDescent="0.2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x14ac:dyDescent="0.25">
      <c r="A2" s="108" t="s">
        <v>15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x14ac:dyDescent="0.25">
      <c r="A3" s="100" t="s">
        <v>16</v>
      </c>
      <c r="B3" s="10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x14ac:dyDescent="0.25">
      <c r="A4" s="100" t="s">
        <v>23</v>
      </c>
      <c r="B4" s="100"/>
      <c r="C4" s="114"/>
      <c r="D4" s="115"/>
      <c r="E4" s="115"/>
      <c r="F4" s="116"/>
      <c r="G4" s="102" t="s">
        <v>26</v>
      </c>
      <c r="H4" s="103"/>
      <c r="I4" s="104"/>
      <c r="J4" s="114"/>
      <c r="K4" s="115"/>
      <c r="L4" s="115"/>
      <c r="M4" s="116"/>
    </row>
    <row r="5" spans="1:13" x14ac:dyDescent="0.25">
      <c r="A5" s="100" t="s">
        <v>0</v>
      </c>
      <c r="B5" s="100"/>
      <c r="C5" s="101"/>
      <c r="D5" s="101"/>
      <c r="E5" s="101"/>
      <c r="F5" s="101"/>
      <c r="G5" s="102" t="s">
        <v>24</v>
      </c>
      <c r="H5" s="103"/>
      <c r="I5" s="104"/>
      <c r="J5" s="114"/>
      <c r="K5" s="115"/>
      <c r="L5" s="115"/>
      <c r="M5" s="116"/>
    </row>
    <row r="6" spans="1:13" x14ac:dyDescent="0.25">
      <c r="A6" s="5"/>
      <c r="B6" s="6"/>
      <c r="C6" s="6"/>
      <c r="D6" s="6"/>
      <c r="E6" s="6"/>
      <c r="F6" s="6"/>
      <c r="G6" s="6"/>
      <c r="H6" s="6"/>
      <c r="I6" s="7"/>
      <c r="J6" s="6"/>
      <c r="K6" s="6"/>
      <c r="L6" s="6"/>
      <c r="M6" s="8"/>
    </row>
    <row r="7" spans="1:13" x14ac:dyDescent="0.25">
      <c r="A7" s="10"/>
      <c r="B7" s="63" t="s">
        <v>21</v>
      </c>
      <c r="C7" s="63"/>
      <c r="D7" s="63"/>
      <c r="E7" s="63"/>
      <c r="F7" s="63"/>
      <c r="G7" s="63"/>
      <c r="H7" s="11"/>
      <c r="I7" s="117" t="s">
        <v>55</v>
      </c>
      <c r="J7" s="118"/>
      <c r="K7" s="118"/>
      <c r="L7" s="119"/>
      <c r="M7" s="12"/>
    </row>
    <row r="8" spans="1:13" x14ac:dyDescent="0.25">
      <c r="A8" s="5"/>
      <c r="B8" s="14"/>
      <c r="C8" s="14"/>
      <c r="D8" s="14"/>
      <c r="E8" s="14"/>
      <c r="F8" s="14"/>
      <c r="G8" s="14"/>
      <c r="H8" s="14"/>
      <c r="I8" s="15"/>
      <c r="J8" s="14"/>
      <c r="K8" s="14"/>
      <c r="L8" s="14"/>
      <c r="M8" s="8"/>
    </row>
    <row r="9" spans="1:13" x14ac:dyDescent="0.25">
      <c r="A9" s="5"/>
      <c r="B9" s="16" t="s">
        <v>29</v>
      </c>
      <c r="C9" s="16" t="s">
        <v>2</v>
      </c>
      <c r="D9" s="16" t="s">
        <v>3</v>
      </c>
      <c r="E9" s="16" t="s">
        <v>4</v>
      </c>
      <c r="F9" s="16" t="s">
        <v>5</v>
      </c>
      <c r="G9" s="16" t="s">
        <v>6</v>
      </c>
      <c r="H9" s="14"/>
      <c r="I9" s="59" t="s">
        <v>1</v>
      </c>
      <c r="J9" s="60"/>
      <c r="K9" s="61"/>
      <c r="L9" s="45"/>
      <c r="M9" s="8"/>
    </row>
    <row r="10" spans="1:13" x14ac:dyDescent="0.25">
      <c r="A10" s="5"/>
      <c r="B10" s="43"/>
      <c r="C10" s="44"/>
      <c r="D10" s="44"/>
      <c r="E10" s="44"/>
      <c r="F10" s="44"/>
      <c r="G10" s="44"/>
      <c r="H10" s="14"/>
      <c r="I10" s="59" t="s">
        <v>28</v>
      </c>
      <c r="J10" s="60"/>
      <c r="K10" s="61"/>
      <c r="L10" s="46"/>
      <c r="M10" s="8"/>
    </row>
    <row r="11" spans="1:13" x14ac:dyDescent="0.25">
      <c r="A11" s="5"/>
      <c r="B11" s="16" t="s">
        <v>7</v>
      </c>
      <c r="C11" s="16" t="s">
        <v>8</v>
      </c>
      <c r="D11" s="16" t="s">
        <v>9</v>
      </c>
      <c r="E11" s="16" t="s">
        <v>10</v>
      </c>
      <c r="F11" s="16" t="s">
        <v>11</v>
      </c>
      <c r="G11" s="16" t="s">
        <v>12</v>
      </c>
      <c r="H11" s="14"/>
      <c r="I11" s="59" t="s">
        <v>53</v>
      </c>
      <c r="J11" s="60"/>
      <c r="K11" s="61"/>
      <c r="L11" s="47"/>
      <c r="M11" s="8"/>
    </row>
    <row r="12" spans="1:13" x14ac:dyDescent="0.25">
      <c r="A12" s="5"/>
      <c r="B12" s="44"/>
      <c r="C12" s="44"/>
      <c r="D12" s="44"/>
      <c r="E12" s="44"/>
      <c r="F12" s="44"/>
      <c r="G12" s="44"/>
      <c r="H12" s="14"/>
      <c r="I12" s="59" t="s">
        <v>32</v>
      </c>
      <c r="J12" s="60"/>
      <c r="K12" s="61"/>
      <c r="L12" s="48"/>
      <c r="M12" s="8"/>
    </row>
    <row r="13" spans="1:13" x14ac:dyDescent="0.25">
      <c r="A13" s="5"/>
      <c r="B13" s="14"/>
      <c r="C13" s="14"/>
      <c r="D13" s="14"/>
      <c r="E13" s="14"/>
      <c r="F13" s="14"/>
      <c r="G13" s="14"/>
      <c r="H13" s="14"/>
      <c r="I13" s="59" t="s">
        <v>34</v>
      </c>
      <c r="J13" s="60"/>
      <c r="K13" s="61"/>
      <c r="L13" s="49"/>
      <c r="M13" s="8"/>
    </row>
    <row r="14" spans="1:13" x14ac:dyDescent="0.25">
      <c r="A14" s="10"/>
      <c r="B14" s="63" t="s">
        <v>22</v>
      </c>
      <c r="C14" s="63"/>
      <c r="D14" s="63"/>
      <c r="E14" s="63"/>
      <c r="F14" s="63"/>
      <c r="G14" s="63"/>
      <c r="H14" s="11"/>
      <c r="I14" s="59" t="s">
        <v>54</v>
      </c>
      <c r="J14" s="60"/>
      <c r="K14" s="61"/>
      <c r="L14" s="50"/>
      <c r="M14" s="12"/>
    </row>
    <row r="15" spans="1:13" x14ac:dyDescent="0.25">
      <c r="A15" s="5"/>
      <c r="B15" s="14"/>
      <c r="C15" s="14"/>
      <c r="D15" s="14"/>
      <c r="E15" s="14"/>
      <c r="F15" s="14"/>
      <c r="G15" s="14"/>
      <c r="H15" s="14"/>
      <c r="I15" s="59" t="s">
        <v>49</v>
      </c>
      <c r="J15" s="60"/>
      <c r="K15" s="61"/>
      <c r="L15" s="51"/>
      <c r="M15" s="8"/>
    </row>
    <row r="16" spans="1:13" x14ac:dyDescent="0.25">
      <c r="A16" s="5"/>
      <c r="B16" s="65" t="s">
        <v>33</v>
      </c>
      <c r="C16" s="16" t="s">
        <v>37</v>
      </c>
      <c r="D16" s="16" t="s">
        <v>38</v>
      </c>
      <c r="E16" s="16" t="s">
        <v>39</v>
      </c>
      <c r="F16" s="16" t="s">
        <v>40</v>
      </c>
      <c r="G16" s="16" t="s">
        <v>41</v>
      </c>
      <c r="H16" s="14"/>
      <c r="I16" s="59" t="s">
        <v>13</v>
      </c>
      <c r="J16" s="60"/>
      <c r="K16" s="61"/>
      <c r="L16" s="51"/>
      <c r="M16" s="8"/>
    </row>
    <row r="17" spans="1:13" x14ac:dyDescent="0.25">
      <c r="A17" s="5"/>
      <c r="B17" s="66"/>
      <c r="C17" s="44"/>
      <c r="D17" s="44"/>
      <c r="E17" s="44"/>
      <c r="F17" s="44"/>
      <c r="G17" s="44"/>
      <c r="H17" s="14"/>
      <c r="I17" s="59" t="s">
        <v>14</v>
      </c>
      <c r="J17" s="60"/>
      <c r="K17" s="61"/>
      <c r="L17" s="17" t="e">
        <f>(L15/L16)</f>
        <v>#DIV/0!</v>
      </c>
      <c r="M17" s="8"/>
    </row>
    <row r="18" spans="1:13" x14ac:dyDescent="0.25">
      <c r="A18" s="5"/>
      <c r="B18" s="16" t="s">
        <v>42</v>
      </c>
      <c r="C18" s="16" t="s">
        <v>43</v>
      </c>
      <c r="D18" s="16" t="s">
        <v>44</v>
      </c>
      <c r="E18" s="16" t="s">
        <v>45</v>
      </c>
      <c r="F18" s="16" t="s">
        <v>46</v>
      </c>
      <c r="G18" s="16" t="s">
        <v>47</v>
      </c>
      <c r="H18" s="14"/>
      <c r="I18" s="7"/>
      <c r="J18" s="18"/>
      <c r="K18" s="18"/>
      <c r="L18" s="18"/>
      <c r="M18" s="8"/>
    </row>
    <row r="19" spans="1:13" x14ac:dyDescent="0.25">
      <c r="A19" s="5"/>
      <c r="B19" s="44"/>
      <c r="C19" s="44"/>
      <c r="D19" s="44"/>
      <c r="E19" s="44"/>
      <c r="F19" s="44"/>
      <c r="G19" s="44"/>
      <c r="H19" s="14"/>
      <c r="I19" s="67" t="s">
        <v>35</v>
      </c>
      <c r="J19" s="68"/>
      <c r="K19" s="68"/>
      <c r="L19" s="69"/>
      <c r="M19" s="8"/>
    </row>
    <row r="20" spans="1:13" x14ac:dyDescent="0.25">
      <c r="A20" s="5"/>
      <c r="B20" s="6"/>
      <c r="C20" s="6"/>
      <c r="D20" s="6"/>
      <c r="E20" s="6"/>
      <c r="F20" s="6"/>
      <c r="G20" s="6"/>
      <c r="H20" s="6"/>
      <c r="I20" s="70"/>
      <c r="J20" s="71"/>
      <c r="K20" s="71"/>
      <c r="L20" s="72"/>
      <c r="M20" s="8"/>
    </row>
    <row r="21" spans="1:13" x14ac:dyDescent="0.25">
      <c r="A21" s="5"/>
      <c r="B21" s="6"/>
      <c r="C21" s="6"/>
      <c r="D21" s="6"/>
      <c r="E21" s="6"/>
      <c r="F21" s="6"/>
      <c r="G21" s="6"/>
      <c r="H21" s="6"/>
      <c r="I21" s="7"/>
      <c r="J21" s="18"/>
      <c r="K21" s="18"/>
      <c r="L21" s="18"/>
      <c r="M21" s="8"/>
    </row>
    <row r="22" spans="1:13" x14ac:dyDescent="0.25">
      <c r="A22" s="5"/>
      <c r="B22" s="64" t="s">
        <v>36</v>
      </c>
      <c r="C22" s="64" t="s">
        <v>50</v>
      </c>
      <c r="D22" s="64" t="s">
        <v>56</v>
      </c>
      <c r="E22" s="64" t="s">
        <v>25</v>
      </c>
      <c r="F22" s="64" t="s">
        <v>48</v>
      </c>
      <c r="G22" s="6"/>
      <c r="H22" s="6"/>
      <c r="I22" s="73" t="s">
        <v>31</v>
      </c>
      <c r="J22" s="74"/>
      <c r="K22" s="75"/>
      <c r="L22" s="52"/>
      <c r="M22" s="8"/>
    </row>
    <row r="23" spans="1:13" x14ac:dyDescent="0.25">
      <c r="A23" s="5"/>
      <c r="B23" s="64"/>
      <c r="C23" s="64"/>
      <c r="D23" s="64"/>
      <c r="E23" s="64"/>
      <c r="F23" s="64"/>
      <c r="G23" s="6"/>
      <c r="H23" s="6"/>
      <c r="I23" s="73" t="s">
        <v>30</v>
      </c>
      <c r="J23" s="74"/>
      <c r="K23" s="75"/>
      <c r="L23" s="4"/>
      <c r="M23" s="19"/>
    </row>
    <row r="24" spans="1:13" x14ac:dyDescent="0.25">
      <c r="A24" s="20"/>
      <c r="B24" s="53"/>
      <c r="C24" s="54"/>
      <c r="D24" s="55"/>
      <c r="E24" s="21" t="e">
        <f>D24/$L$12*$B$10/$C$10*$D$10/$E$10*$F$10/$G$10*$B$12/$C$12*$D$12/$E$12*$F$12/$G$12*$C$17/C24*$E$17/$D$17*$G$17/$F$17*$C$19/$B$19*$E$19/$D$19*$G$19/$F$19*$L$11/100*$L$13*$L$17</f>
        <v>#DIV/0!</v>
      </c>
      <c r="F24" s="22" t="e">
        <f>E24/$L$14*100</f>
        <v>#DIV/0!</v>
      </c>
      <c r="G24" s="7"/>
      <c r="H24" s="7"/>
      <c r="I24" s="56" t="s">
        <v>27</v>
      </c>
      <c r="J24" s="57"/>
      <c r="K24" s="58"/>
      <c r="L24" s="23" t="e">
        <f>L23/L12*B10/L22</f>
        <v>#DIV/0!</v>
      </c>
      <c r="M24" s="24"/>
    </row>
    <row r="25" spans="1:13" x14ac:dyDescent="0.25">
      <c r="A25" s="20"/>
      <c r="B25" s="53"/>
      <c r="C25" s="54"/>
      <c r="D25" s="55"/>
      <c r="E25" s="21" t="e">
        <f t="shared" ref="E25" si="0">D25/$L$12*$B$10/$C$10*$D$10/$E$10*$F$10/$G$10*$B$12/$C$12*$D$12/$E$12*$F$12/$G$12*$C$17/C25*$E$17/$D$17*$G$17/$F$17*$C$19/$B$19*$E$19/$D$19*$G$19/$F$19*$L$11/100*$L$13*$L$17</f>
        <v>#DIV/0!</v>
      </c>
      <c r="F25" s="22" t="e">
        <f t="shared" ref="F25" si="1">E25/$L$14*100</f>
        <v>#DIV/0!</v>
      </c>
      <c r="G25" s="7"/>
      <c r="H25" s="7"/>
      <c r="I25" s="7"/>
      <c r="J25" s="7"/>
      <c r="K25" s="7"/>
      <c r="L25" s="26"/>
      <c r="M25" s="24"/>
    </row>
    <row r="26" spans="1:13" x14ac:dyDescent="0.25">
      <c r="A26" s="20"/>
      <c r="B26" s="53"/>
      <c r="C26" s="54"/>
      <c r="D26" s="55"/>
      <c r="E26" s="21"/>
      <c r="F26" s="22"/>
      <c r="G26" s="7"/>
      <c r="H26" s="27"/>
      <c r="I26" s="27"/>
      <c r="J26" s="7"/>
      <c r="K26" s="7"/>
      <c r="L26" s="7"/>
      <c r="M26" s="24"/>
    </row>
    <row r="27" spans="1:13" x14ac:dyDescent="0.25">
      <c r="A27" s="20"/>
      <c r="B27" s="53"/>
      <c r="C27" s="54"/>
      <c r="D27" s="55"/>
      <c r="E27" s="21"/>
      <c r="F27" s="22"/>
      <c r="G27" s="7"/>
      <c r="H27" s="28"/>
      <c r="I27" s="1"/>
      <c r="J27" s="1"/>
      <c r="K27" s="1"/>
      <c r="L27" s="1"/>
      <c r="M27" s="24"/>
    </row>
    <row r="28" spans="1:13" x14ac:dyDescent="0.25">
      <c r="A28" s="20"/>
      <c r="B28" s="53"/>
      <c r="C28" s="54"/>
      <c r="D28" s="55"/>
      <c r="E28" s="21"/>
      <c r="F28" s="22"/>
      <c r="G28" s="7"/>
      <c r="H28" s="28"/>
      <c r="I28" s="3"/>
      <c r="J28" s="3"/>
      <c r="K28" s="27"/>
      <c r="L28" s="27"/>
      <c r="M28" s="24"/>
    </row>
    <row r="29" spans="1:13" x14ac:dyDescent="0.25">
      <c r="A29" s="20"/>
      <c r="B29" s="53"/>
      <c r="C29" s="54"/>
      <c r="D29" s="55"/>
      <c r="E29" s="21"/>
      <c r="F29" s="22"/>
      <c r="G29" s="7"/>
      <c r="H29" s="7"/>
      <c r="I29" s="3"/>
      <c r="J29" s="3"/>
      <c r="K29" s="29"/>
      <c r="L29" s="30"/>
      <c r="M29" s="24"/>
    </row>
    <row r="30" spans="1:13" x14ac:dyDescent="0.25">
      <c r="A30" s="20"/>
      <c r="B30" s="53"/>
      <c r="C30" s="54"/>
      <c r="D30" s="55"/>
      <c r="E30" s="21"/>
      <c r="F30" s="22"/>
      <c r="G30" s="7"/>
      <c r="H30" s="28"/>
      <c r="I30" s="3"/>
      <c r="J30" s="3"/>
      <c r="K30" s="29"/>
      <c r="L30" s="30"/>
      <c r="M30" s="24"/>
    </row>
    <row r="31" spans="1:13" x14ac:dyDescent="0.25">
      <c r="A31" s="20"/>
      <c r="B31" s="53"/>
      <c r="C31" s="54"/>
      <c r="D31" s="55"/>
      <c r="E31" s="21"/>
      <c r="F31" s="22"/>
      <c r="G31" s="7"/>
      <c r="H31" s="7"/>
      <c r="I31" s="3"/>
      <c r="J31" s="3"/>
      <c r="K31" s="29"/>
      <c r="L31" s="30"/>
      <c r="M31" s="24"/>
    </row>
    <row r="32" spans="1:13" x14ac:dyDescent="0.25">
      <c r="A32" s="20"/>
      <c r="B32" s="53"/>
      <c r="C32" s="54"/>
      <c r="D32" s="55"/>
      <c r="E32" s="21"/>
      <c r="F32" s="22"/>
      <c r="G32" s="7"/>
      <c r="H32" s="7"/>
      <c r="I32" s="3"/>
      <c r="J32" s="3"/>
      <c r="K32" s="29"/>
      <c r="L32" s="30"/>
      <c r="M32" s="24"/>
    </row>
    <row r="33" spans="1:13" x14ac:dyDescent="0.25">
      <c r="A33" s="20"/>
      <c r="B33" s="53"/>
      <c r="C33" s="54"/>
      <c r="D33" s="55"/>
      <c r="E33" s="21"/>
      <c r="F33" s="22"/>
      <c r="G33" s="7"/>
      <c r="H33" s="7"/>
      <c r="I33" s="3"/>
      <c r="J33" s="3"/>
      <c r="K33" s="29"/>
      <c r="L33" s="30"/>
      <c r="M33" s="24"/>
    </row>
    <row r="34" spans="1:13" x14ac:dyDescent="0.25">
      <c r="A34" s="20"/>
      <c r="B34" s="53"/>
      <c r="C34" s="54"/>
      <c r="D34" s="55"/>
      <c r="E34" s="21"/>
      <c r="F34" s="22"/>
      <c r="G34" s="7"/>
      <c r="H34" s="7"/>
      <c r="I34" s="3"/>
      <c r="J34" s="3"/>
      <c r="K34" s="29"/>
      <c r="L34" s="30"/>
      <c r="M34" s="24"/>
    </row>
    <row r="35" spans="1:13" x14ac:dyDescent="0.25">
      <c r="A35" s="20"/>
      <c r="B35" s="53"/>
      <c r="C35" s="54"/>
      <c r="D35" s="55"/>
      <c r="E35" s="21"/>
      <c r="F35" s="22"/>
      <c r="G35" s="7"/>
      <c r="H35" s="7"/>
      <c r="I35" s="28"/>
      <c r="J35" s="28"/>
      <c r="K35" s="28"/>
      <c r="L35" s="28"/>
      <c r="M35" s="24"/>
    </row>
    <row r="36" spans="1:13" x14ac:dyDescent="0.25">
      <c r="A36" s="20"/>
      <c r="B36" s="53"/>
      <c r="C36" s="54"/>
      <c r="D36" s="55"/>
      <c r="E36" s="21"/>
      <c r="F36" s="22"/>
      <c r="G36" s="7"/>
      <c r="H36" s="7"/>
      <c r="I36" s="7"/>
      <c r="J36" s="7"/>
      <c r="K36" s="7"/>
      <c r="L36" s="7"/>
      <c r="M36" s="24"/>
    </row>
    <row r="37" spans="1:13" x14ac:dyDescent="0.25">
      <c r="A37" s="20"/>
      <c r="B37" s="53"/>
      <c r="C37" s="54"/>
      <c r="D37" s="55"/>
      <c r="E37" s="21"/>
      <c r="F37" s="22"/>
      <c r="G37" s="31"/>
      <c r="H37" s="26"/>
      <c r="I37" s="7"/>
      <c r="J37" s="7"/>
      <c r="K37" s="7"/>
      <c r="L37" s="7"/>
      <c r="M37" s="24"/>
    </row>
    <row r="38" spans="1:13" x14ac:dyDescent="0.25">
      <c r="A38" s="20"/>
      <c r="B38" s="53"/>
      <c r="C38" s="54"/>
      <c r="D38" s="55"/>
      <c r="E38" s="21"/>
      <c r="F38" s="22"/>
      <c r="G38" s="7"/>
      <c r="H38" s="7"/>
      <c r="I38" s="7"/>
      <c r="J38" s="7"/>
      <c r="K38" s="7"/>
      <c r="L38" s="7"/>
      <c r="M38" s="24"/>
    </row>
    <row r="39" spans="1:13" x14ac:dyDescent="0.25">
      <c r="A39" s="20"/>
      <c r="B39" s="53"/>
      <c r="C39" s="54"/>
      <c r="D39" s="55"/>
      <c r="E39" s="21"/>
      <c r="F39" s="22"/>
      <c r="G39" s="7"/>
      <c r="H39" s="7"/>
      <c r="I39" s="7"/>
      <c r="J39" s="7"/>
      <c r="K39" s="7"/>
      <c r="L39" s="7"/>
      <c r="M39" s="24"/>
    </row>
    <row r="40" spans="1:13" x14ac:dyDescent="0.25">
      <c r="A40" s="20"/>
      <c r="B40" s="53"/>
      <c r="C40" s="54"/>
      <c r="D40" s="55"/>
      <c r="E40" s="21"/>
      <c r="F40" s="22"/>
      <c r="G40" s="7"/>
      <c r="H40" s="7"/>
      <c r="I40" s="7"/>
      <c r="J40" s="7"/>
      <c r="K40" s="7"/>
      <c r="L40" s="7"/>
      <c r="M40" s="24"/>
    </row>
    <row r="41" spans="1:13" x14ac:dyDescent="0.25">
      <c r="A41" s="20"/>
      <c r="B41" s="53"/>
      <c r="C41" s="54"/>
      <c r="D41" s="55"/>
      <c r="E41" s="21"/>
      <c r="F41" s="22"/>
      <c r="G41" s="7"/>
      <c r="H41" s="7"/>
      <c r="I41" s="7"/>
      <c r="J41" s="7"/>
      <c r="K41" s="7"/>
      <c r="L41" s="7"/>
      <c r="M41" s="24"/>
    </row>
    <row r="42" spans="1:13" x14ac:dyDescent="0.25">
      <c r="A42" s="20"/>
      <c r="B42" s="53"/>
      <c r="C42" s="54"/>
      <c r="D42" s="55"/>
      <c r="E42" s="21"/>
      <c r="F42" s="22"/>
      <c r="G42" s="7"/>
      <c r="H42" s="7"/>
      <c r="I42" s="7"/>
      <c r="J42" s="7"/>
      <c r="K42" s="7"/>
      <c r="L42" s="7"/>
      <c r="M42" s="24"/>
    </row>
    <row r="43" spans="1:13" x14ac:dyDescent="0.25">
      <c r="A43" s="20"/>
      <c r="B43" s="53"/>
      <c r="C43" s="54"/>
      <c r="D43" s="55"/>
      <c r="E43" s="21"/>
      <c r="F43" s="22"/>
      <c r="G43" s="31"/>
      <c r="H43" s="26"/>
      <c r="I43" s="7"/>
      <c r="J43" s="7"/>
      <c r="K43" s="7"/>
      <c r="L43" s="7"/>
      <c r="M43" s="24"/>
    </row>
    <row r="44" spans="1:13" x14ac:dyDescent="0.25">
      <c r="A44" s="32"/>
      <c r="B44" s="33"/>
      <c r="C44" s="34"/>
      <c r="D44" s="35" t="s">
        <v>57</v>
      </c>
      <c r="E44" s="21" t="e">
        <f>AVERAGE(E24:E43)</f>
        <v>#DIV/0!</v>
      </c>
      <c r="F44" s="22" t="e">
        <f>AVERAGE(F24:F43)</f>
        <v>#DIV/0!</v>
      </c>
      <c r="G44" s="36"/>
      <c r="H44" s="30"/>
      <c r="I44" s="28"/>
      <c r="J44" s="28"/>
      <c r="K44" s="28"/>
      <c r="L44" s="28"/>
      <c r="M44" s="37"/>
    </row>
    <row r="45" spans="1:13" x14ac:dyDescent="0.25">
      <c r="A45" s="39"/>
      <c r="B45" s="40"/>
      <c r="C45" s="40"/>
      <c r="D45" s="40"/>
      <c r="E45" s="40"/>
      <c r="F45" s="40"/>
      <c r="G45" s="40"/>
      <c r="H45" s="40"/>
      <c r="I45" s="41"/>
      <c r="J45" s="40"/>
      <c r="K45" s="40"/>
      <c r="L45" s="40"/>
      <c r="M45" s="42"/>
    </row>
    <row r="46" spans="1:13" x14ac:dyDescent="0.25">
      <c r="A46" s="62" t="s">
        <v>18</v>
      </c>
      <c r="B46" s="62"/>
      <c r="C46" s="62"/>
      <c r="D46" s="62"/>
      <c r="E46" s="62"/>
      <c r="F46" s="62"/>
      <c r="G46" s="62"/>
      <c r="H46" s="56" t="s">
        <v>17</v>
      </c>
      <c r="I46" s="57"/>
      <c r="J46" s="57"/>
      <c r="K46" s="57"/>
      <c r="L46" s="57"/>
      <c r="M46" s="58"/>
    </row>
    <row r="47" spans="1:13" x14ac:dyDescent="0.25">
      <c r="A47" s="77" t="s">
        <v>19</v>
      </c>
      <c r="B47" s="77"/>
      <c r="C47" s="77"/>
      <c r="D47" s="77"/>
      <c r="E47" s="77"/>
      <c r="F47" s="77"/>
      <c r="G47" s="77"/>
      <c r="H47" s="56" t="s">
        <v>20</v>
      </c>
      <c r="I47" s="78"/>
      <c r="J47" s="78"/>
      <c r="K47" s="78"/>
      <c r="L47" s="78"/>
      <c r="M47" s="79"/>
    </row>
    <row r="48" spans="1:13" x14ac:dyDescent="0.25">
      <c r="A48" s="76" t="s">
        <v>51</v>
      </c>
      <c r="B48" s="76"/>
      <c r="C48" s="92" t="str">
        <f ca="1">CELL("filename")</f>
        <v>D:\Training Material\Analytical Templates\[Assay.xlsx]Sheet1</v>
      </c>
      <c r="D48" s="93"/>
      <c r="E48" s="93"/>
      <c r="F48" s="93"/>
      <c r="G48" s="93"/>
      <c r="H48" s="96"/>
      <c r="I48" s="92"/>
      <c r="J48" s="93"/>
      <c r="K48" s="88"/>
      <c r="L48" s="88"/>
      <c r="M48" s="89"/>
    </row>
    <row r="49" spans="1:13" x14ac:dyDescent="0.25">
      <c r="A49" s="76"/>
      <c r="B49" s="76"/>
      <c r="C49" s="97"/>
      <c r="D49" s="98"/>
      <c r="E49" s="98"/>
      <c r="F49" s="98"/>
      <c r="G49" s="98"/>
      <c r="H49" s="99"/>
      <c r="I49" s="94"/>
      <c r="J49" s="95"/>
      <c r="K49" s="90"/>
      <c r="L49" s="90"/>
      <c r="M49" s="91"/>
    </row>
    <row r="50" spans="1:13" x14ac:dyDescent="0.25">
      <c r="A50" s="76"/>
      <c r="B50" s="76"/>
      <c r="C50" s="76"/>
      <c r="D50" s="76"/>
      <c r="E50" s="76"/>
      <c r="F50" s="76"/>
      <c r="G50" s="76"/>
      <c r="H50" s="76"/>
      <c r="I50" s="80"/>
      <c r="J50" s="81"/>
      <c r="K50" s="84"/>
      <c r="L50" s="84"/>
      <c r="M50" s="85"/>
    </row>
    <row r="51" spans="1:13" x14ac:dyDescent="0.25">
      <c r="A51" s="76"/>
      <c r="B51" s="76"/>
      <c r="C51" s="76"/>
      <c r="D51" s="76"/>
      <c r="E51" s="76"/>
      <c r="F51" s="76"/>
      <c r="G51" s="76"/>
      <c r="H51" s="76"/>
      <c r="I51" s="82"/>
      <c r="J51" s="83"/>
      <c r="K51" s="86"/>
      <c r="L51" s="86"/>
      <c r="M51" s="87"/>
    </row>
  </sheetData>
  <mergeCells count="46">
    <mergeCell ref="A1:M1"/>
    <mergeCell ref="A2:M2"/>
    <mergeCell ref="A3:B3"/>
    <mergeCell ref="C3:M3"/>
    <mergeCell ref="A4:B4"/>
    <mergeCell ref="C4:F4"/>
    <mergeCell ref="G4:I4"/>
    <mergeCell ref="J4:M4"/>
    <mergeCell ref="B14:G14"/>
    <mergeCell ref="I14:K14"/>
    <mergeCell ref="A5:B5"/>
    <mergeCell ref="C5:F5"/>
    <mergeCell ref="G5:I5"/>
    <mergeCell ref="J5:M5"/>
    <mergeCell ref="B7:G7"/>
    <mergeCell ref="I7:L7"/>
    <mergeCell ref="I9:K9"/>
    <mergeCell ref="I10:K10"/>
    <mergeCell ref="I11:K11"/>
    <mergeCell ref="I12:K12"/>
    <mergeCell ref="I13:K13"/>
    <mergeCell ref="A47:G47"/>
    <mergeCell ref="H47:M47"/>
    <mergeCell ref="I15:K15"/>
    <mergeCell ref="B16:B17"/>
    <mergeCell ref="I16:K16"/>
    <mergeCell ref="I17:K17"/>
    <mergeCell ref="I19:L20"/>
    <mergeCell ref="B22:B23"/>
    <mergeCell ref="C22:C23"/>
    <mergeCell ref="D22:D23"/>
    <mergeCell ref="E22:E23"/>
    <mergeCell ref="F22:F23"/>
    <mergeCell ref="I22:K22"/>
    <mergeCell ref="I23:K23"/>
    <mergeCell ref="I24:K24"/>
    <mergeCell ref="A46:G46"/>
    <mergeCell ref="H46:M46"/>
    <mergeCell ref="A48:B49"/>
    <mergeCell ref="C48:H49"/>
    <mergeCell ref="I48:J49"/>
    <mergeCell ref="K48:M49"/>
    <mergeCell ref="A50:B51"/>
    <mergeCell ref="C50:H51"/>
    <mergeCell ref="I50:J51"/>
    <mergeCell ref="K50:M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121806</vt:lpstr>
      <vt:lpstr>Sheet1</vt:lpstr>
      <vt:lpstr>'121806'!Print_Area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CHANGE_ME1</dc:creator>
  <cp:lastModifiedBy>Abhishek Hunachagi</cp:lastModifiedBy>
  <cp:lastPrinted>2018-10-09T10:50:18Z</cp:lastPrinted>
  <dcterms:created xsi:type="dcterms:W3CDTF">2011-11-09T12:29:52Z</dcterms:created>
  <dcterms:modified xsi:type="dcterms:W3CDTF">2022-01-20T08:55:02Z</dcterms:modified>
</cp:coreProperties>
</file>