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320" windowHeight="5350" firstSheet="3" activeTab="8"/>
  </bookViews>
  <sheets>
    <sheet name="Users" sheetId="1" r:id="rId1"/>
    <sheet name="Excel Template" sheetId="2" r:id="rId2"/>
    <sheet name="Project Data" sheetId="3" r:id="rId3"/>
    <sheet name="data for Users Tab" sheetId="4" r:id="rId4"/>
    <sheet name="Projectdata" sheetId="5" r:id="rId5"/>
    <sheet name="ExpParameters" sheetId="7" r:id="rId6"/>
    <sheet name="ROSData" sheetId="6" r:id="rId7"/>
    <sheet name="ExperimentPage" sheetId="8" r:id="rId8"/>
    <sheet name="cloneandother" sheetId="9" r:id="rId9"/>
    <sheet name="Search Data" sheetId="10" r:id="rId10"/>
    <sheet name="Qa Data" sheetId="11" r:id="rId11"/>
    <sheet name="TeamData" sheetId="12" r:id="rId12"/>
  </sheets>
  <calcPr calcId="162913"/>
</workbook>
</file>

<file path=xl/calcChain.xml><?xml version="1.0" encoding="utf-8"?>
<calcChain xmlns="http://schemas.openxmlformats.org/spreadsheetml/2006/main">
  <c r="M7" i="2" l="1"/>
  <c r="M6" i="2"/>
  <c r="O9" i="1"/>
  <c r="O8" i="1"/>
</calcChain>
</file>

<file path=xl/sharedStrings.xml><?xml version="1.0" encoding="utf-8"?>
<sst xmlns="http://schemas.openxmlformats.org/spreadsheetml/2006/main" count="299" uniqueCount="172">
  <si>
    <t>User Names</t>
  </si>
  <si>
    <t>Passwords</t>
  </si>
  <si>
    <t>RC-5</t>
  </si>
  <si>
    <t>Chemia@1234</t>
  </si>
  <si>
    <t>CRD-Chemist</t>
  </si>
  <si>
    <t>CRD-TL</t>
  </si>
  <si>
    <t>CRD-HOD</t>
  </si>
  <si>
    <t>CRD-QA</t>
  </si>
  <si>
    <t>Rup-crd-tl</t>
  </si>
  <si>
    <t>Rup-crd-hod</t>
  </si>
  <si>
    <t>Rup-crd-qa</t>
  </si>
  <si>
    <t>Rup-crd-Chemist</t>
  </si>
  <si>
    <t>RC_12 (Project)</t>
  </si>
  <si>
    <t>RC_12</t>
  </si>
  <si>
    <t>UserName</t>
  </si>
  <si>
    <t>Password</t>
  </si>
  <si>
    <t>Project</t>
  </si>
  <si>
    <t>UsersProjectLevel</t>
  </si>
  <si>
    <t>NoteBooks</t>
  </si>
  <si>
    <t>UsersNotebook</t>
  </si>
  <si>
    <t>SS_CRD_TL,SS_CRD_CHEMIST</t>
  </si>
  <si>
    <t>Product Name</t>
  </si>
  <si>
    <t>Project Type</t>
  </si>
  <si>
    <t>Project Code</t>
  </si>
  <si>
    <t>Customer/Market</t>
  </si>
  <si>
    <t>Description</t>
  </si>
  <si>
    <t>SS_CRD_TL,SS_CRD_CHEMIST,SS_CRD_QA</t>
  </si>
  <si>
    <t>RoleInChemia</t>
  </si>
  <si>
    <t>Team Lead,Chemist.,Chemistry QA</t>
  </si>
  <si>
    <t>SS_CRD_HOD</t>
  </si>
  <si>
    <t>Notebook</t>
  </si>
  <si>
    <t>Route</t>
  </si>
  <si>
    <t>Stage</t>
  </si>
  <si>
    <t>Stage Initials</t>
  </si>
  <si>
    <t>Route Initials</t>
  </si>
  <si>
    <t>S1</t>
  </si>
  <si>
    <t>Excel Template-03</t>
  </si>
  <si>
    <t>Paracetamol</t>
  </si>
  <si>
    <t>Paracetamol-US Market</t>
  </si>
  <si>
    <t>Market</t>
  </si>
  <si>
    <t>API Development</t>
  </si>
  <si>
    <t>This project is for development of process for Paracetamol production on medium scale</t>
  </si>
  <si>
    <t>ACETYL ROUT</t>
  </si>
  <si>
    <t>Nitration</t>
  </si>
  <si>
    <t>Nitration of Phenol with Sodium Nitrate</t>
  </si>
  <si>
    <t>Chemical Name</t>
  </si>
  <si>
    <t>CAS No.</t>
  </si>
  <si>
    <t>Mol.Wt.</t>
  </si>
  <si>
    <t>Density</t>
  </si>
  <si>
    <t>Formula</t>
  </si>
  <si>
    <t>KSM</t>
  </si>
  <si>
    <t>Phenol</t>
  </si>
  <si>
    <t>C6H6O</t>
  </si>
  <si>
    <t>Code</t>
  </si>
  <si>
    <t>Parameter Name</t>
  </si>
  <si>
    <t>Input/Output</t>
  </si>
  <si>
    <t>User Entered/Formula</t>
  </si>
  <si>
    <t>Type</t>
  </si>
  <si>
    <t>UOM</t>
  </si>
  <si>
    <t>A</t>
  </si>
  <si>
    <t>B</t>
  </si>
  <si>
    <t>C</t>
  </si>
  <si>
    <t>Actual Weight</t>
  </si>
  <si>
    <t>Theoretical Weight</t>
  </si>
  <si>
    <t>Yield</t>
  </si>
  <si>
    <t>INPUT</t>
  </si>
  <si>
    <t>OUTPUT</t>
  </si>
  <si>
    <t>USER ENTERED</t>
  </si>
  <si>
    <t>FORMULA</t>
  </si>
  <si>
    <t>gm</t>
  </si>
  <si>
    <t>SS_CRD_CHEMIST</t>
  </si>
  <si>
    <t>Aim</t>
  </si>
  <si>
    <t xml:space="preserve">Preparation of Nitrophenol at temperature of 18oc </t>
  </si>
  <si>
    <t>Vendor Name</t>
  </si>
  <si>
    <t>Batch No</t>
  </si>
  <si>
    <t>Mol.Wt</t>
  </si>
  <si>
    <t>Required Qty</t>
  </si>
  <si>
    <t>Required Qty weight</t>
  </si>
  <si>
    <t>EquipType</t>
  </si>
  <si>
    <t>EquipName</t>
  </si>
  <si>
    <t>Be safe while working with Chemicals wear glouses and Eye sheild</t>
  </si>
  <si>
    <t>PrecautionPreDefine</t>
  </si>
  <si>
    <t>Procedure</t>
  </si>
  <si>
    <t>Cautiously add concentrated sulfuric acid (1 3.6 cm3; 25 g) to the stirred solution.</t>
  </si>
  <si>
    <t>Concentrated sulfuric acid added, solution turned light yellow.</t>
  </si>
  <si>
    <t>Observation</t>
  </si>
  <si>
    <t>Qty</t>
  </si>
  <si>
    <t>DegreeCentigrade</t>
  </si>
  <si>
    <t>C=A-B</t>
  </si>
  <si>
    <t>Conclusion</t>
  </si>
  <si>
    <t>Conclusion Added.</t>
  </si>
  <si>
    <t>Value</t>
  </si>
  <si>
    <t>D</t>
  </si>
  <si>
    <t>NUMBER</t>
  </si>
  <si>
    <t>TEXT</t>
  </si>
  <si>
    <t>ADD</t>
  </si>
  <si>
    <t>Assay</t>
  </si>
  <si>
    <t>Chemical-2</t>
  </si>
  <si>
    <t>Vendor-02</t>
  </si>
  <si>
    <t>Batch-02</t>
  </si>
  <si>
    <t>HPLC</t>
  </si>
  <si>
    <t>Assay by HPLC</t>
  </si>
  <si>
    <t>HPLC-001</t>
  </si>
  <si>
    <t>EquipCode</t>
  </si>
  <si>
    <t xml:space="preserve"> kimo</t>
  </si>
  <si>
    <t>Project-S</t>
  </si>
  <si>
    <t>Conclusion added</t>
  </si>
  <si>
    <t>Comments</t>
  </si>
  <si>
    <t>Comments added</t>
  </si>
  <si>
    <t>Verifier</t>
  </si>
  <si>
    <t>SS_CRD_TL</t>
  </si>
  <si>
    <t>Yes</t>
  </si>
  <si>
    <t>ChemicalName in Project</t>
  </si>
  <si>
    <t>PrecautionsManual</t>
  </si>
  <si>
    <t>New ChemicalName</t>
  </si>
  <si>
    <t>Aimacheived</t>
  </si>
  <si>
    <t>Test_Nb</t>
  </si>
  <si>
    <t>Smoking is not permitted in the building,Unauthorized experiments are prohibited</t>
  </si>
  <si>
    <t>Added Comments.</t>
  </si>
  <si>
    <t>Prj_0</t>
  </si>
  <si>
    <t>Prj_1/ACETYL ROUTS1/Test_Nb/003</t>
  </si>
  <si>
    <t>Cloned Experiment</t>
  </si>
  <si>
    <t>CloneExpCode</t>
  </si>
  <si>
    <t>UnlockExpCode</t>
  </si>
  <si>
    <t>clnDifProject</t>
  </si>
  <si>
    <t>clnProj-notebook</t>
  </si>
  <si>
    <t>CRDHOD</t>
  </si>
  <si>
    <t>ss_crd_hod</t>
  </si>
  <si>
    <t>ValuesForUnlcok</t>
  </si>
  <si>
    <t>ApprovedExp</t>
  </si>
  <si>
    <t>EventType</t>
  </si>
  <si>
    <t>Create experiment,Approve experiment,Unlock experiment,Submit for Verification</t>
  </si>
  <si>
    <t>StartDate</t>
  </si>
  <si>
    <t>EndDate</t>
  </si>
  <si>
    <t>2024,08,05</t>
  </si>
  <si>
    <t>2024,09,30</t>
  </si>
  <si>
    <t>SRU JIM,SWA JIM,SRU JIMHod</t>
  </si>
  <si>
    <t>EventUsers</t>
  </si>
  <si>
    <t>NEW,ACTIVE,CLOSED,DEACTIVATED</t>
  </si>
  <si>
    <t>Project Status</t>
  </si>
  <si>
    <t>CraetedBy</t>
  </si>
  <si>
    <t>SRU JIMHod,Rup Chand-HOD,SWA JIM</t>
  </si>
  <si>
    <t>From Date</t>
  </si>
  <si>
    <t>To Date</t>
  </si>
  <si>
    <t>NoteBook</t>
  </si>
  <si>
    <t>2023,08,05</t>
  </si>
  <si>
    <t>Mrs. SRU JIMHod</t>
  </si>
  <si>
    <t>Approved By</t>
  </si>
  <si>
    <t>Mrs. SWA JIM</t>
  </si>
  <si>
    <t>Prj_0/ACETYL ROUTS1/Nitration-02/001</t>
  </si>
  <si>
    <t>INPROGRESS,APPROVED,VERIFICATION REQUESTED,SUBMITTED</t>
  </si>
  <si>
    <t>Prj_1,PC02,Prj_2</t>
  </si>
  <si>
    <t>kimo,P-5,Crocin</t>
  </si>
  <si>
    <t>Approver</t>
  </si>
  <si>
    <t>Adding attachements</t>
  </si>
  <si>
    <t>SS_CRD_QA</t>
  </si>
  <si>
    <t>Chemist</t>
  </si>
  <si>
    <t>QA Comments</t>
  </si>
  <si>
    <t>Check Schema section</t>
  </si>
  <si>
    <t>Added Comments</t>
  </si>
  <si>
    <t>TL</t>
  </si>
  <si>
    <t>HOD</t>
  </si>
  <si>
    <t>TeamName</t>
  </si>
  <si>
    <t>Team-1</t>
  </si>
  <si>
    <t>Creating team</t>
  </si>
  <si>
    <t>Members</t>
  </si>
  <si>
    <t>Mrs. SRU JIM,Mrs. swathi b</t>
  </si>
  <si>
    <t>Teamlead</t>
  </si>
  <si>
    <t>Proj_A</t>
  </si>
  <si>
    <t>Proj_0</t>
  </si>
  <si>
    <t>Proj_A/ACETYL ROUTS1/Test_Nb/002</t>
  </si>
  <si>
    <t>Project_T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</si>
</sst>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1"/>
    <xf numFmtId="0" fontId="4" fillId="0" borderId="0" xfId="0" applyFont="1" applyAlignment="1">
      <alignment vertical="center" wrapText="1"/>
    </xf>
    <xf numFmtId="0" fontId="5" fillId="0" borderId="0" xfId="0" applyFont="1"/>
    <xf numFmtId="0" fontId="4" fillId="0" borderId="0" xfId="0" applyFont="1"/>
    <xf numFmtId="0" fontId="5" fillId="0" borderId="0" xfId="0" applyFont="1" applyAlignment="1">
      <alignment vertical="center"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emia@1234" TargetMode="External"/><Relationship Id="rId2" Type="http://schemas.openxmlformats.org/officeDocument/2006/relationships/hyperlink" Target="mailto:Chemia@1234" TargetMode="External"/><Relationship Id="rId1" Type="http://schemas.openxmlformats.org/officeDocument/2006/relationships/hyperlink" Target="mailto:Chemia@1234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hemia@123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Chemia@1234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Chemia@1234" TargetMode="External"/><Relationship Id="rId1" Type="http://schemas.openxmlformats.org/officeDocument/2006/relationships/hyperlink" Target="mailto:Chemia@1234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Chemia@1234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Chemia@1234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hemia@1234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Chemia@1234" TargetMode="External"/><Relationship Id="rId1" Type="http://schemas.openxmlformats.org/officeDocument/2006/relationships/hyperlink" Target="mailto:Chemia@1234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Chemia@1234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Chemia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M9" sqref="M9"/>
    </sheetView>
  </sheetViews>
  <sheetFormatPr defaultRowHeight="14.5" x14ac:dyDescent="0.35"/>
  <cols>
    <col min="1" max="1" width="11.90625" bestFit="1" customWidth="1"/>
    <col min="2" max="2" width="14.453125" bestFit="1" customWidth="1"/>
    <col min="3" max="3" width="11.90625" bestFit="1" customWidth="1"/>
    <col min="4" max="4" width="12.90625" bestFit="1" customWidth="1"/>
  </cols>
  <sheetData>
    <row r="1" spans="1:15" x14ac:dyDescent="0.35">
      <c r="B1" s="1" t="s">
        <v>0</v>
      </c>
      <c r="C1" s="1"/>
      <c r="D1" s="1" t="s">
        <v>1</v>
      </c>
    </row>
    <row r="2" spans="1:15" x14ac:dyDescent="0.35">
      <c r="A2" s="2" t="s">
        <v>6</v>
      </c>
      <c r="B2" t="s">
        <v>9</v>
      </c>
      <c r="C2" s="2" t="s">
        <v>6</v>
      </c>
      <c r="D2" s="3" t="s">
        <v>3</v>
      </c>
    </row>
    <row r="3" spans="1:15" x14ac:dyDescent="0.35">
      <c r="A3" s="2" t="s">
        <v>5</v>
      </c>
      <c r="B3" t="s">
        <v>8</v>
      </c>
      <c r="C3" s="2" t="s">
        <v>5</v>
      </c>
      <c r="D3" s="3" t="s">
        <v>3</v>
      </c>
    </row>
    <row r="4" spans="1:15" x14ac:dyDescent="0.35">
      <c r="A4" s="2" t="s">
        <v>4</v>
      </c>
      <c r="B4" t="s">
        <v>11</v>
      </c>
      <c r="C4" s="2" t="s">
        <v>4</v>
      </c>
      <c r="D4" s="3" t="s">
        <v>3</v>
      </c>
    </row>
    <row r="5" spans="1:15" x14ac:dyDescent="0.35">
      <c r="A5" s="2" t="s">
        <v>7</v>
      </c>
      <c r="B5" t="s">
        <v>10</v>
      </c>
      <c r="C5" s="2" t="s">
        <v>7</v>
      </c>
      <c r="D5" s="3" t="s">
        <v>3</v>
      </c>
    </row>
    <row r="8" spans="1:15" x14ac:dyDescent="0.35">
      <c r="O8">
        <f>ROW()-1</f>
        <v>7</v>
      </c>
    </row>
    <row r="9" spans="1:15" x14ac:dyDescent="0.35">
      <c r="O9">
        <f>COLUMN()-1</f>
        <v>14</v>
      </c>
    </row>
  </sheetData>
  <hyperlinks>
    <hyperlink ref="D3" r:id="rId1"/>
    <hyperlink ref="D4" r:id="rId2"/>
    <hyperlink ref="D5" r:id="rId3"/>
    <hyperlink ref="D2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"/>
  <sheetViews>
    <sheetView workbookViewId="0">
      <selection activeCell="A2" sqref="A2"/>
    </sheetView>
  </sheetViews>
  <sheetFormatPr defaultRowHeight="14.5" x14ac:dyDescent="0.35"/>
  <cols>
    <col min="1" max="1" width="16.08984375" bestFit="1" customWidth="1"/>
  </cols>
  <sheetData>
    <row r="2" spans="1:13" x14ac:dyDescent="0.35">
      <c r="A2" t="s">
        <v>36</v>
      </c>
      <c r="B2" t="s">
        <v>2</v>
      </c>
    </row>
    <row r="6" spans="1:13" x14ac:dyDescent="0.35">
      <c r="M6">
        <f>ROW()-1</f>
        <v>5</v>
      </c>
    </row>
    <row r="7" spans="1:13" x14ac:dyDescent="0.35">
      <c r="M7">
        <f>COLUMN()-1</f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P5" sqref="P5"/>
    </sheetView>
  </sheetViews>
  <sheetFormatPr defaultRowHeight="14.5" x14ac:dyDescent="0.35"/>
  <cols>
    <col min="1" max="1" width="13.1796875" bestFit="1" customWidth="1"/>
  </cols>
  <sheetData>
    <row r="1" spans="1:1" x14ac:dyDescent="0.35">
      <c r="A1" t="s">
        <v>12</v>
      </c>
    </row>
    <row r="2" spans="1:1" x14ac:dyDescent="0.35">
      <c r="A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6" sqref="D6"/>
    </sheetView>
  </sheetViews>
  <sheetFormatPr defaultRowHeight="14.5" x14ac:dyDescent="0.35"/>
  <cols>
    <col min="1" max="1" width="12.90625" customWidth="1"/>
    <col min="2" max="2" width="12.81640625" customWidth="1"/>
    <col min="3" max="3" width="20.6328125" bestFit="1" customWidth="1"/>
    <col min="4" max="4" width="29.6328125" customWidth="1"/>
    <col min="5" max="5" width="35.6328125" customWidth="1"/>
    <col min="6" max="6" width="11.08984375" customWidth="1"/>
    <col min="7" max="7" width="25" customWidth="1"/>
    <col min="8" max="8" width="9.81640625" customWidth="1"/>
  </cols>
  <sheetData>
    <row r="1" spans="1:8" x14ac:dyDescent="0.35">
      <c r="A1" t="s">
        <v>14</v>
      </c>
      <c r="B1" t="s">
        <v>15</v>
      </c>
      <c r="C1" t="s">
        <v>16</v>
      </c>
      <c r="D1" t="s">
        <v>27</v>
      </c>
      <c r="E1" t="s">
        <v>17</v>
      </c>
      <c r="F1" t="s">
        <v>18</v>
      </c>
      <c r="G1" t="s">
        <v>19</v>
      </c>
      <c r="H1" t="s">
        <v>25</v>
      </c>
    </row>
    <row r="2" spans="1:8" x14ac:dyDescent="0.35">
      <c r="A2" t="s">
        <v>29</v>
      </c>
      <c r="B2" s="3" t="s">
        <v>3</v>
      </c>
      <c r="C2" t="s">
        <v>171</v>
      </c>
      <c r="D2" t="s">
        <v>28</v>
      </c>
      <c r="E2" t="s">
        <v>26</v>
      </c>
      <c r="F2" s="4" t="s">
        <v>116</v>
      </c>
      <c r="G2" t="s">
        <v>20</v>
      </c>
      <c r="H2" t="s">
        <v>25</v>
      </c>
    </row>
  </sheetData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workbookViewId="0">
      <selection activeCell="E4" sqref="E4"/>
    </sheetView>
  </sheetViews>
  <sheetFormatPr defaultRowHeight="14.5" x14ac:dyDescent="0.35"/>
  <cols>
    <col min="1" max="1" width="11.26953125" customWidth="1"/>
    <col min="2" max="2" width="12.7265625" customWidth="1"/>
    <col min="3" max="3" width="12.6328125" bestFit="1" customWidth="1"/>
    <col min="4" max="4" width="20.26953125" bestFit="1" customWidth="1"/>
    <col min="5" max="5" width="16" customWidth="1"/>
    <col min="6" max="6" width="11.08984375" customWidth="1"/>
    <col min="7" max="7" width="74.90625" bestFit="1" customWidth="1"/>
    <col min="8" max="8" width="9.90625" bestFit="1" customWidth="1"/>
  </cols>
  <sheetData>
    <row r="1" spans="1:8" x14ac:dyDescent="0.35">
      <c r="A1" t="s">
        <v>14</v>
      </c>
      <c r="B1" t="s">
        <v>15</v>
      </c>
      <c r="C1" t="s">
        <v>21</v>
      </c>
      <c r="D1" t="s">
        <v>23</v>
      </c>
      <c r="E1" t="s">
        <v>24</v>
      </c>
      <c r="F1" t="s">
        <v>22</v>
      </c>
      <c r="G1" t="s">
        <v>25</v>
      </c>
      <c r="H1" t="s">
        <v>153</v>
      </c>
    </row>
    <row r="2" spans="1:8" x14ac:dyDescent="0.35">
      <c r="A2" t="s">
        <v>29</v>
      </c>
      <c r="B2" s="3" t="s">
        <v>3</v>
      </c>
      <c r="C2" t="s">
        <v>104</v>
      </c>
      <c r="D2" t="s">
        <v>171</v>
      </c>
      <c r="E2" t="s">
        <v>39</v>
      </c>
      <c r="F2" t="s">
        <v>105</v>
      </c>
      <c r="G2" t="s">
        <v>41</v>
      </c>
      <c r="H2" t="s">
        <v>110</v>
      </c>
    </row>
    <row r="3" spans="1:8" x14ac:dyDescent="0.35">
      <c r="A3" t="s">
        <v>29</v>
      </c>
      <c r="B3" s="3" t="s">
        <v>3</v>
      </c>
      <c r="C3" s="5" t="s">
        <v>37</v>
      </c>
      <c r="D3" s="5" t="s">
        <v>38</v>
      </c>
      <c r="E3" s="5" t="s">
        <v>39</v>
      </c>
      <c r="F3" s="5" t="s">
        <v>40</v>
      </c>
      <c r="G3" t="s">
        <v>41</v>
      </c>
      <c r="H3" s="5" t="s">
        <v>110</v>
      </c>
    </row>
  </sheetData>
  <hyperlinks>
    <hyperlink ref="B3" r:id="rId1"/>
    <hyperlink ref="B2" r:id="rId2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opLeftCell="B1" workbookViewId="0">
      <selection activeCell="J9" sqref="J9"/>
    </sheetView>
  </sheetViews>
  <sheetFormatPr defaultRowHeight="14.5" x14ac:dyDescent="0.35"/>
  <cols>
    <col min="1" max="1" width="20.26953125" bestFit="1" customWidth="1"/>
    <col min="3" max="3" width="15.81640625" bestFit="1" customWidth="1"/>
    <col min="4" max="4" width="12" bestFit="1" customWidth="1"/>
    <col min="5" max="5" width="19.54296875" bestFit="1" customWidth="1"/>
    <col min="9" max="9" width="10.7265625" bestFit="1" customWidth="1"/>
    <col min="11" max="11" width="15.7265625" bestFit="1" customWidth="1"/>
  </cols>
  <sheetData>
    <row r="1" spans="1:11" s="6" customFormat="1" ht="14" x14ac:dyDescent="0.3">
      <c r="A1" s="6" t="s">
        <v>23</v>
      </c>
      <c r="B1" s="6" t="s">
        <v>53</v>
      </c>
      <c r="C1" s="6" t="s">
        <v>54</v>
      </c>
      <c r="D1" s="6" t="s">
        <v>55</v>
      </c>
      <c r="E1" s="6" t="s">
        <v>56</v>
      </c>
      <c r="F1" s="6" t="s">
        <v>57</v>
      </c>
      <c r="G1" s="6" t="s">
        <v>49</v>
      </c>
      <c r="H1" s="6" t="s">
        <v>58</v>
      </c>
      <c r="I1" s="6" t="s">
        <v>25</v>
      </c>
      <c r="J1" s="6" t="s">
        <v>91</v>
      </c>
      <c r="K1" s="6" t="s">
        <v>128</v>
      </c>
    </row>
    <row r="2" spans="1:11" s="5" customFormat="1" ht="12.5" x14ac:dyDescent="0.25">
      <c r="A2" s="5" t="s">
        <v>168</v>
      </c>
      <c r="B2" s="5" t="s">
        <v>59</v>
      </c>
      <c r="C2" s="5" t="s">
        <v>62</v>
      </c>
      <c r="D2" s="5" t="s">
        <v>65</v>
      </c>
      <c r="E2" s="5" t="s">
        <v>67</v>
      </c>
      <c r="F2" s="5" t="s">
        <v>93</v>
      </c>
      <c r="H2" s="5" t="s">
        <v>69</v>
      </c>
      <c r="J2" s="5">
        <v>30</v>
      </c>
      <c r="K2" s="5">
        <v>50</v>
      </c>
    </row>
    <row r="3" spans="1:11" s="5" customFormat="1" ht="12.5" x14ac:dyDescent="0.25">
      <c r="B3" s="5" t="s">
        <v>60</v>
      </c>
      <c r="C3" s="5" t="s">
        <v>63</v>
      </c>
      <c r="D3" s="5" t="s">
        <v>65</v>
      </c>
      <c r="E3" s="5" t="s">
        <v>67</v>
      </c>
      <c r="F3" s="5" t="s">
        <v>93</v>
      </c>
      <c r="H3" s="5" t="s">
        <v>69</v>
      </c>
      <c r="J3" s="5">
        <v>20</v>
      </c>
      <c r="K3" s="5">
        <v>43</v>
      </c>
    </row>
    <row r="4" spans="1:11" s="5" customFormat="1" ht="12.5" x14ac:dyDescent="0.25">
      <c r="B4" s="5" t="s">
        <v>61</v>
      </c>
      <c r="C4" s="5" t="s">
        <v>64</v>
      </c>
      <c r="D4" s="5" t="s">
        <v>66</v>
      </c>
      <c r="E4" s="5" t="s">
        <v>68</v>
      </c>
      <c r="F4" s="5" t="s">
        <v>93</v>
      </c>
      <c r="G4" s="5" t="s">
        <v>88</v>
      </c>
      <c r="H4" s="5" t="s">
        <v>69</v>
      </c>
    </row>
    <row r="5" spans="1:11" s="5" customFormat="1" ht="12.5" x14ac:dyDescent="0.25">
      <c r="B5" s="5" t="s">
        <v>95</v>
      </c>
      <c r="C5" s="5" t="s">
        <v>96</v>
      </c>
      <c r="D5" s="5" t="s">
        <v>65</v>
      </c>
      <c r="E5" s="5" t="s">
        <v>67</v>
      </c>
      <c r="F5" s="5" t="s">
        <v>93</v>
      </c>
      <c r="H5" s="5" t="s">
        <v>69</v>
      </c>
      <c r="J5" s="5">
        <v>14</v>
      </c>
    </row>
    <row r="6" spans="1:11" x14ac:dyDescent="0.35">
      <c r="B6" s="5" t="s">
        <v>92</v>
      </c>
      <c r="C6" s="5" t="s">
        <v>64</v>
      </c>
      <c r="D6" s="5" t="s">
        <v>65</v>
      </c>
      <c r="E6" s="5" t="s">
        <v>67</v>
      </c>
      <c r="F6" s="5" t="s">
        <v>94</v>
      </c>
      <c r="H6" s="5" t="s">
        <v>69</v>
      </c>
      <c r="J6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C5" sqref="C5"/>
    </sheetView>
  </sheetViews>
  <sheetFormatPr defaultRowHeight="14.5" x14ac:dyDescent="0.35"/>
  <cols>
    <col min="1" max="1" width="23.90625" customWidth="1"/>
    <col min="2" max="2" width="11.54296875" customWidth="1"/>
    <col min="3" max="3" width="15.81640625" customWidth="1"/>
    <col min="4" max="4" width="12.7265625" customWidth="1"/>
    <col min="5" max="5" width="12.81640625" customWidth="1"/>
    <col min="6" max="6" width="13.453125" bestFit="1" customWidth="1"/>
    <col min="7" max="7" width="11.1796875" bestFit="1" customWidth="1"/>
    <col min="8" max="8" width="10.54296875" customWidth="1"/>
    <col min="9" max="9" width="31.81640625" bestFit="1" customWidth="1"/>
    <col min="11" max="11" width="13.81640625" bestFit="1" customWidth="1"/>
    <col min="16" max="16" width="16.6328125" bestFit="1" customWidth="1"/>
  </cols>
  <sheetData>
    <row r="1" spans="1:16" x14ac:dyDescent="0.35">
      <c r="A1" t="s">
        <v>23</v>
      </c>
      <c r="B1" t="s">
        <v>30</v>
      </c>
      <c r="C1" t="s">
        <v>14</v>
      </c>
      <c r="D1" t="s">
        <v>15</v>
      </c>
      <c r="E1" t="s">
        <v>34</v>
      </c>
      <c r="F1" t="s">
        <v>31</v>
      </c>
      <c r="G1" t="s">
        <v>33</v>
      </c>
      <c r="H1" t="s">
        <v>32</v>
      </c>
      <c r="I1" t="s">
        <v>25</v>
      </c>
      <c r="J1" t="s">
        <v>57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25</v>
      </c>
    </row>
    <row r="2" spans="1:16" s="5" customFormat="1" x14ac:dyDescent="0.35">
      <c r="A2" s="5" t="s">
        <v>171</v>
      </c>
      <c r="B2" s="7" t="s">
        <v>116</v>
      </c>
      <c r="C2" t="s">
        <v>110</v>
      </c>
      <c r="D2" s="3" t="s">
        <v>3</v>
      </c>
      <c r="E2" s="5" t="s">
        <v>42</v>
      </c>
      <c r="F2" s="5" t="s">
        <v>42</v>
      </c>
      <c r="G2" s="5" t="s">
        <v>35</v>
      </c>
      <c r="H2" s="5" t="s">
        <v>43</v>
      </c>
      <c r="I2" s="5" t="s">
        <v>44</v>
      </c>
      <c r="J2" s="5" t="s">
        <v>50</v>
      </c>
      <c r="K2" s="5" t="s">
        <v>51</v>
      </c>
      <c r="L2" s="5" t="s">
        <v>51</v>
      </c>
      <c r="M2" s="5">
        <v>94.11</v>
      </c>
      <c r="N2" s="5">
        <v>0.02</v>
      </c>
      <c r="O2" s="5" t="s">
        <v>52</v>
      </c>
      <c r="P2" s="5" t="s">
        <v>154</v>
      </c>
    </row>
  </sheetData>
  <hyperlinks>
    <hyperlink ref="D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selection activeCell="C2" sqref="C2"/>
    </sheetView>
  </sheetViews>
  <sheetFormatPr defaultRowHeight="14.5" x14ac:dyDescent="0.35"/>
  <cols>
    <col min="1" max="1" width="15.7265625" bestFit="1" customWidth="1"/>
    <col min="2" max="2" width="13" bestFit="1" customWidth="1"/>
    <col min="3" max="3" width="20.6328125" bestFit="1" customWidth="1"/>
    <col min="4" max="4" width="10.81640625" bestFit="1" customWidth="1"/>
    <col min="5" max="5" width="12.08984375" bestFit="1" customWidth="1"/>
    <col min="6" max="6" width="11.1796875" bestFit="1" customWidth="1"/>
    <col min="7" max="7" width="44.08984375" bestFit="1" customWidth="1"/>
    <col min="8" max="8" width="22.90625" customWidth="1"/>
    <col min="9" max="9" width="17.453125" bestFit="1" customWidth="1"/>
    <col min="10" max="10" width="12.26953125" bestFit="1" customWidth="1"/>
    <col min="11" max="11" width="12.08984375" bestFit="1" customWidth="1"/>
    <col min="13" max="13" width="11.7265625" bestFit="1" customWidth="1"/>
    <col min="14" max="14" width="17.90625" bestFit="1" customWidth="1"/>
    <col min="15" max="15" width="9.54296875" bestFit="1" customWidth="1"/>
    <col min="16" max="16" width="10.26953125" bestFit="1" customWidth="1"/>
    <col min="17" max="17" width="18.36328125" bestFit="1" customWidth="1"/>
    <col min="18" max="18" width="57.1796875" bestFit="1" customWidth="1"/>
    <col min="19" max="19" width="70.1796875" bestFit="1" customWidth="1"/>
    <col min="20" max="20" width="69.1796875" bestFit="1" customWidth="1"/>
    <col min="21" max="21" width="53.1796875" bestFit="1" customWidth="1"/>
    <col min="23" max="23" width="15.81640625" bestFit="1" customWidth="1"/>
    <col min="24" max="24" width="16.453125" bestFit="1" customWidth="1"/>
    <col min="25" max="25" width="15.7265625" bestFit="1" customWidth="1"/>
    <col min="26" max="26" width="15.6328125" bestFit="1" customWidth="1"/>
    <col min="27" max="27" width="24.453125" bestFit="1" customWidth="1"/>
    <col min="28" max="28" width="11.453125" bestFit="1" customWidth="1"/>
  </cols>
  <sheetData>
    <row r="1" spans="1:28" x14ac:dyDescent="0.35">
      <c r="A1" t="s">
        <v>14</v>
      </c>
      <c r="B1" t="s">
        <v>15</v>
      </c>
      <c r="C1" t="s">
        <v>23</v>
      </c>
      <c r="D1" t="s">
        <v>18</v>
      </c>
      <c r="E1" t="s">
        <v>34</v>
      </c>
      <c r="F1" t="s">
        <v>33</v>
      </c>
      <c r="G1" t="s">
        <v>71</v>
      </c>
      <c r="H1" t="s">
        <v>112</v>
      </c>
      <c r="I1" t="s">
        <v>114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103</v>
      </c>
      <c r="Q1" t="s">
        <v>79</v>
      </c>
      <c r="R1" t="s">
        <v>113</v>
      </c>
      <c r="S1" t="s">
        <v>81</v>
      </c>
      <c r="T1" t="s">
        <v>82</v>
      </c>
      <c r="U1" t="s">
        <v>85</v>
      </c>
      <c r="V1" t="s">
        <v>86</v>
      </c>
      <c r="W1" t="s">
        <v>87</v>
      </c>
      <c r="X1" t="s">
        <v>89</v>
      </c>
      <c r="Y1" t="s">
        <v>89</v>
      </c>
      <c r="Z1" t="s">
        <v>107</v>
      </c>
      <c r="AA1" t="s">
        <v>109</v>
      </c>
      <c r="AB1" t="s">
        <v>115</v>
      </c>
    </row>
    <row r="2" spans="1:28" x14ac:dyDescent="0.35">
      <c r="A2" t="s">
        <v>70</v>
      </c>
      <c r="B2" s="3" t="s">
        <v>3</v>
      </c>
      <c r="C2" t="s">
        <v>168</v>
      </c>
      <c r="D2" t="s">
        <v>116</v>
      </c>
      <c r="E2" t="s">
        <v>42</v>
      </c>
      <c r="F2" t="s">
        <v>35</v>
      </c>
      <c r="G2" t="s">
        <v>72</v>
      </c>
      <c r="H2" t="s">
        <v>51</v>
      </c>
      <c r="I2" t="s">
        <v>97</v>
      </c>
      <c r="J2" t="s">
        <v>98</v>
      </c>
      <c r="K2" t="s">
        <v>99</v>
      </c>
      <c r="L2">
        <v>11</v>
      </c>
      <c r="M2">
        <v>5</v>
      </c>
      <c r="N2" t="s">
        <v>69</v>
      </c>
      <c r="O2" t="s">
        <v>100</v>
      </c>
      <c r="P2" t="s">
        <v>102</v>
      </c>
      <c r="Q2" t="s">
        <v>101</v>
      </c>
      <c r="R2" t="s">
        <v>80</v>
      </c>
      <c r="S2" t="s">
        <v>117</v>
      </c>
      <c r="T2" t="s">
        <v>83</v>
      </c>
      <c r="U2" t="s">
        <v>84</v>
      </c>
      <c r="V2">
        <v>22</v>
      </c>
      <c r="W2">
        <v>22</v>
      </c>
      <c r="X2" t="s">
        <v>90</v>
      </c>
      <c r="Y2" t="s">
        <v>106</v>
      </c>
      <c r="Z2" t="s">
        <v>108</v>
      </c>
      <c r="AA2" t="s">
        <v>110</v>
      </c>
      <c r="AB2" t="s">
        <v>111</v>
      </c>
    </row>
  </sheetData>
  <hyperlinks>
    <hyperlink ref="B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E10" sqref="E10"/>
    </sheetView>
  </sheetViews>
  <sheetFormatPr defaultRowHeight="14.5" x14ac:dyDescent="0.35"/>
  <cols>
    <col min="1" max="1" width="15.7265625" bestFit="1" customWidth="1"/>
    <col min="2" max="2" width="13" bestFit="1" customWidth="1"/>
    <col min="3" max="3" width="6.54296875" bestFit="1" customWidth="1"/>
    <col min="4" max="4" width="9.81640625" bestFit="1" customWidth="1"/>
    <col min="5" max="5" width="32.54296875" bestFit="1" customWidth="1"/>
    <col min="6" max="6" width="17.81640625" bestFit="1" customWidth="1"/>
    <col min="7" max="7" width="16.36328125" bestFit="1" customWidth="1"/>
    <col min="8" max="8" width="11.26953125" bestFit="1" customWidth="1"/>
    <col min="9" max="9" width="15.1796875" bestFit="1" customWidth="1"/>
    <col min="10" max="10" width="12.08984375" bestFit="1" customWidth="1"/>
    <col min="11" max="11" width="11.1796875" bestFit="1" customWidth="1"/>
    <col min="12" max="12" width="30.90625" bestFit="1" customWidth="1"/>
    <col min="13" max="13" width="10.36328125" bestFit="1" customWidth="1"/>
    <col min="14" max="14" width="9.90625" bestFit="1" customWidth="1"/>
    <col min="15" max="15" width="11.453125" bestFit="1" customWidth="1"/>
    <col min="16" max="16" width="30.90625" bestFit="1" customWidth="1"/>
    <col min="17" max="17" width="70.36328125" bestFit="1" customWidth="1"/>
    <col min="18" max="19" width="9.7265625" bestFit="1" customWidth="1"/>
    <col min="20" max="20" width="26.08984375" bestFit="1" customWidth="1"/>
  </cols>
  <sheetData>
    <row r="1" spans="1:20" x14ac:dyDescent="0.35">
      <c r="A1" t="s">
        <v>14</v>
      </c>
      <c r="B1" t="s">
        <v>15</v>
      </c>
      <c r="C1" t="s">
        <v>16</v>
      </c>
      <c r="D1" t="s">
        <v>18</v>
      </c>
      <c r="E1" t="s">
        <v>122</v>
      </c>
      <c r="F1" t="s">
        <v>89</v>
      </c>
      <c r="G1" t="s">
        <v>107</v>
      </c>
      <c r="H1" t="s">
        <v>124</v>
      </c>
      <c r="I1" t="s">
        <v>125</v>
      </c>
      <c r="J1" t="s">
        <v>34</v>
      </c>
      <c r="K1" t="s">
        <v>33</v>
      </c>
      <c r="L1" t="s">
        <v>123</v>
      </c>
      <c r="M1" t="s">
        <v>126</v>
      </c>
      <c r="N1" t="s">
        <v>109</v>
      </c>
      <c r="O1" t="s">
        <v>115</v>
      </c>
      <c r="P1" t="s">
        <v>129</v>
      </c>
      <c r="Q1" t="s">
        <v>130</v>
      </c>
      <c r="R1" t="s">
        <v>132</v>
      </c>
      <c r="S1" t="s">
        <v>133</v>
      </c>
      <c r="T1" t="s">
        <v>137</v>
      </c>
    </row>
    <row r="2" spans="1:20" x14ac:dyDescent="0.35">
      <c r="A2" t="s">
        <v>70</v>
      </c>
      <c r="B2" s="3" t="s">
        <v>3</v>
      </c>
      <c r="C2" t="s">
        <v>168</v>
      </c>
      <c r="D2" t="s">
        <v>116</v>
      </c>
      <c r="E2" s="8" t="s">
        <v>170</v>
      </c>
      <c r="F2" t="s">
        <v>121</v>
      </c>
      <c r="G2" t="s">
        <v>118</v>
      </c>
      <c r="H2" t="s">
        <v>169</v>
      </c>
      <c r="I2" t="s">
        <v>116</v>
      </c>
      <c r="J2" t="s">
        <v>42</v>
      </c>
      <c r="K2" t="s">
        <v>35</v>
      </c>
      <c r="L2" s="8" t="s">
        <v>170</v>
      </c>
      <c r="M2" t="s">
        <v>127</v>
      </c>
      <c r="N2" t="s">
        <v>110</v>
      </c>
      <c r="O2" t="s">
        <v>111</v>
      </c>
      <c r="P2" s="8" t="s">
        <v>170</v>
      </c>
      <c r="Q2" t="s">
        <v>131</v>
      </c>
      <c r="R2" t="s">
        <v>134</v>
      </c>
      <c r="S2" t="s">
        <v>135</v>
      </c>
      <c r="T2" t="s">
        <v>136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D23" sqref="D23"/>
    </sheetView>
  </sheetViews>
  <sheetFormatPr defaultRowHeight="14.5" x14ac:dyDescent="0.35"/>
  <cols>
    <col min="1" max="1" width="15.7265625" bestFit="1" customWidth="1"/>
    <col min="2" max="2" width="13" bestFit="1" customWidth="1"/>
    <col min="3" max="3" width="19.6328125" bestFit="1" customWidth="1"/>
    <col min="4" max="4" width="14.7265625" bestFit="1" customWidth="1"/>
    <col min="5" max="5" width="30.7265625" bestFit="1" customWidth="1"/>
    <col min="6" max="6" width="30.7265625" customWidth="1"/>
    <col min="7" max="7" width="33.1796875" bestFit="1" customWidth="1"/>
    <col min="8" max="8" width="9.81640625" bestFit="1" customWidth="1"/>
    <col min="9" max="9" width="68.1796875" bestFit="1" customWidth="1"/>
    <col min="10" max="10" width="12.08984375" bestFit="1" customWidth="1"/>
    <col min="12" max="12" width="9.54296875" bestFit="1" customWidth="1"/>
    <col min="13" max="13" width="9.7265625" bestFit="1" customWidth="1"/>
  </cols>
  <sheetData>
    <row r="1" spans="1:14" x14ac:dyDescent="0.35">
      <c r="A1" t="s">
        <v>14</v>
      </c>
      <c r="B1" t="s">
        <v>15</v>
      </c>
      <c r="C1" t="s">
        <v>23</v>
      </c>
      <c r="D1" t="s">
        <v>21</v>
      </c>
      <c r="E1" t="s">
        <v>139</v>
      </c>
      <c r="F1" t="s">
        <v>147</v>
      </c>
      <c r="G1" t="s">
        <v>140</v>
      </c>
      <c r="H1" t="s">
        <v>18</v>
      </c>
      <c r="I1" t="s">
        <v>122</v>
      </c>
      <c r="J1" t="s">
        <v>31</v>
      </c>
      <c r="K1" t="s">
        <v>32</v>
      </c>
      <c r="L1" t="s">
        <v>142</v>
      </c>
      <c r="M1" t="s">
        <v>143</v>
      </c>
      <c r="N1" t="s">
        <v>144</v>
      </c>
    </row>
    <row r="2" spans="1:14" x14ac:dyDescent="0.35">
      <c r="A2" t="s">
        <v>29</v>
      </c>
      <c r="B2" s="3" t="s">
        <v>3</v>
      </c>
      <c r="C2" t="s">
        <v>151</v>
      </c>
      <c r="D2" t="s">
        <v>152</v>
      </c>
      <c r="E2" t="s">
        <v>138</v>
      </c>
      <c r="G2" t="s">
        <v>141</v>
      </c>
      <c r="H2" t="s">
        <v>116</v>
      </c>
      <c r="I2" t="s">
        <v>120</v>
      </c>
      <c r="J2" t="s">
        <v>42</v>
      </c>
      <c r="K2" t="s">
        <v>35</v>
      </c>
      <c r="L2" t="s">
        <v>145</v>
      </c>
      <c r="M2" t="s">
        <v>134</v>
      </c>
    </row>
    <row r="3" spans="1:14" x14ac:dyDescent="0.35">
      <c r="A3" t="s">
        <v>29</v>
      </c>
      <c r="B3" s="3" t="s">
        <v>3</v>
      </c>
      <c r="C3" t="s">
        <v>119</v>
      </c>
      <c r="E3" t="s">
        <v>150</v>
      </c>
      <c r="F3" t="s">
        <v>148</v>
      </c>
      <c r="G3" t="s">
        <v>146</v>
      </c>
      <c r="I3" t="s">
        <v>149</v>
      </c>
      <c r="J3" t="s">
        <v>42</v>
      </c>
      <c r="K3" t="s">
        <v>35</v>
      </c>
      <c r="L3" t="s">
        <v>145</v>
      </c>
      <c r="M3" t="s">
        <v>134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2" sqref="D2"/>
    </sheetView>
  </sheetViews>
  <sheetFormatPr defaultRowHeight="14.5" x14ac:dyDescent="0.35"/>
  <cols>
    <col min="1" max="1" width="15.7265625" bestFit="1" customWidth="1"/>
    <col min="2" max="2" width="10.6328125" bestFit="1" customWidth="1"/>
    <col min="3" max="3" width="13" bestFit="1" customWidth="1"/>
    <col min="4" max="4" width="6.54296875" bestFit="1" customWidth="1"/>
    <col min="5" max="5" width="9.81640625" bestFit="1" customWidth="1"/>
    <col min="6" max="6" width="12.08984375" bestFit="1" customWidth="1"/>
    <col min="7" max="7" width="11.1796875" bestFit="1" customWidth="1"/>
    <col min="8" max="8" width="19.1796875" bestFit="1" customWidth="1"/>
    <col min="9" max="9" width="15.81640625" bestFit="1" customWidth="1"/>
  </cols>
  <sheetData>
    <row r="1" spans="1:9" x14ac:dyDescent="0.35">
      <c r="A1" t="s">
        <v>156</v>
      </c>
      <c r="B1" t="s">
        <v>14</v>
      </c>
      <c r="C1" t="s">
        <v>15</v>
      </c>
      <c r="D1" t="s">
        <v>16</v>
      </c>
      <c r="E1" t="s">
        <v>18</v>
      </c>
      <c r="F1" t="s">
        <v>34</v>
      </c>
      <c r="G1" t="s">
        <v>33</v>
      </c>
      <c r="H1" t="s">
        <v>157</v>
      </c>
      <c r="I1" t="s">
        <v>107</v>
      </c>
    </row>
    <row r="2" spans="1:9" x14ac:dyDescent="0.35">
      <c r="A2" t="s">
        <v>70</v>
      </c>
      <c r="B2" t="s">
        <v>155</v>
      </c>
      <c r="C2" s="3" t="s">
        <v>3</v>
      </c>
      <c r="D2" t="s">
        <v>168</v>
      </c>
      <c r="E2" t="s">
        <v>116</v>
      </c>
      <c r="F2" t="s">
        <v>42</v>
      </c>
      <c r="G2" t="s">
        <v>35</v>
      </c>
      <c r="H2" t="s">
        <v>158</v>
      </c>
      <c r="I2" t="s">
        <v>159</v>
      </c>
    </row>
  </sheetData>
  <hyperlinks>
    <hyperlink ref="C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1" sqref="H1"/>
    </sheetView>
  </sheetViews>
  <sheetFormatPr defaultRowHeight="14.5" x14ac:dyDescent="0.35"/>
  <cols>
    <col min="1" max="1" width="9.90625" bestFit="1" customWidth="1"/>
    <col min="2" max="2" width="15.7265625" bestFit="1" customWidth="1"/>
    <col min="3" max="3" width="13" bestFit="1" customWidth="1"/>
    <col min="4" max="4" width="12.36328125" bestFit="1" customWidth="1"/>
    <col min="5" max="5" width="15.26953125" bestFit="1" customWidth="1"/>
    <col min="6" max="6" width="13.1796875" bestFit="1" customWidth="1"/>
    <col min="7" max="7" width="10.36328125" bestFit="1" customWidth="1"/>
    <col min="8" max="8" width="23.7265625" bestFit="1" customWidth="1"/>
  </cols>
  <sheetData>
    <row r="1" spans="1:8" x14ac:dyDescent="0.35">
      <c r="A1" t="s">
        <v>167</v>
      </c>
      <c r="B1" t="s">
        <v>14</v>
      </c>
      <c r="C1" t="s">
        <v>15</v>
      </c>
      <c r="D1" t="s">
        <v>160</v>
      </c>
      <c r="E1" t="s">
        <v>161</v>
      </c>
      <c r="F1" t="s">
        <v>25</v>
      </c>
      <c r="G1" t="s">
        <v>162</v>
      </c>
      <c r="H1" t="s">
        <v>165</v>
      </c>
    </row>
    <row r="2" spans="1:8" x14ac:dyDescent="0.35">
      <c r="A2" t="s">
        <v>110</v>
      </c>
      <c r="B2" t="s">
        <v>29</v>
      </c>
      <c r="C2" s="3" t="s">
        <v>3</v>
      </c>
      <c r="D2" t="s">
        <v>148</v>
      </c>
      <c r="E2" t="s">
        <v>146</v>
      </c>
      <c r="F2" t="s">
        <v>164</v>
      </c>
      <c r="G2" t="s">
        <v>163</v>
      </c>
      <c r="H2" t="s">
        <v>166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Users</vt:lpstr>
      <vt:lpstr>Excel Template</vt:lpstr>
      <vt:lpstr>Project Data</vt:lpstr>
      <vt:lpstr>data for Users Tab</vt:lpstr>
      <vt:lpstr>Projectdata</vt:lpstr>
      <vt:lpstr>ExpParameters</vt:lpstr>
      <vt:lpstr>ROSData</vt:lpstr>
      <vt:lpstr>ExperimentPage</vt:lpstr>
      <vt:lpstr>cloneandother</vt:lpstr>
      <vt:lpstr>Search Data</vt:lpstr>
      <vt:lpstr>Qa Data</vt:lpstr>
      <vt:lpstr>TeamData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2025-01-20T09:10:39Z</dcterms:modified>
</cp:coreProperties>
</file>