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valen\OneDrive\Escritorio\repos\resumenipa\excel_reports\"/>
    </mc:Choice>
  </mc:AlternateContent>
  <xr:revisionPtr revIDLastSave="0" documentId="13_ncr:1_{A8AE65BC-CDEA-4129-8F56-4D589642A090}" xr6:coauthVersionLast="47" xr6:coauthVersionMax="47" xr10:uidLastSave="{00000000-0000-0000-0000-000000000000}"/>
  <bookViews>
    <workbookView xWindow="-120" yWindow="-120" windowWidth="21840" windowHeight="1302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Sheet1!$A$1:$K$11</definedName>
  </definedNames>
  <calcPr calcId="191029"/>
  <pivotCaches>
    <pivotCache cacheId="3" r:id="rId4"/>
  </pivotCaches>
</workbook>
</file>

<file path=xl/calcChain.xml><?xml version="1.0" encoding="utf-8"?>
<calcChain xmlns="http://schemas.openxmlformats.org/spreadsheetml/2006/main">
  <c r="K11" i="1" l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<sst xmlns="http://schemas.openxmlformats.org/spreadsheetml/2006/main" count="55" uniqueCount="33">
  <si>
    <t>device_name</t>
  </si>
  <si>
    <t>count</t>
  </si>
  <si>
    <t>battery</t>
  </si>
  <si>
    <t>alert_speed</t>
  </si>
  <si>
    <t>alert_fall</t>
  </si>
  <si>
    <t>geofences</t>
  </si>
  <si>
    <t>power_off</t>
  </si>
  <si>
    <t>power_on</t>
  </si>
  <si>
    <t>no_motion</t>
  </si>
  <si>
    <t>alert_sos</t>
  </si>
  <si>
    <t>SOS_app</t>
  </si>
  <si>
    <t>Lara</t>
  </si>
  <si>
    <t>Sari</t>
  </si>
  <si>
    <t>Sambayón</t>
  </si>
  <si>
    <t>Mora</t>
  </si>
  <si>
    <t>Maddy</t>
  </si>
  <si>
    <t>Chimu</t>
  </si>
  <si>
    <t>Amigo</t>
  </si>
  <si>
    <t>René</t>
  </si>
  <si>
    <t>Tiana</t>
  </si>
  <si>
    <t>Neutron</t>
  </si>
  <si>
    <t>Row Labels</t>
  </si>
  <si>
    <t>Grand Total</t>
  </si>
  <si>
    <t>Bateria</t>
  </si>
  <si>
    <t>SOS app</t>
  </si>
  <si>
    <t>Botón Pánico</t>
  </si>
  <si>
    <t>Inactividad</t>
  </si>
  <si>
    <t>Encendido</t>
  </si>
  <si>
    <t>Apagado</t>
  </si>
  <si>
    <t>Salida Geocerca</t>
  </si>
  <si>
    <t>Exceso velocidad</t>
  </si>
  <si>
    <t>Caida</t>
  </si>
  <si>
    <t>Sum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</si>
</sst>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[alertsQuantityPerType.xlsx]Sheet2!PivotTable1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Bateria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0"/>
                <c:pt idx="0">
                  <c:v>Amigo</c:v>
                </c:pt>
                <c:pt idx="1">
                  <c:v>Chimu</c:v>
                </c:pt>
                <c:pt idx="2">
                  <c:v>Lara</c:v>
                </c:pt>
                <c:pt idx="3">
                  <c:v>Maddy</c:v>
                </c:pt>
                <c:pt idx="4">
                  <c:v>Mora</c:v>
                </c:pt>
                <c:pt idx="5">
                  <c:v>Neutron</c:v>
                </c:pt>
                <c:pt idx="6">
                  <c:v>René</c:v>
                </c:pt>
                <c:pt idx="7">
                  <c:v>Sambayón</c:v>
                </c:pt>
                <c:pt idx="8">
                  <c:v>Sari</c:v>
                </c:pt>
                <c:pt idx="9">
                  <c:v>Tiana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E-4B3F-96E6-DB81B25978FE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Caida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0"/>
                <c:pt idx="0">
                  <c:v>Amigo</c:v>
                </c:pt>
                <c:pt idx="1">
                  <c:v>Chimu</c:v>
                </c:pt>
                <c:pt idx="2">
                  <c:v>Lara</c:v>
                </c:pt>
                <c:pt idx="3">
                  <c:v>Maddy</c:v>
                </c:pt>
                <c:pt idx="4">
                  <c:v>Mora</c:v>
                </c:pt>
                <c:pt idx="5">
                  <c:v>Neutron</c:v>
                </c:pt>
                <c:pt idx="6">
                  <c:v>René</c:v>
                </c:pt>
                <c:pt idx="7">
                  <c:v>Sambayón</c:v>
                </c:pt>
                <c:pt idx="8">
                  <c:v>Sari</c:v>
                </c:pt>
                <c:pt idx="9">
                  <c:v>Tiana</c:v>
                </c:pt>
              </c:strCache>
            </c:strRef>
          </c:cat>
          <c:val>
            <c:numRef>
              <c:f>Sheet2!$C$2:$C$12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3E-4B3F-96E6-DB81B25978FE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SOS app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0"/>
                <c:pt idx="0">
                  <c:v>Amigo</c:v>
                </c:pt>
                <c:pt idx="1">
                  <c:v>Chimu</c:v>
                </c:pt>
                <c:pt idx="2">
                  <c:v>Lara</c:v>
                </c:pt>
                <c:pt idx="3">
                  <c:v>Maddy</c:v>
                </c:pt>
                <c:pt idx="4">
                  <c:v>Mora</c:v>
                </c:pt>
                <c:pt idx="5">
                  <c:v>Neutron</c:v>
                </c:pt>
                <c:pt idx="6">
                  <c:v>René</c:v>
                </c:pt>
                <c:pt idx="7">
                  <c:v>Sambayón</c:v>
                </c:pt>
                <c:pt idx="8">
                  <c:v>Sari</c:v>
                </c:pt>
                <c:pt idx="9">
                  <c:v>Tiana</c:v>
                </c:pt>
              </c:strCache>
            </c:strRef>
          </c:cat>
          <c:val>
            <c:numRef>
              <c:f>Sheet2!$D$2:$D$12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3E-4B3F-96E6-DB81B25978FE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Botón Pánico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0"/>
                <c:pt idx="0">
                  <c:v>Amigo</c:v>
                </c:pt>
                <c:pt idx="1">
                  <c:v>Chimu</c:v>
                </c:pt>
                <c:pt idx="2">
                  <c:v>Lara</c:v>
                </c:pt>
                <c:pt idx="3">
                  <c:v>Maddy</c:v>
                </c:pt>
                <c:pt idx="4">
                  <c:v>Mora</c:v>
                </c:pt>
                <c:pt idx="5">
                  <c:v>Neutron</c:v>
                </c:pt>
                <c:pt idx="6">
                  <c:v>René</c:v>
                </c:pt>
                <c:pt idx="7">
                  <c:v>Sambayón</c:v>
                </c:pt>
                <c:pt idx="8">
                  <c:v>Sari</c:v>
                </c:pt>
                <c:pt idx="9">
                  <c:v>Tiana</c:v>
                </c:pt>
              </c:strCache>
            </c:strRef>
          </c:cat>
          <c:val>
            <c:numRef>
              <c:f>Sheet2!$E$2:$E$12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3E-4B3F-96E6-DB81B25978FE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Inactividad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0"/>
                <c:pt idx="0">
                  <c:v>Amigo</c:v>
                </c:pt>
                <c:pt idx="1">
                  <c:v>Chimu</c:v>
                </c:pt>
                <c:pt idx="2">
                  <c:v>Lara</c:v>
                </c:pt>
                <c:pt idx="3">
                  <c:v>Maddy</c:v>
                </c:pt>
                <c:pt idx="4">
                  <c:v>Mora</c:v>
                </c:pt>
                <c:pt idx="5">
                  <c:v>Neutron</c:v>
                </c:pt>
                <c:pt idx="6">
                  <c:v>René</c:v>
                </c:pt>
                <c:pt idx="7">
                  <c:v>Sambayón</c:v>
                </c:pt>
                <c:pt idx="8">
                  <c:v>Sari</c:v>
                </c:pt>
                <c:pt idx="9">
                  <c:v>Tiana</c:v>
                </c:pt>
              </c:strCache>
            </c:strRef>
          </c:cat>
          <c:val>
            <c:numRef>
              <c:f>Sheet2!$F$2:$F$12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3E-4B3F-96E6-DB81B25978FE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Encendido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0"/>
                <c:pt idx="0">
                  <c:v>Amigo</c:v>
                </c:pt>
                <c:pt idx="1">
                  <c:v>Chimu</c:v>
                </c:pt>
                <c:pt idx="2">
                  <c:v>Lara</c:v>
                </c:pt>
                <c:pt idx="3">
                  <c:v>Maddy</c:v>
                </c:pt>
                <c:pt idx="4">
                  <c:v>Mora</c:v>
                </c:pt>
                <c:pt idx="5">
                  <c:v>Neutron</c:v>
                </c:pt>
                <c:pt idx="6">
                  <c:v>René</c:v>
                </c:pt>
                <c:pt idx="7">
                  <c:v>Sambayón</c:v>
                </c:pt>
                <c:pt idx="8">
                  <c:v>Sari</c:v>
                </c:pt>
                <c:pt idx="9">
                  <c:v>Tiana</c:v>
                </c:pt>
              </c:strCache>
            </c:strRef>
          </c:cat>
          <c:val>
            <c:numRef>
              <c:f>Sheet2!$G$2:$G$12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3E-4B3F-96E6-DB81B25978FE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Apagado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0"/>
                <c:pt idx="0">
                  <c:v>Amigo</c:v>
                </c:pt>
                <c:pt idx="1">
                  <c:v>Chimu</c:v>
                </c:pt>
                <c:pt idx="2">
                  <c:v>Lara</c:v>
                </c:pt>
                <c:pt idx="3">
                  <c:v>Maddy</c:v>
                </c:pt>
                <c:pt idx="4">
                  <c:v>Mora</c:v>
                </c:pt>
                <c:pt idx="5">
                  <c:v>Neutron</c:v>
                </c:pt>
                <c:pt idx="6">
                  <c:v>René</c:v>
                </c:pt>
                <c:pt idx="7">
                  <c:v>Sambayón</c:v>
                </c:pt>
                <c:pt idx="8">
                  <c:v>Sari</c:v>
                </c:pt>
                <c:pt idx="9">
                  <c:v>Tiana</c:v>
                </c:pt>
              </c:strCache>
            </c:strRef>
          </c:cat>
          <c:val>
            <c:numRef>
              <c:f>Sheet2!$H$2:$H$12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3E-4B3F-96E6-DB81B25978FE}"/>
            </c:ext>
          </c:extLst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Salida Geocerca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0"/>
                <c:pt idx="0">
                  <c:v>Amigo</c:v>
                </c:pt>
                <c:pt idx="1">
                  <c:v>Chimu</c:v>
                </c:pt>
                <c:pt idx="2">
                  <c:v>Lara</c:v>
                </c:pt>
                <c:pt idx="3">
                  <c:v>Maddy</c:v>
                </c:pt>
                <c:pt idx="4">
                  <c:v>Mora</c:v>
                </c:pt>
                <c:pt idx="5">
                  <c:v>Neutron</c:v>
                </c:pt>
                <c:pt idx="6">
                  <c:v>René</c:v>
                </c:pt>
                <c:pt idx="7">
                  <c:v>Sambayón</c:v>
                </c:pt>
                <c:pt idx="8">
                  <c:v>Sari</c:v>
                </c:pt>
                <c:pt idx="9">
                  <c:v>Tiana</c:v>
                </c:pt>
              </c:strCache>
            </c:strRef>
          </c:cat>
          <c:val>
            <c:numRef>
              <c:f>Sheet2!$I$2:$I$12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13</c:v>
                </c:pt>
                <c:pt idx="3">
                  <c:v>0</c:v>
                </c:pt>
                <c:pt idx="4">
                  <c:v>1</c:v>
                </c:pt>
                <c:pt idx="5">
                  <c:v>11</c:v>
                </c:pt>
                <c:pt idx="6">
                  <c:v>0</c:v>
                </c:pt>
                <c:pt idx="7">
                  <c:v>2</c:v>
                </c:pt>
                <c:pt idx="8">
                  <c:v>33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3E-4B3F-96E6-DB81B25978FE}"/>
            </c:ext>
          </c:extLst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Exceso velocidad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0"/>
                <c:pt idx="0">
                  <c:v>Amigo</c:v>
                </c:pt>
                <c:pt idx="1">
                  <c:v>Chimu</c:v>
                </c:pt>
                <c:pt idx="2">
                  <c:v>Lara</c:v>
                </c:pt>
                <c:pt idx="3">
                  <c:v>Maddy</c:v>
                </c:pt>
                <c:pt idx="4">
                  <c:v>Mora</c:v>
                </c:pt>
                <c:pt idx="5">
                  <c:v>Neutron</c:v>
                </c:pt>
                <c:pt idx="6">
                  <c:v>René</c:v>
                </c:pt>
                <c:pt idx="7">
                  <c:v>Sambayón</c:v>
                </c:pt>
                <c:pt idx="8">
                  <c:v>Sari</c:v>
                </c:pt>
                <c:pt idx="9">
                  <c:v>Tiana</c:v>
                </c:pt>
              </c:strCache>
            </c:strRef>
          </c:cat>
          <c:val>
            <c:numRef>
              <c:f>Sheet2!$J$2:$J$12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3E-4B3F-96E6-DB81B2597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3238880"/>
        <c:axId val="2041315344"/>
      </c:barChart>
      <c:catAx>
        <c:axId val="204323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41315344"/>
        <c:crosses val="autoZero"/>
        <c:auto val="1"/>
        <c:lblAlgn val="ctr"/>
        <c:lblOffset val="100"/>
        <c:noMultiLvlLbl val="0"/>
      </c:catAx>
      <c:valAx>
        <c:axId val="204131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4323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[alertsQuantityPerType.xlsx]Sheet3!PivotTable2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Sheet3!$A$2:$A$12</c:f>
              <c:strCache>
                <c:ptCount val="10"/>
                <c:pt idx="0">
                  <c:v>Amigo</c:v>
                </c:pt>
                <c:pt idx="1">
                  <c:v>Chimu</c:v>
                </c:pt>
                <c:pt idx="2">
                  <c:v>Lara</c:v>
                </c:pt>
                <c:pt idx="3">
                  <c:v>Maddy</c:v>
                </c:pt>
                <c:pt idx="4">
                  <c:v>Mora</c:v>
                </c:pt>
                <c:pt idx="5">
                  <c:v>Neutron</c:v>
                </c:pt>
                <c:pt idx="6">
                  <c:v>René</c:v>
                </c:pt>
                <c:pt idx="7">
                  <c:v>Sambayón</c:v>
                </c:pt>
                <c:pt idx="8">
                  <c:v>Sari</c:v>
                </c:pt>
                <c:pt idx="9">
                  <c:v>Tiana</c:v>
                </c:pt>
              </c:strCache>
            </c:strRef>
          </c:cat>
          <c:val>
            <c:numRef>
              <c:f>Sheet3!$B$2:$B$12</c:f>
              <c:numCache>
                <c:formatCode>General</c:formatCode>
                <c:ptCount val="10"/>
                <c:pt idx="0">
                  <c:v>7</c:v>
                </c:pt>
                <c:pt idx="1">
                  <c:v>9</c:v>
                </c:pt>
                <c:pt idx="2">
                  <c:v>19</c:v>
                </c:pt>
                <c:pt idx="3">
                  <c:v>10</c:v>
                </c:pt>
                <c:pt idx="4">
                  <c:v>5</c:v>
                </c:pt>
                <c:pt idx="5">
                  <c:v>13</c:v>
                </c:pt>
                <c:pt idx="6">
                  <c:v>3</c:v>
                </c:pt>
                <c:pt idx="7">
                  <c:v>5</c:v>
                </c:pt>
                <c:pt idx="8">
                  <c:v>35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E-4C46-9205-A335C3A60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42861</xdr:rowOff>
    </xdr:from>
    <xdr:to>
      <xdr:col>10</xdr:col>
      <xdr:colOff>57150</xdr:colOff>
      <xdr:row>28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8C8A5B-ED4C-BF90-20D0-6105705B0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7</xdr:row>
      <xdr:rowOff>52387</xdr:rowOff>
    </xdr:from>
    <xdr:to>
      <xdr:col>11</xdr:col>
      <xdr:colOff>542925</xdr:colOff>
      <xdr:row>21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9D5226-B046-8B14-A726-5A8BED0C1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lly Herrada" refreshedDate="45211.364240393516" createdVersion="8" refreshedVersion="8" minRefreshableVersion="3" recordCount="10" xr:uid="{C25FAB44-686C-46F9-B439-A8160097A228}">
  <cacheSource type="worksheet">
    <worksheetSource ref="A1:K11" sheet="Sheet1"/>
  </cacheSource>
  <cacheFields count="11">
    <cacheField name="device_name" numFmtId="0">
      <sharedItems count="10">
        <s v="Lara"/>
        <s v="Sari"/>
        <s v="Sambayón"/>
        <s v="Mora"/>
        <s v="Maddy"/>
        <s v="Chimu"/>
        <s v="Amigo"/>
        <s v="René"/>
        <s v="Tiana"/>
        <s v="Neutron"/>
      </sharedItems>
    </cacheField>
    <cacheField name="battery" numFmtId="0">
      <sharedItems containsSemiMixedTypes="0" containsString="0" containsNumber="1" containsInteger="1" minValue="0" maxValue="2"/>
    </cacheField>
    <cacheField name="alert_speed" numFmtId="0">
      <sharedItems containsSemiMixedTypes="0" containsString="0" containsNumber="1" containsInteger="1" minValue="0" maxValue="0"/>
    </cacheField>
    <cacheField name="alert_fall" numFmtId="0">
      <sharedItems containsSemiMixedTypes="0" containsString="0" containsNumber="1" containsInteger="1" minValue="0" maxValue="1"/>
    </cacheField>
    <cacheField name="geofences" numFmtId="0">
      <sharedItems containsSemiMixedTypes="0" containsString="0" containsNumber="1" containsInteger="1" minValue="0" maxValue="33"/>
    </cacheField>
    <cacheField name="power_off" numFmtId="0">
      <sharedItems containsSemiMixedTypes="0" containsString="0" containsNumber="1" containsInteger="1" minValue="0" maxValue="1"/>
    </cacheField>
    <cacheField name="power_on" numFmtId="0">
      <sharedItems containsSemiMixedTypes="0" containsString="0" containsNumber="1" containsInteger="1" minValue="1" maxValue="6"/>
    </cacheField>
    <cacheField name="no_motion" numFmtId="0">
      <sharedItems containsSemiMixedTypes="0" containsString="0" containsNumber="1" containsInteger="1" minValue="0" maxValue="1"/>
    </cacheField>
    <cacheField name="alert_sos" numFmtId="0">
      <sharedItems containsSemiMixedTypes="0" containsString="0" containsNumber="1" containsInteger="1" minValue="0" maxValue="4"/>
    </cacheField>
    <cacheField name="SOS_app" numFmtId="0">
      <sharedItems containsSemiMixedTypes="0" containsString="0" containsNumber="1" containsInteger="1" minValue="0" maxValue="0"/>
    </cacheField>
    <cacheField name="count" numFmtId="0">
      <sharedItems containsSemiMixedTypes="0" containsString="0" containsNumber="1" containsInteger="1" minValue="3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0"/>
    <n v="0"/>
    <n v="0"/>
    <n v="13"/>
    <n v="1"/>
    <n v="3"/>
    <n v="0"/>
    <n v="2"/>
    <n v="0"/>
    <n v="19"/>
  </r>
  <r>
    <x v="1"/>
    <n v="0"/>
    <n v="0"/>
    <n v="0"/>
    <n v="33"/>
    <n v="0"/>
    <n v="2"/>
    <n v="0"/>
    <n v="0"/>
    <n v="0"/>
    <n v="35"/>
  </r>
  <r>
    <x v="2"/>
    <n v="0"/>
    <n v="0"/>
    <n v="0"/>
    <n v="2"/>
    <n v="1"/>
    <n v="2"/>
    <n v="0"/>
    <n v="0"/>
    <n v="0"/>
    <n v="5"/>
  </r>
  <r>
    <x v="3"/>
    <n v="0"/>
    <n v="0"/>
    <n v="0"/>
    <n v="1"/>
    <n v="1"/>
    <n v="1"/>
    <n v="0"/>
    <n v="2"/>
    <n v="0"/>
    <n v="5"/>
  </r>
  <r>
    <x v="4"/>
    <n v="2"/>
    <n v="0"/>
    <n v="1"/>
    <n v="0"/>
    <n v="1"/>
    <n v="4"/>
    <n v="1"/>
    <n v="1"/>
    <n v="0"/>
    <n v="10"/>
  </r>
  <r>
    <x v="5"/>
    <n v="1"/>
    <n v="0"/>
    <n v="1"/>
    <n v="1"/>
    <n v="0"/>
    <n v="2"/>
    <n v="0"/>
    <n v="4"/>
    <n v="0"/>
    <n v="9"/>
  </r>
  <r>
    <x v="6"/>
    <n v="0"/>
    <n v="0"/>
    <n v="0"/>
    <n v="3"/>
    <n v="0"/>
    <n v="3"/>
    <n v="0"/>
    <n v="1"/>
    <n v="0"/>
    <n v="7"/>
  </r>
  <r>
    <x v="7"/>
    <n v="0"/>
    <n v="0"/>
    <n v="0"/>
    <n v="0"/>
    <n v="0"/>
    <n v="2"/>
    <n v="0"/>
    <n v="1"/>
    <n v="0"/>
    <n v="3"/>
  </r>
  <r>
    <x v="8"/>
    <n v="1"/>
    <n v="0"/>
    <n v="0"/>
    <n v="0"/>
    <n v="0"/>
    <n v="6"/>
    <n v="0"/>
    <n v="0"/>
    <n v="0"/>
    <n v="7"/>
  </r>
  <r>
    <x v="9"/>
    <n v="0"/>
    <n v="0"/>
    <n v="0"/>
    <n v="11"/>
    <n v="0"/>
    <n v="1"/>
    <n v="0"/>
    <n v="1"/>
    <n v="0"/>
    <n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17152-294C-47FE-B6BB-0E5B8A73CFC4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J12" firstHeaderRow="0" firstDataRow="1" firstDataCol="1"/>
  <pivotFields count="11">
    <pivotField axis="axisRow" showAll="0">
      <items count="11">
        <item x="6"/>
        <item x="5"/>
        <item x="0"/>
        <item x="4"/>
        <item x="3"/>
        <item x="9"/>
        <item x="7"/>
        <item x="2"/>
        <item x="1"/>
        <item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Bateria" fld="1" baseField="0" baseItem="0"/>
    <dataField name="Caida" fld="3" baseField="0" baseItem="0"/>
    <dataField name="SOS app" fld="9" baseField="0" baseItem="0"/>
    <dataField name="Botón Pánico" fld="8" baseField="0" baseItem="0"/>
    <dataField name="Inactividad" fld="7" baseField="0" baseItem="0"/>
    <dataField name="Encendido" fld="6" baseField="0" baseItem="0"/>
    <dataField name="Apagado" fld="5" baseField="0" baseItem="0"/>
    <dataField name="Salida Geocerca" fld="4" baseField="0" baseItem="0"/>
    <dataField name="Exceso velocidad" fld="2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96EC6C-34A5-46C7-90DC-C8F5DA3D0C6C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12" firstHeaderRow="1" firstDataRow="1" firstDataCol="1"/>
  <pivotFields count="11">
    <pivotField axis="axisRow" showAll="0">
      <items count="11">
        <item x="6"/>
        <item x="5"/>
        <item x="0"/>
        <item x="4"/>
        <item x="3"/>
        <item x="9"/>
        <item x="7"/>
        <item x="2"/>
        <item x="1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count" fld="10" baseField="0" baseItem="0"/>
  </dataFields>
  <chartFormats count="2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A3" sqref="A3"/>
    </sheetView>
  </sheetViews>
  <sheetFormatPr defaultRowHeight="15" x14ac:dyDescent="0.25"/>
  <sheetData>
    <row r="1" spans="1:11" s="2" customFormat="1" ht="30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</v>
      </c>
    </row>
    <row r="2" spans="1:11" x14ac:dyDescent="0.25">
      <c r="A2" t="s">
        <v>11</v>
      </c>
      <c r="B2">
        <v>0</v>
      </c>
      <c r="C2">
        <v>0</v>
      </c>
      <c r="D2">
        <v>0</v>
      </c>
      <c r="E2">
        <v>13</v>
      </c>
      <c r="F2">
        <v>1</v>
      </c>
      <c r="G2">
        <v>3</v>
      </c>
      <c r="H2">
        <v>0</v>
      </c>
      <c r="I2">
        <v>2</v>
      </c>
      <c r="J2">
        <v>0</v>
      </c>
      <c r="K2">
        <f>SUM(B2:J2)</f>
        <v>19</v>
      </c>
    </row>
    <row r="3" spans="1:11" x14ac:dyDescent="0.25">
      <c r="A3" t="s">
        <v>12</v>
      </c>
      <c r="B3">
        <v>0</v>
      </c>
      <c r="C3">
        <v>0</v>
      </c>
      <c r="D3">
        <v>0</v>
      </c>
      <c r="E3">
        <v>33</v>
      </c>
      <c r="F3">
        <v>0</v>
      </c>
      <c r="G3">
        <v>2</v>
      </c>
      <c r="H3">
        <v>0</v>
      </c>
      <c r="I3">
        <v>0</v>
      </c>
      <c r="J3">
        <v>0</v>
      </c>
      <c r="K3">
        <f t="shared" ref="K3:K11" si="0">SUM(B3:J3)</f>
        <v>35</v>
      </c>
    </row>
    <row r="4" spans="1:11" x14ac:dyDescent="0.25">
      <c r="A4" t="s">
        <v>13</v>
      </c>
      <c r="B4">
        <v>0</v>
      </c>
      <c r="C4">
        <v>0</v>
      </c>
      <c r="D4">
        <v>0</v>
      </c>
      <c r="E4">
        <v>2</v>
      </c>
      <c r="F4">
        <v>1</v>
      </c>
      <c r="G4">
        <v>2</v>
      </c>
      <c r="H4">
        <v>0</v>
      </c>
      <c r="I4">
        <v>0</v>
      </c>
      <c r="J4">
        <v>0</v>
      </c>
      <c r="K4">
        <f t="shared" si="0"/>
        <v>5</v>
      </c>
    </row>
    <row r="5" spans="1:11" x14ac:dyDescent="0.25">
      <c r="A5" t="s">
        <v>14</v>
      </c>
      <c r="B5">
        <v>0</v>
      </c>
      <c r="C5">
        <v>0</v>
      </c>
      <c r="D5">
        <v>0</v>
      </c>
      <c r="E5">
        <v>1</v>
      </c>
      <c r="F5">
        <v>1</v>
      </c>
      <c r="G5">
        <v>1</v>
      </c>
      <c r="H5">
        <v>0</v>
      </c>
      <c r="I5">
        <v>2</v>
      </c>
      <c r="J5">
        <v>0</v>
      </c>
      <c r="K5">
        <f t="shared" si="0"/>
        <v>5</v>
      </c>
    </row>
    <row r="6" spans="1:11" x14ac:dyDescent="0.25">
      <c r="A6" t="s">
        <v>15</v>
      </c>
      <c r="B6">
        <v>2</v>
      </c>
      <c r="C6">
        <v>0</v>
      </c>
      <c r="D6">
        <v>1</v>
      </c>
      <c r="E6">
        <v>0</v>
      </c>
      <c r="F6">
        <v>1</v>
      </c>
      <c r="G6">
        <v>4</v>
      </c>
      <c r="H6">
        <v>1</v>
      </c>
      <c r="I6">
        <v>1</v>
      </c>
      <c r="J6">
        <v>0</v>
      </c>
      <c r="K6">
        <f t="shared" si="0"/>
        <v>10</v>
      </c>
    </row>
    <row r="7" spans="1:11" x14ac:dyDescent="0.25">
      <c r="A7" t="s">
        <v>16</v>
      </c>
      <c r="B7">
        <v>1</v>
      </c>
      <c r="C7">
        <v>0</v>
      </c>
      <c r="D7">
        <v>1</v>
      </c>
      <c r="E7">
        <v>1</v>
      </c>
      <c r="F7">
        <v>0</v>
      </c>
      <c r="G7">
        <v>2</v>
      </c>
      <c r="H7">
        <v>0</v>
      </c>
      <c r="I7">
        <v>4</v>
      </c>
      <c r="J7">
        <v>0</v>
      </c>
      <c r="K7">
        <f t="shared" si="0"/>
        <v>9</v>
      </c>
    </row>
    <row r="8" spans="1:11" x14ac:dyDescent="0.25">
      <c r="A8" t="s">
        <v>17</v>
      </c>
      <c r="B8">
        <v>0</v>
      </c>
      <c r="C8">
        <v>0</v>
      </c>
      <c r="D8">
        <v>0</v>
      </c>
      <c r="E8">
        <v>3</v>
      </c>
      <c r="F8">
        <v>0</v>
      </c>
      <c r="G8">
        <v>3</v>
      </c>
      <c r="H8">
        <v>0</v>
      </c>
      <c r="I8">
        <v>1</v>
      </c>
      <c r="J8">
        <v>0</v>
      </c>
      <c r="K8">
        <f t="shared" si="0"/>
        <v>7</v>
      </c>
    </row>
    <row r="9" spans="1:11" x14ac:dyDescent="0.25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2</v>
      </c>
      <c r="H9">
        <v>0</v>
      </c>
      <c r="I9">
        <v>1</v>
      </c>
      <c r="J9">
        <v>0</v>
      </c>
      <c r="K9">
        <f t="shared" si="0"/>
        <v>3</v>
      </c>
    </row>
    <row r="10" spans="1:11" x14ac:dyDescent="0.25">
      <c r="A10" t="s">
        <v>19</v>
      </c>
      <c r="B10">
        <v>1</v>
      </c>
      <c r="C10">
        <v>0</v>
      </c>
      <c r="D10">
        <v>0</v>
      </c>
      <c r="E10">
        <v>0</v>
      </c>
      <c r="F10">
        <v>0</v>
      </c>
      <c r="G10">
        <v>6</v>
      </c>
      <c r="H10">
        <v>0</v>
      </c>
      <c r="I10">
        <v>0</v>
      </c>
      <c r="J10">
        <v>0</v>
      </c>
      <c r="K10">
        <f t="shared" si="0"/>
        <v>7</v>
      </c>
    </row>
    <row r="11" spans="1:11" x14ac:dyDescent="0.25">
      <c r="A11" t="s">
        <v>20</v>
      </c>
      <c r="B11">
        <v>0</v>
      </c>
      <c r="C11">
        <v>0</v>
      </c>
      <c r="D11">
        <v>0</v>
      </c>
      <c r="E11">
        <v>11</v>
      </c>
      <c r="F11">
        <v>0</v>
      </c>
      <c r="G11">
        <v>1</v>
      </c>
      <c r="H11">
        <v>0</v>
      </c>
      <c r="I11">
        <v>1</v>
      </c>
      <c r="J11">
        <v>0</v>
      </c>
      <c r="K11">
        <f t="shared" si="0"/>
        <v>13</v>
      </c>
    </row>
  </sheetData>
  <autoFilter ref="A1:K11" xr:uid="{00000000-0001-0000-0000-000000000000}">
    <sortState xmlns:xlrd2="http://schemas.microsoft.com/office/spreadsheetml/2017/richdata2" ref="A7:K7">
      <sortCondition ref="A1:A1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09C65-BC86-4C39-882E-5E31C101D8DC}">
  <dimension ref="A1:J12"/>
  <sheetViews>
    <sheetView topLeftCell="A4" workbookViewId="0"/>
  </sheetViews>
  <sheetFormatPr defaultRowHeight="15" x14ac:dyDescent="0.25"/>
  <cols>
    <col min="1" max="1" width="13.140625" bestFit="1" customWidth="1"/>
    <col min="2" max="2" width="7.28515625" bestFit="1" customWidth="1"/>
    <col min="3" max="3" width="5.85546875" bestFit="1" customWidth="1"/>
    <col min="4" max="4" width="8.140625" bestFit="1" customWidth="1"/>
    <col min="5" max="5" width="12.5703125" bestFit="1" customWidth="1"/>
    <col min="6" max="6" width="10.7109375" bestFit="1" customWidth="1"/>
    <col min="7" max="7" width="10.28515625" bestFit="1" customWidth="1"/>
    <col min="8" max="8" width="8.7109375" bestFit="1" customWidth="1"/>
    <col min="9" max="9" width="15.140625" bestFit="1" customWidth="1"/>
    <col min="10" max="10" width="16.140625" bestFit="1" customWidth="1"/>
  </cols>
  <sheetData>
    <row r="1" spans="1:10" x14ac:dyDescent="0.25">
      <c r="A1" s="3" t="s">
        <v>21</v>
      </c>
      <c r="B1" t="s">
        <v>23</v>
      </c>
      <c r="C1" t="s">
        <v>31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</row>
    <row r="2" spans="1:10" x14ac:dyDescent="0.25">
      <c r="A2" s="4" t="s">
        <v>17</v>
      </c>
      <c r="B2" s="5">
        <v>0</v>
      </c>
      <c r="C2" s="5">
        <v>0</v>
      </c>
      <c r="D2" s="5">
        <v>0</v>
      </c>
      <c r="E2" s="5">
        <v>1</v>
      </c>
      <c r="F2" s="5">
        <v>0</v>
      </c>
      <c r="G2" s="5">
        <v>3</v>
      </c>
      <c r="H2" s="5">
        <v>0</v>
      </c>
      <c r="I2" s="5">
        <v>3</v>
      </c>
      <c r="J2" s="5">
        <v>0</v>
      </c>
    </row>
    <row r="3" spans="1:10" x14ac:dyDescent="0.25">
      <c r="A3" s="4" t="s">
        <v>16</v>
      </c>
      <c r="B3" s="5">
        <v>1</v>
      </c>
      <c r="C3" s="5">
        <v>1</v>
      </c>
      <c r="D3" s="5">
        <v>0</v>
      </c>
      <c r="E3" s="5">
        <v>4</v>
      </c>
      <c r="F3" s="5">
        <v>0</v>
      </c>
      <c r="G3" s="5">
        <v>2</v>
      </c>
      <c r="H3" s="5">
        <v>0</v>
      </c>
      <c r="I3" s="5">
        <v>1</v>
      </c>
      <c r="J3" s="5">
        <v>0</v>
      </c>
    </row>
    <row r="4" spans="1:10" x14ac:dyDescent="0.25">
      <c r="A4" s="4" t="s">
        <v>11</v>
      </c>
      <c r="B4" s="5">
        <v>0</v>
      </c>
      <c r="C4" s="5">
        <v>0</v>
      </c>
      <c r="D4" s="5">
        <v>0</v>
      </c>
      <c r="E4" s="5">
        <v>2</v>
      </c>
      <c r="F4" s="5">
        <v>0</v>
      </c>
      <c r="G4" s="5">
        <v>3</v>
      </c>
      <c r="H4" s="5">
        <v>1</v>
      </c>
      <c r="I4" s="5">
        <v>13</v>
      </c>
      <c r="J4" s="5">
        <v>0</v>
      </c>
    </row>
    <row r="5" spans="1:10" x14ac:dyDescent="0.25">
      <c r="A5" s="4" t="s">
        <v>15</v>
      </c>
      <c r="B5" s="5">
        <v>2</v>
      </c>
      <c r="C5" s="5">
        <v>1</v>
      </c>
      <c r="D5" s="5">
        <v>0</v>
      </c>
      <c r="E5" s="5">
        <v>1</v>
      </c>
      <c r="F5" s="5">
        <v>1</v>
      </c>
      <c r="G5" s="5">
        <v>4</v>
      </c>
      <c r="H5" s="5">
        <v>1</v>
      </c>
      <c r="I5" s="5">
        <v>0</v>
      </c>
      <c r="J5" s="5">
        <v>0</v>
      </c>
    </row>
    <row r="6" spans="1:10" x14ac:dyDescent="0.25">
      <c r="A6" s="4" t="s">
        <v>14</v>
      </c>
      <c r="B6" s="5">
        <v>0</v>
      </c>
      <c r="C6" s="5">
        <v>0</v>
      </c>
      <c r="D6" s="5">
        <v>0</v>
      </c>
      <c r="E6" s="5">
        <v>2</v>
      </c>
      <c r="F6" s="5">
        <v>0</v>
      </c>
      <c r="G6" s="5">
        <v>1</v>
      </c>
      <c r="H6" s="5">
        <v>1</v>
      </c>
      <c r="I6" s="5">
        <v>1</v>
      </c>
      <c r="J6" s="5">
        <v>0</v>
      </c>
    </row>
    <row r="7" spans="1:10" x14ac:dyDescent="0.25">
      <c r="A7" s="4" t="s">
        <v>20</v>
      </c>
      <c r="B7" s="5">
        <v>0</v>
      </c>
      <c r="C7" s="5">
        <v>0</v>
      </c>
      <c r="D7" s="5">
        <v>0</v>
      </c>
      <c r="E7" s="5">
        <v>1</v>
      </c>
      <c r="F7" s="5">
        <v>0</v>
      </c>
      <c r="G7" s="5">
        <v>1</v>
      </c>
      <c r="H7" s="5">
        <v>0</v>
      </c>
      <c r="I7" s="5">
        <v>11</v>
      </c>
      <c r="J7" s="5">
        <v>0</v>
      </c>
    </row>
    <row r="8" spans="1:10" x14ac:dyDescent="0.25">
      <c r="A8" s="4" t="s">
        <v>18</v>
      </c>
      <c r="B8" s="5">
        <v>0</v>
      </c>
      <c r="C8" s="5">
        <v>0</v>
      </c>
      <c r="D8" s="5">
        <v>0</v>
      </c>
      <c r="E8" s="5">
        <v>1</v>
      </c>
      <c r="F8" s="5">
        <v>0</v>
      </c>
      <c r="G8" s="5">
        <v>2</v>
      </c>
      <c r="H8" s="5">
        <v>0</v>
      </c>
      <c r="I8" s="5">
        <v>0</v>
      </c>
      <c r="J8" s="5">
        <v>0</v>
      </c>
    </row>
    <row r="9" spans="1:10" x14ac:dyDescent="0.25">
      <c r="A9" s="4" t="s">
        <v>13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2</v>
      </c>
      <c r="H9" s="5">
        <v>1</v>
      </c>
      <c r="I9" s="5">
        <v>2</v>
      </c>
      <c r="J9" s="5">
        <v>0</v>
      </c>
    </row>
    <row r="10" spans="1:10" x14ac:dyDescent="0.25">
      <c r="A10" s="4" t="s">
        <v>12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2</v>
      </c>
      <c r="H10" s="5">
        <v>0</v>
      </c>
      <c r="I10" s="5">
        <v>33</v>
      </c>
      <c r="J10" s="5">
        <v>0</v>
      </c>
    </row>
    <row r="11" spans="1:10" x14ac:dyDescent="0.25">
      <c r="A11" s="4" t="s">
        <v>19</v>
      </c>
      <c r="B11" s="5">
        <v>1</v>
      </c>
      <c r="C11" s="5">
        <v>0</v>
      </c>
      <c r="D11" s="5">
        <v>0</v>
      </c>
      <c r="E11" s="5">
        <v>0</v>
      </c>
      <c r="F11" s="5">
        <v>0</v>
      </c>
      <c r="G11" s="5">
        <v>6</v>
      </c>
      <c r="H11" s="5">
        <v>0</v>
      </c>
      <c r="I11" s="5">
        <v>0</v>
      </c>
      <c r="J11" s="5">
        <v>0</v>
      </c>
    </row>
    <row r="12" spans="1:10" x14ac:dyDescent="0.25">
      <c r="A12" s="4" t="s">
        <v>22</v>
      </c>
      <c r="B12" s="5">
        <v>4</v>
      </c>
      <c r="C12" s="5">
        <v>2</v>
      </c>
      <c r="D12" s="5">
        <v>0</v>
      </c>
      <c r="E12" s="5">
        <v>12</v>
      </c>
      <c r="F12" s="5">
        <v>1</v>
      </c>
      <c r="G12" s="5">
        <v>26</v>
      </c>
      <c r="H12" s="5">
        <v>4</v>
      </c>
      <c r="I12" s="5">
        <v>64</v>
      </c>
      <c r="J12" s="5"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E5D38-AAE2-498F-9981-0F3EB2B7374C}">
  <dimension ref="A1:B12"/>
  <sheetViews>
    <sheetView tabSelected="1" workbookViewId="0">
      <selection activeCell="J25" sqref="J25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s="3" t="s">
        <v>21</v>
      </c>
      <c r="B1" t="s">
        <v>32</v>
      </c>
    </row>
    <row r="2" spans="1:2" x14ac:dyDescent="0.25">
      <c r="A2" s="4" t="s">
        <v>17</v>
      </c>
      <c r="B2" s="5">
        <v>7</v>
      </c>
    </row>
    <row r="3" spans="1:2" x14ac:dyDescent="0.25">
      <c r="A3" s="4" t="s">
        <v>16</v>
      </c>
      <c r="B3" s="5">
        <v>9</v>
      </c>
    </row>
    <row r="4" spans="1:2" x14ac:dyDescent="0.25">
      <c r="A4" s="4" t="s">
        <v>11</v>
      </c>
      <c r="B4" s="5">
        <v>19</v>
      </c>
    </row>
    <row r="5" spans="1:2" x14ac:dyDescent="0.25">
      <c r="A5" s="4" t="s">
        <v>15</v>
      </c>
      <c r="B5" s="5">
        <v>10</v>
      </c>
    </row>
    <row r="6" spans="1:2" x14ac:dyDescent="0.25">
      <c r="A6" s="4" t="s">
        <v>14</v>
      </c>
      <c r="B6" s="5">
        <v>5</v>
      </c>
    </row>
    <row r="7" spans="1:2" x14ac:dyDescent="0.25">
      <c r="A7" s="4" t="s">
        <v>20</v>
      </c>
      <c r="B7" s="5">
        <v>13</v>
      </c>
    </row>
    <row r="8" spans="1:2" x14ac:dyDescent="0.25">
      <c r="A8" s="4" t="s">
        <v>18</v>
      </c>
      <c r="B8" s="5">
        <v>3</v>
      </c>
    </row>
    <row r="9" spans="1:2" x14ac:dyDescent="0.25">
      <c r="A9" s="4" t="s">
        <v>13</v>
      </c>
      <c r="B9" s="5">
        <v>5</v>
      </c>
    </row>
    <row r="10" spans="1:2" x14ac:dyDescent="0.25">
      <c r="A10" s="4" t="s">
        <v>12</v>
      </c>
      <c r="B10" s="5">
        <v>35</v>
      </c>
    </row>
    <row r="11" spans="1:2" x14ac:dyDescent="0.25">
      <c r="A11" s="4" t="s">
        <v>19</v>
      </c>
      <c r="B11" s="5">
        <v>7</v>
      </c>
    </row>
    <row r="12" spans="1:2" x14ac:dyDescent="0.25">
      <c r="A12" s="4" t="s">
        <v>22</v>
      </c>
      <c r="B12" s="5">
        <v>113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Nelly Herrada</cp:lastModifiedBy>
  <dcterms:created xsi:type="dcterms:W3CDTF">2023-10-12T13:32:58Z</dcterms:created>
  <dcterms:modified xsi:type="dcterms:W3CDTF">2023-10-12T13:54:55Z</dcterms:modified>
</cp:coreProperties>
</file>