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midreza\Documents\GitHub\SCAL\App\Input_templates_for_SCAL_history_match\"/>
    </mc:Choice>
  </mc:AlternateContent>
  <xr:revisionPtr revIDLastSave="0" documentId="13_ncr:1_{DA6BC7BA-1CFB-4E32-BDB1-4CB3FF2FA8D3}" xr6:coauthVersionLast="46" xr6:coauthVersionMax="46" xr10:uidLastSave="{00000000-0000-0000-0000-000000000000}"/>
  <bookViews>
    <workbookView xWindow="5400" yWindow="1095" windowWidth="16200" windowHeight="936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<sst xmlns="http://schemas.openxmlformats.org/spreadsheetml/2006/main" count="16" uniqueCount="16">
  <si>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Parameters</t>
  </si>
  <si>
    <t>InitialPoint</t>
  </si>
  <si>
    <t>Lowerboundary</t>
  </si>
  <si>
    <t>Upperboundary</t>
  </si>
  <si>
    <t>Do not change the yellow cells</t>
  </si>
  <si>
    <t>Note: krw at min(sw_kr) is set to zero by the program</t>
  </si>
  <si>
    <t>kro at max(sw_kr) is set to zero by the program</t>
  </si>
  <si>
    <t>Water relative permeability</t>
  </si>
  <si>
    <t>Oil relative permeability</t>
  </si>
  <si>
    <t>capillary pressure in bars</t>
  </si>
  <si>
    <t>SwVectorForKr</t>
  </si>
  <si>
    <t>SwVectorForPc</t>
  </si>
  <si>
    <t>InitialStandardDeviation</t>
  </si>
  <si>
    <t>Comments</t>
  </si>
  <si>
    <t>History_match_results</t>
  </si>
  <si>
    <t>History_match_results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</si>
</sst>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/>
    <border/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true" applyBorder="true"/>
    <xf numFmtId="0" fontId="0" fillId="0" borderId="1" xfId="0" applyBorder="true"/>
    <xf numFmtId="0" fontId="0" fillId="2" borderId="2" xfId="0" applyFill="true" applyBorder="true"/>
    <xf numFmtId="0" fontId="0" fillId="3" borderId="1" xfId="0" applyFill="true" applyBorder="true"/>
    <xf numFmtId="0" fontId="1" fillId="4" borderId="1" xfId="0" applyFont="true" applyFill="true" applyBorder="true"/>
    <xf numFmtId="0" fontId="0" fillId="2" borderId="0" xfId="0" applyFill="true"/>
    <xf numFmtId="0" fontId="0" fillId="5" borderId="1" xfId="0" applyFill="true" applyBorder="true"/>
    <xf numFmtId="0" fontId="0" fillId="6" borderId="1" xfId="0" applyFill="true" applyBorder="true"/>
    <xf numFmtId="0" fontId="0" fillId="4" borderId="1" xfId="0" applyFill="true" applyBorder="true"/>
    <xf numFmtId="0" fontId="0" fillId="7" borderId="1" xfId="0" applyFill="true" applyBorder="true"/>
    <xf numFmtId="0" fontId="0" fillId="8" borderId="1" xfId="0" applyFill="true" applyBorder="true"/>
    <xf numFmtId="22" fontId="0" fillId="0" borderId="3" xfId="0" applyNumberFormat="true"/>
    <xf numFmtId="22" fontId="0" fillId="0" borderId="4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true" topLeftCell="A25" workbookViewId="0">
      <selection activeCell="J32" sqref="J32"/>
    </sheetView>
  </sheetViews>
  <sheetFormatPr defaultRowHeight="15" x14ac:dyDescent="0.25"/>
  <cols>
    <col min="7" max="7" width="12" bestFit="true" customWidth="true"/>
    <col min="13" max="13" width="14.7109375" customWidth="true"/>
  </cols>
  <sheetData>
    <row r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10</v>
      </c>
      <c r="F1" s="1" t="s">
        <v>11</v>
      </c>
      <c r="G1" s="1" t="s">
        <v>12</v>
      </c>
      <c r="H1" s="3" t="s">
        <v>13</v>
      </c>
      <c r="M1" s="0" t="s">
        <v>15</v>
      </c>
    </row>
    <row r="2" x14ac:dyDescent="0.25">
      <c r="A2" s="4">
        <v>0.409496745</v>
      </c>
      <c r="B2" s="5">
        <v>2.3283515111935469E-2</v>
      </c>
      <c r="C2" s="2">
        <f>MAX(B2-0.2,0)</f>
        <v>0</v>
      </c>
      <c r="D2" s="2">
        <f>MIN(B2+0.2,1)</f>
        <v>0.22328351511193548</v>
      </c>
      <c r="E2" s="4">
        <v>0.3</v>
      </c>
      <c r="F2" s="4">
        <v>0.29567041199999999</v>
      </c>
      <c r="G2">
        <f>B2/50</f>
        <v>4.6567030223870938E-4</v>
      </c>
      <c r="M2" s="0">
        <v>0.00149865469603683</v>
      </c>
    </row>
    <row r="3" x14ac:dyDescent="0.25">
      <c r="A3" s="4">
        <v>0.45055420000000002</v>
      </c>
      <c r="B3" s="5">
        <v>5.208814355823619E-2</v>
      </c>
      <c r="C3" s="2">
        <f t="shared" ref="C3:C29" si="0">MAX(B3-0.2,0)</f>
        <v>0</v>
      </c>
      <c r="D3" s="2">
        <f t="shared" ref="D3:D29" si="1">MIN(B3+0.2,1)</f>
        <v>0.25208814355823622</v>
      </c>
      <c r="E3" s="4">
        <v>0.409496745</v>
      </c>
      <c r="F3" s="4">
        <v>0.33499333999999997</v>
      </c>
      <c r="G3">
        <f t="shared" ref="G3:G35" si="2">B3/50</f>
        <v>1.0417628711647238E-3</v>
      </c>
      <c r="H3" s="1" t="s">
        <v>4</v>
      </c>
      <c r="I3" s="1"/>
      <c r="J3" s="6"/>
      <c r="K3" s="6"/>
      <c r="M3" s="0">
        <v>0.019794786268423983</v>
      </c>
    </row>
    <row r="4" x14ac:dyDescent="0.25">
      <c r="A4" s="4">
        <v>0.48497006100000001</v>
      </c>
      <c r="B4" s="5">
        <v>7.3372612293875483E-2</v>
      </c>
      <c r="C4" s="2">
        <f t="shared" si="0"/>
        <v>0</v>
      </c>
      <c r="D4" s="2">
        <f t="shared" si="1"/>
        <v>0.27337261229387549</v>
      </c>
      <c r="E4" s="4">
        <v>0.45055420000000002</v>
      </c>
      <c r="F4" s="4">
        <v>0.42560206099999998</v>
      </c>
      <c r="G4">
        <f t="shared" si="2"/>
        <v>1.4674522458775097E-3</v>
      </c>
      <c r="H4" s="1" t="s">
        <v>5</v>
      </c>
      <c r="I4" s="1"/>
      <c r="J4" s="6"/>
      <c r="K4" s="6"/>
      <c r="M4" s="0">
        <v>0.019794786268423983</v>
      </c>
    </row>
    <row r="5" x14ac:dyDescent="0.25">
      <c r="A5" s="4">
        <v>0.51893488700000001</v>
      </c>
      <c r="B5" s="5">
        <v>9.2392313074500562E-2</v>
      </c>
      <c r="C5" s="2">
        <f t="shared" si="0"/>
        <v>0</v>
      </c>
      <c r="D5" s="2">
        <f t="shared" si="1"/>
        <v>0.29239231307450059</v>
      </c>
      <c r="E5" s="4">
        <v>0.48497006100000001</v>
      </c>
      <c r="F5" s="4">
        <v>0.54585890199999998</v>
      </c>
      <c r="G5">
        <f t="shared" si="2"/>
        <v>1.8478462614900113E-3</v>
      </c>
      <c r="H5" s="1" t="s">
        <v>6</v>
      </c>
      <c r="I5" s="1"/>
      <c r="M5" s="0">
        <v>0.038267781451412415</v>
      </c>
    </row>
    <row r="6" x14ac:dyDescent="0.25">
      <c r="A6" s="4">
        <v>0.55789197400000001</v>
      </c>
      <c r="B6" s="5">
        <v>0.11189688039660312</v>
      </c>
      <c r="C6" s="2">
        <f t="shared" si="0"/>
        <v>0</v>
      </c>
      <c r="D6" s="2">
        <f t="shared" si="1"/>
        <v>0.31189688039660313</v>
      </c>
      <c r="E6" s="4">
        <v>0.51893488700000001</v>
      </c>
      <c r="F6" s="4">
        <v>0.81892106499999995</v>
      </c>
      <c r="G6">
        <f t="shared" si="2"/>
        <v>2.2379376079320625E-3</v>
      </c>
      <c r="H6" s="2"/>
      <c r="I6" s="2"/>
      <c r="M6" s="0">
        <v>0.038267781451412415</v>
      </c>
    </row>
    <row r="7" x14ac:dyDescent="0.25">
      <c r="A7" s="4">
        <v>0.628285804</v>
      </c>
      <c r="B7" s="5">
        <v>0.13470773598279043</v>
      </c>
      <c r="C7" s="2">
        <f t="shared" si="0"/>
        <v>0</v>
      </c>
      <c r="D7" s="2">
        <f t="shared" si="1"/>
        <v>0.33470773598279047</v>
      </c>
      <c r="E7" s="4">
        <v>0.55789197400000001</v>
      </c>
      <c r="F7" s="4">
        <v>1</v>
      </c>
      <c r="G7">
        <f t="shared" si="2"/>
        <v>2.6941547196558087E-3</v>
      </c>
      <c r="H7" s="9" t="s">
        <v>7</v>
      </c>
      <c r="I7" s="9"/>
      <c r="M7" s="0">
        <v>0.10003399947866017</v>
      </c>
    </row>
    <row r="8" x14ac:dyDescent="0.25">
      <c r="A8" s="4">
        <v>0.65641400299999997</v>
      </c>
      <c r="B8" s="5">
        <v>0.16661186404670258</v>
      </c>
      <c r="C8" s="2">
        <f t="shared" si="0"/>
        <v>0</v>
      </c>
      <c r="D8" s="2">
        <f t="shared" si="1"/>
        <v>0.3666118640467026</v>
      </c>
      <c r="E8" s="4">
        <v>0.628285804</v>
      </c>
      <c r="G8">
        <f t="shared" si="2"/>
        <v>3.3322372809340517E-3</v>
      </c>
      <c r="H8" s="10" t="s">
        <v>8</v>
      </c>
      <c r="I8" s="10"/>
      <c r="M8" s="0">
        <v>0.13459983240071499</v>
      </c>
    </row>
    <row r="9" x14ac:dyDescent="0.25">
      <c r="A9" s="4">
        <v>0.70529509199999996</v>
      </c>
      <c r="B9" s="5">
        <v>0.20578859842134961</v>
      </c>
      <c r="C9" s="2">
        <f t="shared" si="0"/>
        <v>5.7885984213496E-3</v>
      </c>
      <c r="D9" s="2">
        <f t="shared" si="1"/>
        <v>0.40578859842134962</v>
      </c>
      <c r="E9" s="4">
        <v>0.65641400299999997</v>
      </c>
      <c r="G9">
        <f t="shared" si="2"/>
        <v>4.1157719684269921E-3</v>
      </c>
      <c r="H9" s="11" t="s">
        <v>9</v>
      </c>
      <c r="I9" s="11"/>
      <c r="M9" s="0">
        <v>0.20111099990441073</v>
      </c>
    </row>
    <row r="10" x14ac:dyDescent="0.25">
      <c r="A10" s="4">
        <v>0.75344103399999995</v>
      </c>
      <c r="B10" s="5">
        <v>0.25293115516142195</v>
      </c>
      <c r="C10" s="2">
        <f t="shared" si="0"/>
        <v>5.2931155161421939E-2</v>
      </c>
      <c r="D10" s="2">
        <f t="shared" si="1"/>
        <v>0.45293115516142196</v>
      </c>
      <c r="E10" s="4">
        <v>0.70529509199999996</v>
      </c>
      <c r="G10">
        <f t="shared" si="2"/>
        <v>5.0586231032284388E-3</v>
      </c>
      <c r="M10" s="0">
        <v>0.28185388712207826</v>
      </c>
    </row>
    <row r="11" x14ac:dyDescent="0.25">
      <c r="A11" s="4">
        <v>0.780458659</v>
      </c>
      <c r="B11" s="5">
        <v>0.31123266004975481</v>
      </c>
      <c r="C11" s="2">
        <f t="shared" si="0"/>
        <v>0.11123266004975479</v>
      </c>
      <c r="D11" s="2">
        <f t="shared" si="1"/>
        <v>0.51123266004975476</v>
      </c>
      <c r="E11" s="4">
        <v>0.75344103399999995</v>
      </c>
      <c r="G11">
        <f t="shared" si="2"/>
        <v>6.2246532009950957E-3</v>
      </c>
      <c r="M11" s="0">
        <v>0.32883658107080255</v>
      </c>
    </row>
    <row r="12" x14ac:dyDescent="0.25">
      <c r="A12" s="4">
        <v>0.84635917100000002</v>
      </c>
      <c r="B12" s="5">
        <v>0.40404558319100081</v>
      </c>
      <c r="C12" s="2">
        <f t="shared" si="0"/>
        <v>0.2040455831910008</v>
      </c>
      <c r="D12" s="2">
        <v>0.8</v>
      </c>
      <c r="E12" s="4">
        <v>0.780458659</v>
      </c>
      <c r="G12">
        <f t="shared" si="2"/>
        <v>8.080911663820016E-3</v>
      </c>
      <c r="M12" s="0">
        <v>0.46130263974650815</v>
      </c>
    </row>
    <row r="13" x14ac:dyDescent="0.25">
      <c r="A13" s="4">
        <v>0.88336803399999997</v>
      </c>
      <c r="B13" s="5">
        <v>0.49869582901582471</v>
      </c>
      <c r="C13" s="2">
        <f t="shared" si="0"/>
        <v>0.2986958290158247</v>
      </c>
      <c r="D13" s="2">
        <v>0.9</v>
      </c>
      <c r="E13" s="4">
        <v>0.84635917100000002</v>
      </c>
      <c r="G13">
        <f t="shared" si="2"/>
        <v>9.9739165803164938E-3</v>
      </c>
      <c r="M13" s="0">
        <v>0.56240405259226556</v>
      </c>
    </row>
    <row r="14" x14ac:dyDescent="0.25">
      <c r="A14" s="4">
        <v>0.92054828300000002</v>
      </c>
      <c r="B14" s="5">
        <v>0.64750701131775867</v>
      </c>
      <c r="C14" s="2">
        <f t="shared" si="0"/>
        <v>0.44750701131775866</v>
      </c>
      <c r="D14" s="2">
        <v>1</v>
      </c>
      <c r="E14" s="4">
        <v>0.88336803399999997</v>
      </c>
      <c r="G14">
        <f t="shared" si="2"/>
        <v>1.2950140226355173E-2</v>
      </c>
      <c r="M14" s="0">
        <v>0.72208444481107636</v>
      </c>
    </row>
    <row r="15" x14ac:dyDescent="0.25">
      <c r="A15" s="4">
        <v>1</v>
      </c>
      <c r="B15" s="5">
        <v>0.91410283593465325</v>
      </c>
      <c r="C15" s="2">
        <f t="shared" si="0"/>
        <v>0.71410283593465329</v>
      </c>
      <c r="D15" s="2">
        <f t="shared" si="1"/>
        <v>1</v>
      </c>
      <c r="E15" s="4">
        <v>0.92054828300000002</v>
      </c>
      <c r="G15">
        <f t="shared" si="2"/>
        <v>1.8282056718693065E-2</v>
      </c>
      <c r="M15" s="0">
        <v>0.9053344965543717</v>
      </c>
    </row>
    <row r="16" x14ac:dyDescent="0.25">
      <c r="A16" s="4">
        <v>0.3</v>
      </c>
      <c r="B16" s="7">
        <v>0.92686095621699982</v>
      </c>
      <c r="C16" s="2">
        <f t="shared" si="0"/>
        <v>0.72686095621699987</v>
      </c>
      <c r="D16" s="2">
        <f t="shared" si="1"/>
        <v>1</v>
      </c>
      <c r="E16" s="4">
        <v>1</v>
      </c>
      <c r="G16">
        <f t="shared" si="2"/>
        <v>1.8537219124339997E-2</v>
      </c>
      <c r="M16" s="0">
        <v>0.91884419288257491</v>
      </c>
    </row>
    <row r="17" x14ac:dyDescent="0.25">
      <c r="A17" s="4">
        <v>0.409496745</v>
      </c>
      <c r="B17" s="7">
        <v>0.77025270509924526</v>
      </c>
      <c r="C17" s="2">
        <f t="shared" si="0"/>
        <v>0.57025270509924519</v>
      </c>
      <c r="D17" s="2">
        <v>1</v>
      </c>
      <c r="G17">
        <f t="shared" si="2"/>
        <v>1.5405054101984905E-2</v>
      </c>
      <c r="M17" s="0">
        <v>0.68737501570887161</v>
      </c>
    </row>
    <row r="18" x14ac:dyDescent="0.25">
      <c r="A18" s="4">
        <v>0.45055420000000002</v>
      </c>
      <c r="B18" s="7">
        <v>0.65944989003487731</v>
      </c>
      <c r="C18" s="2">
        <f t="shared" si="0"/>
        <v>0.4594498900348773</v>
      </c>
      <c r="D18" s="2">
        <v>1</v>
      </c>
      <c r="G18">
        <f t="shared" si="2"/>
        <v>1.3188997800697546E-2</v>
      </c>
      <c r="M18" s="0">
        <v>0.62732934873921631</v>
      </c>
    </row>
    <row r="19" x14ac:dyDescent="0.25">
      <c r="A19" s="4">
        <v>0.48497006100000001</v>
      </c>
      <c r="B19" s="7">
        <v>0.55628197312988592</v>
      </c>
      <c r="C19" s="2">
        <f t="shared" si="0"/>
        <v>0.35628197312988591</v>
      </c>
      <c r="D19" s="2">
        <v>0.9</v>
      </c>
      <c r="G19">
        <f t="shared" si="2"/>
        <v>1.1125639462597718E-2</v>
      </c>
      <c r="M19" s="0">
        <v>0.5462650841661516</v>
      </c>
    </row>
    <row r="20" x14ac:dyDescent="0.25">
      <c r="A20" s="4">
        <v>0.51893488700000001</v>
      </c>
      <c r="B20" s="7">
        <v>0.44841796030012743</v>
      </c>
      <c r="C20" s="2">
        <f t="shared" si="0"/>
        <v>0.24841796030012742</v>
      </c>
      <c r="D20" s="2">
        <v>0.8</v>
      </c>
      <c r="G20">
        <f t="shared" si="2"/>
        <v>8.9683592060025488E-3</v>
      </c>
      <c r="M20" s="0">
        <v>0.45912658731300898</v>
      </c>
    </row>
    <row r="21" x14ac:dyDescent="0.25">
      <c r="A21" s="4">
        <v>0.55789197400000001</v>
      </c>
      <c r="B21" s="7">
        <v>0.35623111795048601</v>
      </c>
      <c r="C21" s="2">
        <f t="shared" si="0"/>
        <v>0.156231117950486</v>
      </c>
      <c r="D21" s="2">
        <v>0.7</v>
      </c>
      <c r="G21">
        <f t="shared" si="2"/>
        <v>7.1246223590097201E-3</v>
      </c>
      <c r="M21" s="0">
        <v>0.40683546952843713</v>
      </c>
    </row>
    <row r="22" x14ac:dyDescent="0.25">
      <c r="A22" s="4">
        <v>0.628285804</v>
      </c>
      <c r="B22" s="7">
        <v>0.27187177182820255</v>
      </c>
      <c r="C22" s="2">
        <f t="shared" si="0"/>
        <v>7.1871771828202535E-2</v>
      </c>
      <c r="D22" s="2">
        <f t="shared" si="1"/>
        <v>0.47187177182820256</v>
      </c>
      <c r="G22">
        <f t="shared" si="2"/>
        <v>5.4374354365640505E-3</v>
      </c>
      <c r="M22" s="0">
        <v>0.29043006750478939</v>
      </c>
    </row>
    <row r="23" x14ac:dyDescent="0.25">
      <c r="A23" s="4">
        <v>0.65641400299999997</v>
      </c>
      <c r="B23" s="7">
        <v>0.22104604578141498</v>
      </c>
      <c r="C23" s="2">
        <f t="shared" si="0"/>
        <v>2.1046045781414974E-2</v>
      </c>
      <c r="D23" s="2">
        <f t="shared" si="1"/>
        <v>0.42104604578141502</v>
      </c>
      <c r="G23">
        <f t="shared" si="2"/>
        <v>4.4209209156282998E-3</v>
      </c>
      <c r="M23" s="0">
        <v>0.2441912721822535</v>
      </c>
    </row>
    <row r="24" x14ac:dyDescent="0.25">
      <c r="A24" s="4">
        <v>0.70529509199999996</v>
      </c>
      <c r="B24" s="7">
        <v>0.17863590408784008</v>
      </c>
      <c r="C24" s="2">
        <f t="shared" si="0"/>
        <v>0</v>
      </c>
      <c r="D24" s="2">
        <f t="shared" si="1"/>
        <v>0.37863590408784009</v>
      </c>
      <c r="G24">
        <f t="shared" si="2"/>
        <v>3.5727180817568018E-3</v>
      </c>
      <c r="M24" s="0">
        <v>0.17608116104740862</v>
      </c>
    </row>
    <row r="25" x14ac:dyDescent="0.25">
      <c r="A25" s="4">
        <v>0.75344103399999995</v>
      </c>
      <c r="B25" s="7">
        <v>0.13977297060372335</v>
      </c>
      <c r="C25" s="2">
        <f t="shared" si="0"/>
        <v>0</v>
      </c>
      <c r="D25" s="2">
        <f t="shared" si="1"/>
        <v>0.33977297060372336</v>
      </c>
      <c r="G25">
        <f t="shared" si="2"/>
        <v>2.7954594120744667E-3</v>
      </c>
      <c r="M25" s="0">
        <v>0.11986098466278568</v>
      </c>
    </row>
    <row r="26" x14ac:dyDescent="0.25">
      <c r="A26" s="4">
        <v>0.780458659</v>
      </c>
      <c r="B26" s="7">
        <v>0.10321991842189426</v>
      </c>
      <c r="C26" s="2">
        <f t="shared" si="0"/>
        <v>0</v>
      </c>
      <c r="D26" s="2">
        <f t="shared" si="1"/>
        <v>0.30321991842189427</v>
      </c>
      <c r="G26">
        <f t="shared" si="2"/>
        <v>2.0643983684378851E-3</v>
      </c>
      <c r="M26" s="0">
        <v>0.094028758401683094</v>
      </c>
    </row>
    <row r="27" x14ac:dyDescent="0.25">
      <c r="A27" s="4">
        <v>0.84635917100000002</v>
      </c>
      <c r="B27" s="7">
        <v>6.8165014030496518E-2</v>
      </c>
      <c r="C27" s="2">
        <f t="shared" si="0"/>
        <v>0</v>
      </c>
      <c r="D27" s="2">
        <f t="shared" si="1"/>
        <v>0.26816501403049653</v>
      </c>
      <c r="G27">
        <f t="shared" si="2"/>
        <v>1.3633002806099303E-3</v>
      </c>
      <c r="M27" s="0">
        <v>0.047761958366841439</v>
      </c>
    </row>
    <row r="28" x14ac:dyDescent="0.25">
      <c r="A28" s="4">
        <v>0.88336803399999997</v>
      </c>
      <c r="B28" s="7">
        <v>3.5936990806816553E-2</v>
      </c>
      <c r="C28" s="2">
        <f t="shared" si="0"/>
        <v>0</v>
      </c>
      <c r="D28" s="2">
        <f t="shared" si="1"/>
        <v>0.23593699080681657</v>
      </c>
      <c r="G28">
        <f t="shared" si="2"/>
        <v>7.1873981613633107E-4</v>
      </c>
      <c r="M28" s="0">
        <v>0.028587408048066577</v>
      </c>
    </row>
    <row r="29" x14ac:dyDescent="0.25">
      <c r="A29" s="4">
        <v>0.92054828300000002</v>
      </c>
      <c r="B29" s="7">
        <v>1.0787067460674626E-2</v>
      </c>
      <c r="C29" s="2">
        <f t="shared" si="0"/>
        <v>0</v>
      </c>
      <c r="D29" s="2">
        <f t="shared" si="1"/>
        <v>0.21078706746067463</v>
      </c>
      <c r="G29">
        <f t="shared" si="2"/>
        <v>2.1574134921349252E-4</v>
      </c>
      <c r="M29" s="0">
        <v>0.010853498547895806</v>
      </c>
    </row>
    <row r="30" x14ac:dyDescent="0.25">
      <c r="A30" s="4">
        <v>0.29567041199999999</v>
      </c>
      <c r="B30" s="8">
        <v>2.2785106148744187</v>
      </c>
      <c r="C30" s="2">
        <v>1.8</v>
      </c>
      <c r="D30" s="2">
        <v>2.6</v>
      </c>
      <c r="G30">
        <f t="shared" si="2"/>
        <v>4.5570212297488373E-2</v>
      </c>
      <c r="M30" s="0">
        <v>2.3846719825759459</v>
      </c>
    </row>
    <row r="31" x14ac:dyDescent="0.25">
      <c r="A31" s="4">
        <v>0.33499333999999997</v>
      </c>
      <c r="B31" s="8">
        <v>1.2476364737955734</v>
      </c>
      <c r="C31" s="2">
        <v>0.8</v>
      </c>
      <c r="D31" s="2">
        <v>1.6</v>
      </c>
      <c r="G31">
        <f t="shared" si="2"/>
        <v>2.495272947591147E-2</v>
      </c>
      <c r="M31" s="0">
        <v>1.1289871757595775</v>
      </c>
    </row>
    <row r="32" x14ac:dyDescent="0.25">
      <c r="A32" s="4">
        <v>0.42560206099999998</v>
      </c>
      <c r="B32" s="8">
        <v>0.60198347548730058</v>
      </c>
      <c r="C32" s="2">
        <v>0.4</v>
      </c>
      <c r="D32" s="2">
        <v>0.8</v>
      </c>
      <c r="G32">
        <f t="shared" si="2"/>
        <v>1.2039669509746012E-2</v>
      </c>
      <c r="M32" s="0">
        <v>0.56476850911037346</v>
      </c>
    </row>
    <row r="33" x14ac:dyDescent="0.25">
      <c r="A33" s="4">
        <v>0.54585890199999998</v>
      </c>
      <c r="B33" s="8">
        <v>0.32894532756238759</v>
      </c>
      <c r="C33" s="2">
        <v>0.2</v>
      </c>
      <c r="D33" s="2">
        <v>0.6</v>
      </c>
      <c r="G33">
        <f t="shared" si="2"/>
        <v>6.5789065512477521E-3</v>
      </c>
      <c r="M33" s="0">
        <v>0.32791918874397902</v>
      </c>
    </row>
    <row r="34" x14ac:dyDescent="0.25">
      <c r="A34" s="4">
        <v>0.81892106499999995</v>
      </c>
      <c r="B34" s="8">
        <v>0.18847911965574471</v>
      </c>
      <c r="C34" s="2">
        <v>0.1</v>
      </c>
      <c r="D34" s="2">
        <v>0.3</v>
      </c>
      <c r="G34">
        <f t="shared" si="2"/>
        <v>3.769582393114894E-3</v>
      </c>
      <c r="M34" s="0">
        <v>0.1705001116686973</v>
      </c>
    </row>
    <row r="35" x14ac:dyDescent="0.25">
      <c r="A35" s="4">
        <v>1</v>
      </c>
      <c r="B35" s="8">
        <v>9.8877845029541528E-2</v>
      </c>
      <c r="C35" s="2">
        <v>0</v>
      </c>
      <c r="D35" s="2">
        <v>0.2</v>
      </c>
      <c r="G35">
        <f t="shared" si="2"/>
        <v>1.9775569005908307E-3</v>
      </c>
      <c r="M35" s="0">
        <v>0.14266425532548008</v>
      </c>
    </row>
  </sheetData>
  <sortState ref="P14:Q19">
    <sortCondition ref="P14:P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</dc:creator>
  <cp:lastModifiedBy>Omidreza Amrollahinasab Mahdiabad</cp:lastModifiedBy>
  <dcterms:created xsi:type="dcterms:W3CDTF">2015-06-05T18:17:20Z</dcterms:created>
  <dcterms:modified xsi:type="dcterms:W3CDTF">2022-02-04T09:39:38Z</dcterms:modified>
</cp:coreProperties>
</file>