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4" i="1" l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<sst xmlns="http://schemas.openxmlformats.org/spreadsheetml/2006/main" count="625" uniqueCount="586">
  <si>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</si>
  <si>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</si>
  <si>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</si>
  <si>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</si>
  <si>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</si>
  <si>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</si>
  <si>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</si>
  <si>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</si>
  <si>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</si>
  <si>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</si>
  <si>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</si>
  <si>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</si>
  <si>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</si>
  <si>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</si>
  <si>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</si>
  <si>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</si>
  <si>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</si>
  <si>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</si>
  <si>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</si>
  <si>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</si>
  <si>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</si>
  <si>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</si>
  <si>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</si>
  <si>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</si>
  <si>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</si>
  <si>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</si>
  <si>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</si>
  <si>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</si>
  <si>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</si>
  <si>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</si>
  <si>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</si>
  <si>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</si>
  <si>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ACI0019</t>
  </si>
  <si>
    <t>Disco Concreto Austrmex 4 1l2 x 2mm x 7l8  No. 2555</t>
  </si>
  <si>
    <t>AFBA0001</t>
  </si>
  <si>
    <t>Barrenancla 3l8  x 3   Camisa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</si>
  <si>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</si>
  <si>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</si>
  <si>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</si>
  <si>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</si>
  <si>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</si>
  <si>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</si>
  <si>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</si>
  <si>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</si>
  <si>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</si>
  <si>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</si>
  <si>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</si>
  <si>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</si>
  <si>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</si>
  <si>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</si>
  <si>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</si>
  <si>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</si>
  <si>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</si>
  <si>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</si>
  <si>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</si>
  <si>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</si>
  <si>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</si>
  <si>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</si>
  <si>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</si>
  <si>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</si>
  <si>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</si>
  <si>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</si>
  <si>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AHEM0001</t>
  </si>
  <si>
    <t>Segueta Fierro  Tubular  Lenox</t>
  </si>
  <si>
    <t>AHEM0012</t>
  </si>
  <si>
    <t>Dado Magnetico para Pija 3l8</t>
  </si>
  <si>
    <t>AHEM0015</t>
  </si>
  <si>
    <t>Gis de Jabon</t>
  </si>
  <si>
    <t>AHEM0018</t>
  </si>
  <si>
    <t>Escuadra Magnetica plsoldar 50 Lb   cod 123281</t>
  </si>
  <si>
    <t>AHEM0055</t>
  </si>
  <si>
    <t>Flexometro  5 Mts</t>
  </si>
  <si>
    <t>AHFO0010</t>
  </si>
  <si>
    <t>Aro Tubular 4</t>
  </si>
  <si>
    <t>AHFO0050</t>
  </si>
  <si>
    <t>Cuello Nudo Ingles 253  1l2</t>
  </si>
  <si>
    <t>AHFO0169</t>
  </si>
  <si>
    <t>Plato Porta Vela Concavo 4  C-18</t>
  </si>
  <si>
    <t>AHMO0001</t>
  </si>
  <si>
    <t>Bisagra Tubular 3l8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</si>
  <si>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</si>
  <si>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</si>
  <si>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</si>
  <si>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</si>
  <si>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</si>
  <si>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</si>
  <si>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</si>
  <si>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</si>
  <si>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</si>
  <si>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</si>
  <si>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</si>
  <si>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</si>
  <si>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</si>
  <si>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</si>
  <si>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</si>
  <si>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</si>
  <si>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</si>
  <si>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</si>
  <si>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</si>
  <si>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</si>
  <si>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</si>
  <si>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</si>
  <si>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</si>
  <si>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</si>
  <si>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</si>
  <si>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</si>
  <si>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AHMO0111</t>
  </si>
  <si>
    <t>Manija  Ventana Clasica</t>
  </si>
  <si>
    <t>AHMO0112</t>
  </si>
  <si>
    <t>Jaladera Puerta Galvanizada</t>
  </si>
  <si>
    <t>AHSE0004</t>
  </si>
  <si>
    <t>Porta Chapa Doble 1 1l4</t>
  </si>
  <si>
    <t>AHSE0006</t>
  </si>
  <si>
    <t>Porta Chapa Doble 1 1l2</t>
  </si>
  <si>
    <t>AHSE0032</t>
  </si>
  <si>
    <t>Pasador 3 R-5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</si>
  <si>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</si>
  <si>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</si>
  <si>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</si>
  <si>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</si>
  <si>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</si>
  <si>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</si>
  <si>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AHSE0058</t>
  </si>
  <si>
    <t>Pasador de Pie Chico Galvanizada.</t>
  </si>
  <si>
    <t>AHSE0062</t>
  </si>
  <si>
    <t>Pasador de Pie Grande Negro 22</t>
  </si>
  <si>
    <t>AHSE0073</t>
  </si>
  <si>
    <t>Oreja para candado Modelo LJP001D</t>
  </si>
  <si>
    <t>AHSE0074</t>
  </si>
  <si>
    <t>Oreja para candado Modelo LJP003A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</si>
  <si>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</si>
  <si>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</si>
  <si>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</si>
  <si>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</si>
  <si>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</si>
  <si>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</si>
  <si>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</si>
  <si>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</si>
  <si>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</si>
  <si>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</si>
  <si>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AHSE0117</t>
  </si>
  <si>
    <t>Chapa Mordaza 195 Izquierda</t>
  </si>
  <si>
    <t>AHSE0120</t>
  </si>
  <si>
    <t>Chapa Combo Llave Llave GEO Niquel Satinado 006</t>
  </si>
  <si>
    <t>AHSE0125</t>
  </si>
  <si>
    <t>Chapa Alta Seguridad Serie 180 Izquierda</t>
  </si>
  <si>
    <t>AHSE0170</t>
  </si>
  <si>
    <t>Chapa Dexter Clasica Derecha Neg (6968)</t>
  </si>
  <si>
    <t>AHSE0252</t>
  </si>
  <si>
    <t>Candado Acero antipalanca 40mm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</si>
  <si>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</si>
  <si>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</si>
  <si>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</si>
  <si>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</si>
  <si>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</si>
  <si>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</si>
  <si>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</si>
  <si>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</si>
  <si>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</si>
  <si>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</si>
  <si>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</si>
  <si>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</si>
  <si>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</si>
  <si>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</si>
  <si>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</si>
  <si>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</si>
  <si>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</si>
  <si>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</si>
  <si>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</si>
  <si>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</si>
  <si>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</si>
  <si>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</si>
  <si>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</si>
  <si>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</si>
  <si>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CASS002</t>
  </si>
  <si>
    <t>Arandela Post Cap</t>
  </si>
  <si>
    <t>CASS010</t>
  </si>
  <si>
    <t>Nevasink 3 x 3 x 6</t>
  </si>
  <si>
    <t>CASS012</t>
  </si>
  <si>
    <t>Post Cap</t>
  </si>
  <si>
    <t>CASS033</t>
  </si>
  <si>
    <t>Agujas Para Malla Casasombra</t>
  </si>
  <si>
    <t>CASS034</t>
  </si>
  <si>
    <t>Extencion de Linea para malla 71 C-12</t>
  </si>
  <si>
    <t>LGL0011</t>
  </si>
  <si>
    <t>Lamina Galv Lisa  3 x 8  C-26</t>
  </si>
  <si>
    <t>LGL0018</t>
  </si>
  <si>
    <t>Lamina Galv Lisa  4 x 8  C-24</t>
  </si>
  <si>
    <t>LGL0019</t>
  </si>
  <si>
    <t>Lamina Galv Lisa  4 x 10  C-24</t>
  </si>
  <si>
    <t>LGL0024</t>
  </si>
  <si>
    <t>Lamina Galv Lisa  4 x 10  C-22</t>
  </si>
  <si>
    <t>LGL0032</t>
  </si>
  <si>
    <t>Lamina Galv Lisa  3 x 10  C-18</t>
  </si>
  <si>
    <t>LGL0034</t>
  </si>
  <si>
    <t>Lamina Galv Lisa  4 x 10  C-18</t>
  </si>
  <si>
    <t>LGR0047</t>
  </si>
  <si>
    <t>Lamina Galv Acanalada R-72 (.72 Mts) 14 Ft  C-30 4.27 Mts</t>
  </si>
  <si>
    <t>LGR0049</t>
  </si>
  <si>
    <t>Lamina Galv Acanalada R-72 (.72 Mts) 18 Ft  C-30 5.48 Mts</t>
  </si>
  <si>
    <t>LGR0053</t>
  </si>
  <si>
    <t>Lamina Galv Acanalada R-72 (.72 Mts) 10 Ft  C-28 3.05 Mts</t>
  </si>
  <si>
    <t>LGR0054</t>
  </si>
  <si>
    <t>Lamina Galv Acanalada R-72 (.72 Mts) 12 Ft  C-28 3.66 Mts</t>
  </si>
  <si>
    <t>LGR0059</t>
  </si>
  <si>
    <t>Lamina Galv Acanalada R-72 (.72 Mts) 22 Ft  C-28 6.70 Mts</t>
  </si>
  <si>
    <t>LGT0003</t>
  </si>
  <si>
    <t>Lamina Galvateja  8 FT C-26  2.44 Mts</t>
  </si>
  <si>
    <t>LGT0004</t>
  </si>
  <si>
    <t>Lamina Galvateja  10 FT C-26  3.05 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</si>
  <si>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</si>
  <si>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</si>
  <si>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</si>
  <si>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</si>
  <si>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</si>
  <si>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</si>
  <si>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MFIJ0130</t>
  </si>
  <si>
    <t>Gripple GP-1</t>
  </si>
  <si>
    <t>MFIJ0202</t>
  </si>
  <si>
    <t>Perro Para Cable de Acero PER3  1l4</t>
  </si>
  <si>
    <t>MFIJ0341</t>
  </si>
  <si>
    <t>Tuerca de Seguridad  5l16</t>
  </si>
  <si>
    <t>MHER0001</t>
  </si>
  <si>
    <t>Herraje  Perico 1 x 1</t>
  </si>
  <si>
    <t>MHER0020</t>
  </si>
  <si>
    <t>Ep-hook</t>
  </si>
  <si>
    <t>MPOST0066</t>
  </si>
  <si>
    <t>Poste Ganadero  T Ligero 6 FT</t>
  </si>
  <si>
    <t>MSEG0005</t>
  </si>
  <si>
    <t>Protectobarda Pitahaya (5-5 Puntas)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</si>
  <si>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</si>
  <si>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</si>
  <si>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</si>
  <si>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</si>
  <si>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</si>
  <si>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</si>
  <si>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</si>
  <si>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</si>
  <si>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</si>
  <si>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</si>
  <si>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</si>
  <si>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</si>
  <si>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</si>
  <si>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</si>
  <si>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PCED0002</t>
  </si>
  <si>
    <t>Tubo Mecanico Ced. 30    3l4   C-14</t>
  </si>
  <si>
    <t>PCED0003</t>
  </si>
  <si>
    <t>Tubo Mecanico Ced. 30    1   C-14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</si>
  <si>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</si>
  <si>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</si>
  <si>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</si>
  <si>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</si>
  <si>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</si>
  <si>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</si>
  <si>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</si>
  <si>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</si>
  <si>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PCEM0003</t>
  </si>
  <si>
    <t>Tubo Mecanico Ced. 40    1   C-10</t>
  </si>
  <si>
    <t>PCEM0006</t>
  </si>
  <si>
    <t>Tubo Mecanico Ced. 40    2   C-9</t>
  </si>
  <si>
    <t>PHAB0001</t>
  </si>
  <si>
    <t>Placa Cortada  10cm x 10cm x 1l8</t>
  </si>
  <si>
    <t>PHAB0002</t>
  </si>
  <si>
    <t>Placa Cortada  10cm x 10cm x 3l16</t>
  </si>
  <si>
    <t>PHAB0005</t>
  </si>
  <si>
    <t>Placa Cortada  15cm x 15cm x 3l16</t>
  </si>
  <si>
    <t>PHAB0006</t>
  </si>
  <si>
    <t>Placa Cortada  15cm x 15cm x 1l4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</si>
  <si>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</si>
  <si>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</si>
  <si>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</si>
  <si>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</si>
  <si>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</si>
  <si>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</si>
  <si>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</si>
  <si>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</si>
  <si>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</si>
  <si>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</si>
  <si>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</si>
  <si>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</si>
  <si>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</si>
  <si>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</si>
  <si>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PHAB0019</t>
  </si>
  <si>
    <t>Placa Cortada  30cm x 30cm x 1l4</t>
  </si>
  <si>
    <t>PHAB0022</t>
  </si>
  <si>
    <t>Placa Cortada  30cm x 30cm x 1l2</t>
  </si>
  <si>
    <t>PHAB0023</t>
  </si>
  <si>
    <t>Placa Cortada  40cm x 40cm x 1l2</t>
  </si>
  <si>
    <t>PHAB0026</t>
  </si>
  <si>
    <t>Placa Cortada  15cm x 15cm x 1l2</t>
  </si>
  <si>
    <t>PHAB0050</t>
  </si>
  <si>
    <t>Clip No 1 Polin Monten  de 3</t>
  </si>
  <si>
    <t>PHAB0052</t>
  </si>
  <si>
    <t>Clip No 3 Polin Monten  de 5</t>
  </si>
  <si>
    <t>PLA0004</t>
  </si>
  <si>
    <t>Placa Antiderrapante  4 x 10  C-14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</si>
  <si>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</si>
  <si>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</si>
  <si>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</si>
  <si>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</si>
  <si>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</si>
  <si>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</si>
  <si>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</si>
  <si>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</si>
  <si>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</si>
  <si>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</si>
  <si>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POLM0031</t>
  </si>
  <si>
    <t>Polin Monten  5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</si>
  <si>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</si>
  <si>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</si>
  <si>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</si>
  <si>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</si>
  <si>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PRC0004</t>
  </si>
  <si>
    <t>Lamina Negra RC  4 x 10  C-14</t>
  </si>
  <si>
    <t>PRC0020</t>
  </si>
  <si>
    <t>Lamina Negra RC  3 x 10 Esp. 1l8</t>
  </si>
  <si>
    <t>PRF0013</t>
  </si>
  <si>
    <t>Lamina Negra RF Lisa  3 x 8   C-22</t>
  </si>
  <si>
    <t>PRF0014</t>
  </si>
  <si>
    <t>Lamina Negra RF Lisa  3 x 10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</si>
  <si>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</si>
  <si>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</si>
  <si>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</si>
  <si>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</si>
  <si>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</si>
  <si>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</si>
  <si>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</si>
  <si>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</si>
  <si>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</si>
  <si>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</si>
  <si>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</si>
  <si>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</si>
  <si>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</si>
  <si>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</si>
  <si>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</si>
  <si>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</si>
  <si>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</si>
  <si>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</si>
  <si>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</si>
  <si>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</si>
  <si>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</si>
  <si>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</si>
  <si>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</si>
  <si>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</si>
  <si>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</si>
  <si>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</si>
  <si>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</si>
  <si>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</si>
  <si>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</si>
  <si>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</si>
  <si>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</si>
  <si>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</si>
  <si>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</si>
  <si>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</si>
  <si>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</si>
  <si>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</si>
  <si>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</si>
  <si>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</si>
  <si>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</si>
  <si>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</si>
  <si>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</si>
  <si>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</si>
  <si>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</si>
  <si>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</si>
  <si>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</si>
  <si>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</si>
  <si>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</si>
  <si>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</si>
  <si>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</si>
  <si>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</si>
  <si>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</si>
  <si>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</si>
  <si>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</si>
  <si>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</si>
  <si>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</si>
  <si>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</si>
  <si>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</si>
  <si>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</si>
  <si>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</si>
  <si>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</si>
  <si>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</si>
  <si>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</si>
  <si>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</si>
  <si>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</si>
  <si>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</si>
  <si>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</si>
  <si>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</si>
  <si>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</si>
  <si>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PRFR0009</t>
  </si>
  <si>
    <t>Rectangular  2 1l2 x 1 1l4  C-20  R249  (158)</t>
  </si>
  <si>
    <t>PRFR0010</t>
  </si>
  <si>
    <t>Rectangular  2 1l2 x 1 1l4  C-18  R249  (158)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</si>
  <si>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</si>
  <si>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</si>
  <si>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</si>
  <si>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</si>
  <si>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</si>
  <si>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</si>
  <si>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</si>
  <si>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</si>
  <si>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</si>
  <si>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</si>
  <si>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</si>
  <si>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</si>
  <si>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</si>
  <si>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</si>
  <si>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</si>
  <si>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</si>
  <si>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</si>
  <si>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</si>
  <si>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</si>
  <si>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</si>
  <si>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</si>
  <si>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</si>
  <si>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</si>
  <si>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</si>
  <si>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</si>
  <si>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</si>
  <si>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PRFT0049</t>
  </si>
  <si>
    <t>Tubo Cerquero Galv.  1 1l2  C-20  6 Mts</t>
  </si>
  <si>
    <t>PRFT0050</t>
  </si>
  <si>
    <t>Tubo Cerquero Galv.  2  C-20  6 Mts</t>
  </si>
  <si>
    <t>PRFTA0003</t>
  </si>
  <si>
    <t>Tablero Negro  147  3 x 2.44  Mts</t>
  </si>
  <si>
    <t>PRFV0003</t>
  </si>
  <si>
    <t>Ventana  103  C-20  6 Mts</t>
  </si>
  <si>
    <t>PRFV0012</t>
  </si>
  <si>
    <t>Ventana  121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</si>
  <si>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</si>
  <si>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</si>
  <si>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</si>
  <si>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</si>
  <si>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</si>
  <si>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</si>
  <si>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</si>
  <si>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</si>
  <si>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</si>
  <si>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</si>
  <si>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</si>
  <si>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</si>
  <si>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</si>
  <si>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</si>
  <si>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PTR0020</t>
  </si>
  <si>
    <t>PTR  (020) 2  C-14 (azul)</t>
  </si>
  <si>
    <t>PTR0021</t>
  </si>
  <si>
    <t>PTR  (021) 2  C-12 (blanco)</t>
  </si>
  <si>
    <t>PTR0023</t>
  </si>
  <si>
    <t>PTR  (023) 2  C-10 (rojo)</t>
  </si>
  <si>
    <t>PTR0034</t>
  </si>
  <si>
    <t>PTR  (034) 2  1l2   C-10 (Verde)</t>
  </si>
  <si>
    <t>PTR0038</t>
  </si>
  <si>
    <t>PTR  (038) 3   C-14 (Azul)</t>
  </si>
  <si>
    <t>PTR0058</t>
  </si>
  <si>
    <t>PTR  (058) 4   C-14 (Azul)</t>
  </si>
  <si>
    <t>PTRH0006</t>
  </si>
  <si>
    <t>PTR HSS  8  3l16    12.20 Mts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</si>
  <si>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</si>
  <si>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</si>
  <si>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</si>
  <si>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</si>
  <si>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</si>
  <si>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</si>
  <si>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</si>
  <si>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</si>
  <si>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</si>
  <si>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</si>
  <si>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</si>
  <si>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</si>
  <si>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</si>
  <si>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</si>
  <si>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</si>
  <si>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</si>
  <si>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</si>
  <si>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</si>
  <si>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SALG0015</t>
  </si>
  <si>
    <t>Alambre Galv. Alta Resistencia  C-14</t>
  </si>
  <si>
    <t>SALG0018</t>
  </si>
  <si>
    <t>Alambre Galv. Alta Resistencia  C-12  1l2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</si>
  <si>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</si>
  <si>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</si>
  <si>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</si>
  <si>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</si>
  <si>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</si>
  <si>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</si>
  <si>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</si>
  <si>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</si>
  <si>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</si>
  <si>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</si>
  <si>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</si>
  <si>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</si>
  <si>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</si>
  <si>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</si>
  <si>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SANG0013</t>
  </si>
  <si>
    <t>Angulo  3l16 x 1 1l2</t>
  </si>
  <si>
    <t>SANG0015</t>
  </si>
  <si>
    <t>Angulo  3l16 x 2</t>
  </si>
  <si>
    <t>SANG0016</t>
  </si>
  <si>
    <t>Angulo  3l16 x 2  1l2</t>
  </si>
  <si>
    <t>SANG0024</t>
  </si>
  <si>
    <t>Angulo  1l4 x 2  1l2</t>
  </si>
  <si>
    <t>SANG0027</t>
  </si>
  <si>
    <t>Angulo  1l4 x 4</t>
  </si>
  <si>
    <t>SCAB0013</t>
  </si>
  <si>
    <t>Remate Preformado de Cable Galv  3l16</t>
  </si>
  <si>
    <t>SCAB0015</t>
  </si>
  <si>
    <t>Remate Preformado de Cable Galv  5l16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</si>
  <si>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</si>
  <si>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</si>
  <si>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</si>
  <si>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</si>
  <si>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</si>
  <si>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</si>
  <si>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SCUA0014</t>
  </si>
  <si>
    <t>Caramelo  1l2</t>
  </si>
  <si>
    <t>SMAL0008</t>
  </si>
  <si>
    <t>Malla Ciclonica Galv  1.50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</si>
  <si>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</si>
  <si>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</si>
  <si>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</si>
  <si>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</si>
  <si>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</si>
  <si>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</si>
  <si>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</si>
  <si>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</si>
  <si>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</si>
  <si>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</si>
  <si>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</si>
  <si>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</si>
  <si>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</si>
  <si>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</si>
  <si>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</si>
  <si>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</si>
  <si>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</si>
  <si>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</si>
  <si>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</si>
  <si>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</si>
  <si>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</si>
  <si>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</si>
  <si>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</si>
  <si>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</si>
  <si>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</si>
  <si>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</si>
  <si>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</si>
  <si>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</si>
  <si>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</si>
  <si>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</si>
  <si>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</si>
  <si>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</si>
  <si>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</si>
  <si>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</si>
  <si>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</si>
  <si>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</si>
  <si>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</si>
  <si>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</si>
  <si>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SSOL0032</t>
  </si>
  <si>
    <t>Solera  1l4 x 1 1l4 x 6 mts</t>
  </si>
  <si>
    <t>SSOL0033</t>
  </si>
  <si>
    <t>Solera  1l4 x 1 1l2 x 6 mts</t>
  </si>
  <si>
    <t>SSOL0036</t>
  </si>
  <si>
    <t>Solera  1l4 x 3 x 6 mts</t>
  </si>
  <si>
    <t>SSOL0107</t>
  </si>
  <si>
    <t>Solera Perforada P Cuadrado  1l2   1 1l2 x 3l16  (3 Mts)</t>
  </si>
  <si>
    <t>SSOL0108</t>
  </si>
  <si>
    <t>Solera Perforada P Redondo  1l2   1 1l4 x 3l16  (3 Mts)</t>
  </si>
  <si>
    <t>X00001</t>
  </si>
  <si>
    <t>AMSA PTR 3l4  C-16</t>
  </si>
  <si>
    <t>X00002</t>
  </si>
  <si>
    <t>AMSA PTR 1 C-16</t>
  </si>
  <si>
    <t>X00004</t>
  </si>
  <si>
    <t>AMSA PTR 1 1l2  C-16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</si>
  <si>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</si>
  <si>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</si>
  <si>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</si>
  <si>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</si>
  <si>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</si>
  <si>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</si>
  <si>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</si>
  <si>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</si>
  <si>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</si>
  <si>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</si>
  <si>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</si>
  <si>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</si>
  <si>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</si>
  <si>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</si>
  <si>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X00113</t>
  </si>
  <si>
    <t>AMSA Tubular Cuadrado 2  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</si>
</sst>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4"/>
  <sheetViews>
    <sheetView tabSelected="1" workbookViewId="0">
      <pane ySplit="8" topLeftCell="A285" activePane="bottomLeft" state="frozen"/>
      <selection pane="bottomLeft" activeCell="N294" sqref="N294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44870</v>
      </c>
      <c r="F3" t="s">
        <v>15</v>
      </c>
      <c r="G3" s="8">
        <v>44870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11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19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1</v>
      </c>
      <c r="D10">
        <v>0</v>
      </c>
      <c r="E10">
        <v>2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9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5</v>
      </c>
      <c r="D11">
        <v>0</v>
      </c>
      <c r="E11">
        <v>4</v>
      </c>
      <c r="F11">
        <v>0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15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6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2</v>
      </c>
      <c r="D14">
        <v>0</v>
      </c>
      <c r="E14">
        <v>2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8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74</v>
      </c>
      <c r="D15">
        <v>0</v>
      </c>
      <c r="E15">
        <v>37</v>
      </c>
      <c r="F15">
        <v>0</v>
      </c>
      <c r="G15">
        <v>77</v>
      </c>
      <c r="H15">
        <v>0</v>
      </c>
      <c r="I15">
        <v>9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198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3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100</v>
      </c>
      <c r="H20">
        <v>0</v>
      </c>
      <c r="I20">
        <v>200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300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100</v>
      </c>
      <c r="D21">
        <v>0</v>
      </c>
      <c r="E21">
        <v>0</v>
      </c>
      <c r="F21">
        <v>0</v>
      </c>
      <c r="G21">
        <v>250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350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500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500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100</v>
      </c>
      <c r="F23">
        <v>0</v>
      </c>
      <c r="G23">
        <v>500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600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500</v>
      </c>
      <c r="H24">
        <v>0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600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15</v>
      </c>
      <c r="D28">
        <v>0</v>
      </c>
      <c r="E28">
        <v>17.5</v>
      </c>
      <c r="F28">
        <v>0</v>
      </c>
      <c r="G28">
        <v>18.5</v>
      </c>
      <c r="H28">
        <v>0</v>
      </c>
      <c r="I28">
        <v>18.5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74.5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7</v>
      </c>
      <c r="D29">
        <v>0</v>
      </c>
      <c r="E29">
        <v>1.5</v>
      </c>
      <c r="F29">
        <v>0</v>
      </c>
      <c r="G29">
        <v>5.5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18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58</v>
      </c>
      <c r="H36">
        <v>0</v>
      </c>
      <c r="I36">
        <v>30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88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8</v>
      </c>
      <c r="D40">
        <v>0</v>
      </c>
      <c r="E40">
        <v>0</v>
      </c>
      <c r="F40">
        <v>0</v>
      </c>
      <c r="G40">
        <v>6</v>
      </c>
      <c r="H40">
        <v>0</v>
      </c>
      <c r="I40">
        <v>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22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7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6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6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12</v>
      </c>
      <c r="F44">
        <v>0</v>
      </c>
      <c r="G44">
        <v>19</v>
      </c>
      <c r="H44">
        <v>0</v>
      </c>
      <c r="I44">
        <v>13</v>
      </c>
      <c r="J44">
        <v>0</v>
      </c>
      <c r="K44">
        <v>0</v>
      </c>
      <c r="L44">
        <v>0</v>
      </c>
      <c r="M44">
        <v>18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62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2</v>
      </c>
      <c r="F45">
        <v>0</v>
      </c>
      <c r="G45">
        <v>44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48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2</v>
      </c>
      <c r="D46">
        <v>0</v>
      </c>
      <c r="E46">
        <v>3</v>
      </c>
      <c r="F46">
        <v>0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5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6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4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4</v>
      </c>
      <c r="V58">
        <f t="shared" si="1"/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0.61</v>
      </c>
      <c r="E59">
        <v>0</v>
      </c>
      <c r="F59">
        <v>0</v>
      </c>
      <c r="G59">
        <v>5</v>
      </c>
      <c r="H59">
        <v>3.05</v>
      </c>
      <c r="I59">
        <v>1</v>
      </c>
      <c r="J59">
        <v>0.61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7</v>
      </c>
      <c r="V59">
        <f t="shared" si="1"/>
        <v>4.2699999999999996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0.7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0.7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4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1.33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1.33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2</v>
      </c>
      <c r="F63">
        <v>0.22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0.22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2</v>
      </c>
      <c r="D64">
        <v>0.12</v>
      </c>
      <c r="E64">
        <v>0</v>
      </c>
      <c r="F64">
        <v>0</v>
      </c>
      <c r="G64">
        <v>0</v>
      </c>
      <c r="H64">
        <v>0</v>
      </c>
      <c r="I64">
        <v>2</v>
      </c>
      <c r="J64">
        <v>0.12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0.24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3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2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0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4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2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4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0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5.4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</v>
      </c>
      <c r="V81">
        <f t="shared" si="5"/>
        <v>5.4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2</v>
      </c>
      <c r="D82">
        <v>5.4</v>
      </c>
      <c r="E82">
        <v>1</v>
      </c>
      <c r="F82">
        <v>2.7</v>
      </c>
      <c r="G82">
        <v>3</v>
      </c>
      <c r="H82">
        <v>8.1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6</v>
      </c>
      <c r="V82">
        <f t="shared" si="5"/>
        <v>16.200000000000003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2</v>
      </c>
      <c r="D83">
        <v>0</v>
      </c>
      <c r="E83">
        <v>4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8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2</v>
      </c>
      <c r="D84">
        <v>0</v>
      </c>
      <c r="E84">
        <v>0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6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2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0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0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0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0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0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4</v>
      </c>
      <c r="H92">
        <v>33.28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33.28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1</v>
      </c>
      <c r="H93">
        <v>12.99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12.99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5</v>
      </c>
      <c r="D94">
        <v>81.2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5</v>
      </c>
      <c r="V94">
        <f t="shared" si="5"/>
        <v>81.2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1</v>
      </c>
      <c r="H95">
        <v>22.54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1</v>
      </c>
      <c r="V95">
        <f t="shared" si="5"/>
        <v>22.54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0</v>
      </c>
      <c r="F96">
        <v>0</v>
      </c>
      <c r="G96">
        <v>3</v>
      </c>
      <c r="H96">
        <v>80.010000000000005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3</v>
      </c>
      <c r="V96">
        <f t="shared" si="5"/>
        <v>80.010000000000005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0</v>
      </c>
      <c r="F97">
        <v>0</v>
      </c>
      <c r="G97">
        <v>7</v>
      </c>
      <c r="H97">
        <v>248.92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7</v>
      </c>
      <c r="V97">
        <f t="shared" si="5"/>
        <v>248.92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8</v>
      </c>
      <c r="D98">
        <v>78.400000000000006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8</v>
      </c>
      <c r="V98">
        <f t="shared" si="5"/>
        <v>78.400000000000006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13</v>
      </c>
      <c r="H99">
        <v>163.80000000000001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13</v>
      </c>
      <c r="V99">
        <f t="shared" si="5"/>
        <v>163.80000000000001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12</v>
      </c>
      <c r="H100">
        <v>103.32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12</v>
      </c>
      <c r="V100">
        <f t="shared" si="5"/>
        <v>103.32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10.34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10.34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62</v>
      </c>
      <c r="D102">
        <v>1174.9000000000001</v>
      </c>
      <c r="E102">
        <v>0</v>
      </c>
      <c r="F102">
        <v>0</v>
      </c>
      <c r="G102">
        <v>0</v>
      </c>
      <c r="H102">
        <v>0</v>
      </c>
      <c r="I102">
        <v>7</v>
      </c>
      <c r="J102">
        <v>132.65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69</v>
      </c>
      <c r="V102">
        <f t="shared" si="5"/>
        <v>1307.5500000000002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10</v>
      </c>
      <c r="D103">
        <v>115.6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10</v>
      </c>
      <c r="V103">
        <f t="shared" si="5"/>
        <v>115.6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10</v>
      </c>
      <c r="D104">
        <v>144.5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10</v>
      </c>
      <c r="V104">
        <f t="shared" si="5"/>
        <v>144.5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0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0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0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0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0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0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0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0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25</v>
      </c>
      <c r="J113">
        <v>65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25</v>
      </c>
      <c r="V113">
        <f t="shared" si="5"/>
        <v>65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0</v>
      </c>
      <c r="F114">
        <v>0</v>
      </c>
      <c r="G114">
        <v>10</v>
      </c>
      <c r="H114">
        <v>21</v>
      </c>
      <c r="I114">
        <v>34</v>
      </c>
      <c r="J114">
        <v>71.400000000000006</v>
      </c>
      <c r="K114">
        <v>14</v>
      </c>
      <c r="L114">
        <v>29.4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58</v>
      </c>
      <c r="V114">
        <f t="shared" si="5"/>
        <v>121.80000000000001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0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0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0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0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0</v>
      </c>
      <c r="V119">
        <f t="shared" si="5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0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0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1</v>
      </c>
      <c r="F122">
        <v>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7.5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0.5</v>
      </c>
      <c r="F123">
        <v>4.55</v>
      </c>
      <c r="G123">
        <v>0.5</v>
      </c>
      <c r="H123">
        <v>4.55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9.1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2</v>
      </c>
      <c r="D124">
        <v>31.98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31.98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5</v>
      </c>
      <c r="D125">
        <v>119.35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5</v>
      </c>
      <c r="V125">
        <f t="shared" si="5"/>
        <v>119.35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1</v>
      </c>
      <c r="F126">
        <v>28.3</v>
      </c>
      <c r="G126">
        <v>6</v>
      </c>
      <c r="H126">
        <v>169.8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7</v>
      </c>
      <c r="V126">
        <f t="shared" si="5"/>
        <v>198.10000000000002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1</v>
      </c>
      <c r="F127">
        <v>40.299999999999997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</v>
      </c>
      <c r="V127">
        <f t="shared" si="5"/>
        <v>40.299999999999997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1</v>
      </c>
      <c r="D128">
        <v>17.2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17.2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2</v>
      </c>
      <c r="D129">
        <v>62.92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</v>
      </c>
      <c r="V129">
        <f t="shared" si="5"/>
        <v>62.92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0.28000000000000003</v>
      </c>
      <c r="I130">
        <v>2</v>
      </c>
      <c r="J130">
        <v>0.56000000000000005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3</v>
      </c>
      <c r="V130">
        <f t="shared" si="5"/>
        <v>0.84000000000000008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10</v>
      </c>
      <c r="F131">
        <v>3.8</v>
      </c>
      <c r="G131">
        <v>5</v>
      </c>
      <c r="H131">
        <v>1.9</v>
      </c>
      <c r="I131">
        <v>16</v>
      </c>
      <c r="J131">
        <v>6.08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31</v>
      </c>
      <c r="V131">
        <f t="shared" si="5"/>
        <v>11.78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10</v>
      </c>
      <c r="H132">
        <v>8.6</v>
      </c>
      <c r="I132">
        <v>2</v>
      </c>
      <c r="J132">
        <v>1.72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12</v>
      </c>
      <c r="V132">
        <f t="shared" si="5"/>
        <v>10.32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6</v>
      </c>
      <c r="D133">
        <v>6.84</v>
      </c>
      <c r="E133">
        <v>0</v>
      </c>
      <c r="F133">
        <v>0</v>
      </c>
      <c r="G133">
        <v>4</v>
      </c>
      <c r="H133">
        <v>4.5599999999999996</v>
      </c>
      <c r="I133">
        <v>24</v>
      </c>
      <c r="J133">
        <v>27.36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34</v>
      </c>
      <c r="V133">
        <f t="shared" si="5"/>
        <v>38.76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1</v>
      </c>
      <c r="F134">
        <v>1.53</v>
      </c>
      <c r="G134">
        <v>0</v>
      </c>
      <c r="H134">
        <v>0</v>
      </c>
      <c r="I134">
        <v>8</v>
      </c>
      <c r="J134">
        <v>12.24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9</v>
      </c>
      <c r="V134">
        <f t="shared" si="5"/>
        <v>13.77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2</v>
      </c>
      <c r="F135">
        <v>4.08</v>
      </c>
      <c r="G135">
        <v>9</v>
      </c>
      <c r="H135">
        <v>18.36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11</v>
      </c>
      <c r="V135">
        <f t="shared" si="5"/>
        <v>22.439999999999998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8</v>
      </c>
      <c r="H136">
        <v>12.72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8</v>
      </c>
      <c r="V136">
        <f t="shared" si="5"/>
        <v>12.72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1</v>
      </c>
      <c r="D137">
        <v>3.29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3.29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2</v>
      </c>
      <c r="D138">
        <v>7.8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</v>
      </c>
      <c r="V138">
        <f t="shared" si="9"/>
        <v>7.8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1</v>
      </c>
      <c r="D139">
        <v>6.38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6.38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6</v>
      </c>
      <c r="D140">
        <v>13.74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6</v>
      </c>
      <c r="V140">
        <f t="shared" si="9"/>
        <v>13.74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1</v>
      </c>
      <c r="D141">
        <v>4.59</v>
      </c>
      <c r="E141">
        <v>0</v>
      </c>
      <c r="F141">
        <v>0</v>
      </c>
      <c r="G141">
        <v>1</v>
      </c>
      <c r="H141">
        <v>4.59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2</v>
      </c>
      <c r="V141">
        <f t="shared" si="9"/>
        <v>9.18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0</v>
      </c>
      <c r="F142">
        <v>0</v>
      </c>
      <c r="G142">
        <v>3</v>
      </c>
      <c r="H142">
        <v>27.54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3</v>
      </c>
      <c r="V142">
        <f t="shared" si="9"/>
        <v>27.54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2</v>
      </c>
      <c r="D143">
        <v>32.659999999999997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</v>
      </c>
      <c r="V143">
        <f t="shared" si="9"/>
        <v>32.659999999999997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4.74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4.74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</v>
      </c>
      <c r="J145">
        <v>1.2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4</v>
      </c>
      <c r="V145">
        <f t="shared" si="9"/>
        <v>1.2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80</v>
      </c>
      <c r="J146">
        <v>32.799999999999997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80</v>
      </c>
      <c r="V146">
        <f t="shared" si="9"/>
        <v>32.799999999999997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68.11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68.11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10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1</v>
      </c>
      <c r="D149">
        <v>15.16</v>
      </c>
      <c r="E149">
        <v>0</v>
      </c>
      <c r="F149">
        <v>0</v>
      </c>
      <c r="G149">
        <v>4</v>
      </c>
      <c r="H149">
        <v>60.64</v>
      </c>
      <c r="I149">
        <v>8</v>
      </c>
      <c r="J149">
        <v>121.28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13</v>
      </c>
      <c r="V149">
        <f t="shared" si="9"/>
        <v>197.07999999999998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0</v>
      </c>
      <c r="F150">
        <v>0</v>
      </c>
      <c r="G150">
        <v>6</v>
      </c>
      <c r="H150">
        <v>90.96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6</v>
      </c>
      <c r="V150">
        <f t="shared" si="9"/>
        <v>90.96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6</v>
      </c>
      <c r="J151">
        <v>98.7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6</v>
      </c>
      <c r="V151">
        <f t="shared" si="9"/>
        <v>98.7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25</v>
      </c>
      <c r="D152">
        <v>493.5</v>
      </c>
      <c r="E152">
        <v>0</v>
      </c>
      <c r="F152">
        <v>0</v>
      </c>
      <c r="G152">
        <v>2</v>
      </c>
      <c r="H152">
        <v>39.479999999999997</v>
      </c>
      <c r="I152">
        <v>4</v>
      </c>
      <c r="J152">
        <v>78.959999999999994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31</v>
      </c>
      <c r="V152">
        <f t="shared" si="9"/>
        <v>611.94000000000005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40</v>
      </c>
      <c r="J153">
        <v>879.2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40</v>
      </c>
      <c r="V153">
        <f t="shared" si="9"/>
        <v>879.2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14</v>
      </c>
      <c r="J154">
        <v>602.98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14</v>
      </c>
      <c r="V154">
        <f t="shared" si="9"/>
        <v>602.98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8</v>
      </c>
      <c r="J155">
        <v>490.4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8</v>
      </c>
      <c r="V155">
        <f t="shared" si="9"/>
        <v>490.4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5</v>
      </c>
      <c r="D156">
        <v>278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5</v>
      </c>
      <c r="V156">
        <f t="shared" si="9"/>
        <v>278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2</v>
      </c>
      <c r="N157">
        <v>133.44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</v>
      </c>
      <c r="V157">
        <f t="shared" si="9"/>
        <v>133.44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1</v>
      </c>
      <c r="D158">
        <v>13.34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13.34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30</v>
      </c>
      <c r="J159">
        <v>500.4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30</v>
      </c>
      <c r="V159">
        <f t="shared" si="9"/>
        <v>500.4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4</v>
      </c>
      <c r="D160">
        <v>88.96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</v>
      </c>
      <c r="V160">
        <f t="shared" si="9"/>
        <v>88.96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2</v>
      </c>
      <c r="D161">
        <v>32.020000000000003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</v>
      </c>
      <c r="V161">
        <f t="shared" si="9"/>
        <v>32.020000000000003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0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20.02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1</v>
      </c>
      <c r="AK162">
        <f t="shared" si="11"/>
        <v>20.02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1</v>
      </c>
      <c r="F163">
        <v>21.35</v>
      </c>
      <c r="G163">
        <v>1</v>
      </c>
      <c r="H163">
        <v>21.35</v>
      </c>
      <c r="I163">
        <v>4</v>
      </c>
      <c r="J163">
        <v>85.4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6</v>
      </c>
      <c r="V163">
        <f t="shared" si="9"/>
        <v>128.10000000000002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1</v>
      </c>
      <c r="F164">
        <v>26.69</v>
      </c>
      <c r="G164">
        <v>1</v>
      </c>
      <c r="H164">
        <v>26.69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53.38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1</v>
      </c>
      <c r="F165">
        <v>21.35</v>
      </c>
      <c r="G165">
        <v>2</v>
      </c>
      <c r="H165">
        <v>42.7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3</v>
      </c>
      <c r="V165">
        <f t="shared" si="9"/>
        <v>64.050000000000011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5</v>
      </c>
      <c r="D166">
        <v>133.44999999999999</v>
      </c>
      <c r="E166">
        <v>0</v>
      </c>
      <c r="F166">
        <v>0</v>
      </c>
      <c r="G166">
        <v>2</v>
      </c>
      <c r="H166">
        <v>53.38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7</v>
      </c>
      <c r="V166">
        <f t="shared" si="9"/>
        <v>186.82999999999998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2</v>
      </c>
      <c r="D167">
        <v>56.94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</v>
      </c>
      <c r="V167">
        <f t="shared" si="9"/>
        <v>56.94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2</v>
      </c>
      <c r="D168">
        <v>71.16</v>
      </c>
      <c r="E168">
        <v>0</v>
      </c>
      <c r="F168">
        <v>0</v>
      </c>
      <c r="G168">
        <v>1</v>
      </c>
      <c r="H168">
        <v>35.58</v>
      </c>
      <c r="I168">
        <v>1</v>
      </c>
      <c r="J168">
        <v>35.58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</v>
      </c>
      <c r="V168">
        <f t="shared" si="9"/>
        <v>142.32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2</v>
      </c>
      <c r="D169">
        <v>88.96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</v>
      </c>
      <c r="V169">
        <f t="shared" si="9"/>
        <v>88.96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1</v>
      </c>
      <c r="F170">
        <v>2.9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2.9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8</v>
      </c>
      <c r="D171">
        <v>25.6</v>
      </c>
      <c r="E171">
        <v>2</v>
      </c>
      <c r="F171">
        <v>6.4</v>
      </c>
      <c r="G171">
        <v>8</v>
      </c>
      <c r="H171">
        <v>25.6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18</v>
      </c>
      <c r="V171">
        <f t="shared" si="9"/>
        <v>57.6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3</v>
      </c>
      <c r="D172">
        <v>12.39</v>
      </c>
      <c r="E172">
        <v>17</v>
      </c>
      <c r="F172">
        <v>70.209999999999994</v>
      </c>
      <c r="G172">
        <v>3</v>
      </c>
      <c r="H172">
        <v>12.39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23</v>
      </c>
      <c r="V172">
        <f t="shared" si="9"/>
        <v>94.99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2</v>
      </c>
      <c r="D173">
        <v>8.6</v>
      </c>
      <c r="E173">
        <v>0</v>
      </c>
      <c r="F173">
        <v>0</v>
      </c>
      <c r="G173">
        <v>3</v>
      </c>
      <c r="H173">
        <v>12.9</v>
      </c>
      <c r="I173">
        <v>1</v>
      </c>
      <c r="J173">
        <v>4.3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6</v>
      </c>
      <c r="V173">
        <f t="shared" si="9"/>
        <v>25.8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1</v>
      </c>
      <c r="F174">
        <v>5.7</v>
      </c>
      <c r="G174">
        <v>14</v>
      </c>
      <c r="H174">
        <v>79.8</v>
      </c>
      <c r="I174">
        <v>2</v>
      </c>
      <c r="J174">
        <v>11.4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17</v>
      </c>
      <c r="V174">
        <f t="shared" si="9"/>
        <v>96.9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2</v>
      </c>
      <c r="D175">
        <v>10.92</v>
      </c>
      <c r="E175">
        <v>1</v>
      </c>
      <c r="F175">
        <v>5.46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3</v>
      </c>
      <c r="V175">
        <f t="shared" si="9"/>
        <v>16.38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1</v>
      </c>
      <c r="D176">
        <v>7.26</v>
      </c>
      <c r="E176">
        <v>2</v>
      </c>
      <c r="F176">
        <v>14.52</v>
      </c>
      <c r="G176">
        <v>0.5</v>
      </c>
      <c r="H176">
        <v>3.63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3.5</v>
      </c>
      <c r="V176">
        <f t="shared" si="9"/>
        <v>25.41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2.5</v>
      </c>
      <c r="D177">
        <v>16.5</v>
      </c>
      <c r="E177">
        <v>0.5</v>
      </c>
      <c r="F177">
        <v>3.3</v>
      </c>
      <c r="G177">
        <v>1</v>
      </c>
      <c r="H177">
        <v>6.6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4</v>
      </c>
      <c r="V177">
        <f t="shared" si="9"/>
        <v>26.4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5</v>
      </c>
      <c r="D178">
        <v>44</v>
      </c>
      <c r="E178">
        <v>1</v>
      </c>
      <c r="F178">
        <v>8.8000000000000007</v>
      </c>
      <c r="G178">
        <v>3.5</v>
      </c>
      <c r="H178">
        <v>30.8</v>
      </c>
      <c r="I178">
        <v>7</v>
      </c>
      <c r="J178">
        <v>61.6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16.5</v>
      </c>
      <c r="V178">
        <f t="shared" si="9"/>
        <v>145.19999999999999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1</v>
      </c>
      <c r="D179">
        <v>11.7</v>
      </c>
      <c r="E179">
        <v>2</v>
      </c>
      <c r="F179">
        <v>23.4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3</v>
      </c>
      <c r="V179">
        <f t="shared" si="9"/>
        <v>35.099999999999994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2</v>
      </c>
      <c r="F180">
        <v>17.600000000000001</v>
      </c>
      <c r="G180">
        <v>5</v>
      </c>
      <c r="H180">
        <v>44</v>
      </c>
      <c r="I180">
        <v>3</v>
      </c>
      <c r="J180">
        <v>26.4</v>
      </c>
      <c r="K180">
        <v>0</v>
      </c>
      <c r="L180">
        <v>0</v>
      </c>
      <c r="M180">
        <v>3</v>
      </c>
      <c r="N180">
        <v>26.4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13</v>
      </c>
      <c r="V180">
        <f t="shared" si="9"/>
        <v>114.4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1</v>
      </c>
      <c r="D181">
        <v>6.6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</v>
      </c>
      <c r="V181">
        <f t="shared" si="9"/>
        <v>6.6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3</v>
      </c>
      <c r="F182">
        <v>17.7</v>
      </c>
      <c r="G182">
        <v>12</v>
      </c>
      <c r="H182">
        <v>70.8</v>
      </c>
      <c r="I182">
        <v>1</v>
      </c>
      <c r="J182">
        <v>5.9</v>
      </c>
      <c r="K182">
        <v>0</v>
      </c>
      <c r="L182">
        <v>0</v>
      </c>
      <c r="M182">
        <v>5</v>
      </c>
      <c r="N182">
        <v>29.5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21</v>
      </c>
      <c r="V182">
        <f t="shared" si="9"/>
        <v>123.9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6</v>
      </c>
      <c r="D183">
        <v>48.48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6</v>
      </c>
      <c r="V183">
        <f t="shared" si="9"/>
        <v>48.48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7.32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7.32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2</v>
      </c>
      <c r="D185">
        <v>36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3</v>
      </c>
      <c r="V185">
        <f t="shared" si="9"/>
        <v>54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12.12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2</v>
      </c>
      <c r="V186">
        <f t="shared" si="9"/>
        <v>12.12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5</v>
      </c>
      <c r="D187">
        <v>42.15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5</v>
      </c>
      <c r="V187">
        <f t="shared" si="9"/>
        <v>42.15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9.6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</v>
      </c>
      <c r="V188">
        <f t="shared" si="9"/>
        <v>9.6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10.6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</v>
      </c>
      <c r="V189">
        <f t="shared" si="9"/>
        <v>10.6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28.22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</v>
      </c>
      <c r="V190">
        <f t="shared" si="9"/>
        <v>28.22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10</v>
      </c>
      <c r="D191">
        <v>31.5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10</v>
      </c>
      <c r="V191">
        <f t="shared" si="9"/>
        <v>31.5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6</v>
      </c>
      <c r="H193">
        <v>53.88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6</v>
      </c>
      <c r="V193">
        <f t="shared" si="9"/>
        <v>53.88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0.5</v>
      </c>
      <c r="F194">
        <v>4.2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0.5</v>
      </c>
      <c r="V194">
        <f t="shared" si="9"/>
        <v>4.2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22.26</v>
      </c>
      <c r="I195">
        <v>2</v>
      </c>
      <c r="J195">
        <v>22.26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4</v>
      </c>
      <c r="V195">
        <f t="shared" si="9"/>
        <v>44.52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3.5</v>
      </c>
      <c r="F196">
        <v>23.204999999999998</v>
      </c>
      <c r="G196">
        <v>5</v>
      </c>
      <c r="H196">
        <v>33.15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8.5</v>
      </c>
      <c r="V196">
        <f t="shared" si="9"/>
        <v>56.354999999999997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2</v>
      </c>
      <c r="D197">
        <v>17.600000000000001</v>
      </c>
      <c r="E197">
        <v>0</v>
      </c>
      <c r="F197">
        <v>0</v>
      </c>
      <c r="G197">
        <v>2.5</v>
      </c>
      <c r="H197">
        <v>22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4.5</v>
      </c>
      <c r="V197">
        <f t="shared" si="9"/>
        <v>39.6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4</v>
      </c>
      <c r="D198">
        <v>38.479999999999997</v>
      </c>
      <c r="E198">
        <v>10</v>
      </c>
      <c r="F198">
        <v>96.2</v>
      </c>
      <c r="G198">
        <v>6</v>
      </c>
      <c r="H198">
        <v>57.72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20</v>
      </c>
      <c r="V198">
        <f t="shared" si="9"/>
        <v>192.4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4</v>
      </c>
      <c r="F199">
        <v>52.8</v>
      </c>
      <c r="G199">
        <v>15.5</v>
      </c>
      <c r="H199">
        <v>204.6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19.5</v>
      </c>
      <c r="V199">
        <f t="shared" si="9"/>
        <v>257.39999999999998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1</v>
      </c>
      <c r="D200">
        <v>12</v>
      </c>
      <c r="E200">
        <v>0</v>
      </c>
      <c r="F200">
        <v>0</v>
      </c>
      <c r="G200">
        <v>1</v>
      </c>
      <c r="H200">
        <v>12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</v>
      </c>
      <c r="V200">
        <f t="shared" si="9"/>
        <v>24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1.5</v>
      </c>
      <c r="F201">
        <v>24.3</v>
      </c>
      <c r="G201">
        <v>5</v>
      </c>
      <c r="H201">
        <v>81</v>
      </c>
      <c r="I201">
        <v>4</v>
      </c>
      <c r="J201">
        <v>64.8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10.5</v>
      </c>
      <c r="V201">
        <f t="shared" ref="V201:V264" si="13">SUM(D201+F201+H201+J201+L201+N201+P201+R201 +T201 )</f>
        <v>170.1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2.5</v>
      </c>
      <c r="F202">
        <v>5.75</v>
      </c>
      <c r="G202">
        <v>15</v>
      </c>
      <c r="H202">
        <v>34.5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17.5</v>
      </c>
      <c r="V202">
        <f t="shared" si="13"/>
        <v>40.25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5</v>
      </c>
      <c r="D203">
        <v>14</v>
      </c>
      <c r="E203">
        <v>0</v>
      </c>
      <c r="F203">
        <v>0</v>
      </c>
      <c r="G203">
        <v>3</v>
      </c>
      <c r="H203">
        <v>8.4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8</v>
      </c>
      <c r="V203">
        <f t="shared" si="13"/>
        <v>22.4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3</v>
      </c>
      <c r="D204">
        <v>10.26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3</v>
      </c>
      <c r="V204">
        <f t="shared" si="13"/>
        <v>10.26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3.5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</v>
      </c>
      <c r="V205">
        <f t="shared" si="13"/>
        <v>3.5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1.5</v>
      </c>
      <c r="D206">
        <v>6.75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1.5</v>
      </c>
      <c r="V206">
        <f t="shared" si="13"/>
        <v>6.75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0</v>
      </c>
      <c r="F207">
        <v>0</v>
      </c>
      <c r="G207">
        <v>8</v>
      </c>
      <c r="H207">
        <v>47.2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8</v>
      </c>
      <c r="V207">
        <f t="shared" si="13"/>
        <v>47.2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</v>
      </c>
      <c r="F208">
        <v>0</v>
      </c>
      <c r="G208">
        <v>3</v>
      </c>
      <c r="H208">
        <v>20.7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3</v>
      </c>
      <c r="V208">
        <f t="shared" si="13"/>
        <v>20.7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</v>
      </c>
      <c r="F209">
        <v>0</v>
      </c>
      <c r="G209">
        <v>6</v>
      </c>
      <c r="H209">
        <v>31.2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6</v>
      </c>
      <c r="V209">
        <f t="shared" si="13"/>
        <v>31.2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26</v>
      </c>
      <c r="I210">
        <v>1</v>
      </c>
      <c r="J210">
        <v>6.5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5</v>
      </c>
      <c r="V210">
        <f t="shared" si="13"/>
        <v>32.5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32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2</v>
      </c>
      <c r="V211">
        <f t="shared" si="13"/>
        <v>32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1</v>
      </c>
      <c r="F212">
        <v>6.6</v>
      </c>
      <c r="G212">
        <v>0.5</v>
      </c>
      <c r="H212">
        <v>3.3</v>
      </c>
      <c r="I212">
        <v>3</v>
      </c>
      <c r="J212">
        <v>19.8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4.5</v>
      </c>
      <c r="V212">
        <f t="shared" si="13"/>
        <v>29.7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12.4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</v>
      </c>
      <c r="V213">
        <f t="shared" si="13"/>
        <v>12.4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0.5</v>
      </c>
      <c r="D214">
        <v>2.1</v>
      </c>
      <c r="E214">
        <v>0</v>
      </c>
      <c r="F214">
        <v>0</v>
      </c>
      <c r="G214">
        <v>0</v>
      </c>
      <c r="H214">
        <v>0</v>
      </c>
      <c r="I214">
        <v>2</v>
      </c>
      <c r="J214">
        <v>8.4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2.5</v>
      </c>
      <c r="V214">
        <f t="shared" si="13"/>
        <v>10.5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4</v>
      </c>
      <c r="H215">
        <v>25.2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4</v>
      </c>
      <c r="V215">
        <f t="shared" si="13"/>
        <v>25.2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26.1</v>
      </c>
      <c r="I216">
        <v>60</v>
      </c>
      <c r="J216">
        <v>522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63</v>
      </c>
      <c r="V216">
        <f t="shared" si="13"/>
        <v>548.1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6</v>
      </c>
      <c r="D217">
        <v>66.599999999999994</v>
      </c>
      <c r="E217">
        <v>1</v>
      </c>
      <c r="F217">
        <v>11.1</v>
      </c>
      <c r="G217">
        <v>1</v>
      </c>
      <c r="H217">
        <v>11.1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8</v>
      </c>
      <c r="V217">
        <f t="shared" si="13"/>
        <v>88.799999999999983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2.5</v>
      </c>
      <c r="D218">
        <v>33</v>
      </c>
      <c r="E218">
        <v>1</v>
      </c>
      <c r="F218">
        <v>13.2</v>
      </c>
      <c r="G218">
        <v>1</v>
      </c>
      <c r="H218">
        <v>13.2</v>
      </c>
      <c r="I218">
        <v>3</v>
      </c>
      <c r="J218">
        <v>39.6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7.5</v>
      </c>
      <c r="V218">
        <f t="shared" si="13"/>
        <v>99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3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3</v>
      </c>
      <c r="V219">
        <f t="shared" si="13"/>
        <v>54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2</v>
      </c>
      <c r="D220">
        <v>40.6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2</v>
      </c>
      <c r="V220">
        <f t="shared" si="13"/>
        <v>40.6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2</v>
      </c>
      <c r="D221">
        <v>35.799999999999997</v>
      </c>
      <c r="E221">
        <v>1.5</v>
      </c>
      <c r="F221">
        <v>26.85</v>
      </c>
      <c r="G221">
        <v>14</v>
      </c>
      <c r="H221">
        <v>250.6</v>
      </c>
      <c r="I221">
        <v>8.5</v>
      </c>
      <c r="J221">
        <v>152.15</v>
      </c>
      <c r="K221">
        <v>0</v>
      </c>
      <c r="L221">
        <v>0</v>
      </c>
      <c r="M221">
        <v>1</v>
      </c>
      <c r="N221">
        <v>17.899999999999999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27</v>
      </c>
      <c r="V221">
        <f t="shared" si="13"/>
        <v>483.29999999999995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25.2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</v>
      </c>
      <c r="V222">
        <f t="shared" si="13"/>
        <v>25.2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1</v>
      </c>
      <c r="D223">
        <v>32.4</v>
      </c>
      <c r="E223">
        <v>0</v>
      </c>
      <c r="F223">
        <v>0</v>
      </c>
      <c r="G223">
        <v>0</v>
      </c>
      <c r="H223">
        <v>0</v>
      </c>
      <c r="I223">
        <v>4</v>
      </c>
      <c r="J223">
        <v>129.6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5</v>
      </c>
      <c r="V223">
        <f t="shared" si="13"/>
        <v>162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0.5</v>
      </c>
      <c r="H224">
        <v>20.350000000000001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0.5</v>
      </c>
      <c r="V224">
        <f t="shared" si="13"/>
        <v>20.350000000000001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4</v>
      </c>
      <c r="D225">
        <v>105.6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4</v>
      </c>
      <c r="V225">
        <f t="shared" si="13"/>
        <v>105.6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72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72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2</v>
      </c>
      <c r="F227">
        <v>711.72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2</v>
      </c>
      <c r="V227">
        <f t="shared" si="13"/>
        <v>711.72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0</v>
      </c>
      <c r="F228">
        <v>0</v>
      </c>
      <c r="G228">
        <v>0.5</v>
      </c>
      <c r="H228">
        <v>13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0.5</v>
      </c>
      <c r="V228">
        <f t="shared" si="13"/>
        <v>13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5</v>
      </c>
      <c r="D229">
        <v>5</v>
      </c>
      <c r="E229">
        <v>35</v>
      </c>
      <c r="F229">
        <v>35</v>
      </c>
      <c r="G229">
        <v>5</v>
      </c>
      <c r="H229">
        <v>5</v>
      </c>
      <c r="I229">
        <v>160</v>
      </c>
      <c r="J229">
        <v>160</v>
      </c>
      <c r="K229">
        <v>0</v>
      </c>
      <c r="L229">
        <v>0</v>
      </c>
      <c r="M229">
        <v>10</v>
      </c>
      <c r="N229">
        <v>10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215</v>
      </c>
      <c r="V229">
        <f t="shared" si="13"/>
        <v>215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30</v>
      </c>
      <c r="D230">
        <v>30</v>
      </c>
      <c r="E230">
        <v>16</v>
      </c>
      <c r="F230">
        <v>16</v>
      </c>
      <c r="G230">
        <v>11</v>
      </c>
      <c r="H230">
        <v>11</v>
      </c>
      <c r="I230">
        <v>60</v>
      </c>
      <c r="J230">
        <v>60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117</v>
      </c>
      <c r="V230">
        <f t="shared" si="13"/>
        <v>117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5</v>
      </c>
      <c r="F231">
        <v>37.6</v>
      </c>
      <c r="G231">
        <v>0</v>
      </c>
      <c r="H231">
        <v>0</v>
      </c>
      <c r="I231">
        <v>10</v>
      </c>
      <c r="J231">
        <v>75.2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15</v>
      </c>
      <c r="V231">
        <f t="shared" si="13"/>
        <v>112.80000000000001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4</v>
      </c>
      <c r="D232">
        <v>31.96</v>
      </c>
      <c r="E232">
        <v>6</v>
      </c>
      <c r="F232">
        <v>47.94</v>
      </c>
      <c r="G232">
        <v>3</v>
      </c>
      <c r="H232">
        <v>23.97</v>
      </c>
      <c r="I232">
        <v>25</v>
      </c>
      <c r="J232">
        <v>199.75</v>
      </c>
      <c r="K232">
        <v>0</v>
      </c>
      <c r="L232">
        <v>0</v>
      </c>
      <c r="M232">
        <v>10</v>
      </c>
      <c r="N232">
        <v>79.900000000000006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48</v>
      </c>
      <c r="V232">
        <f t="shared" si="13"/>
        <v>383.52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2</v>
      </c>
      <c r="F233">
        <v>4.5999999999999996</v>
      </c>
      <c r="G233">
        <v>0</v>
      </c>
      <c r="H233">
        <v>0</v>
      </c>
      <c r="I233">
        <v>2</v>
      </c>
      <c r="J233">
        <v>4.5999999999999996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</v>
      </c>
      <c r="V233">
        <f t="shared" si="13"/>
        <v>9.1999999999999993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20</v>
      </c>
      <c r="D234">
        <v>134.4</v>
      </c>
      <c r="E234">
        <v>12</v>
      </c>
      <c r="F234">
        <v>80.64</v>
      </c>
      <c r="G234">
        <v>8</v>
      </c>
      <c r="H234">
        <v>53.76</v>
      </c>
      <c r="I234">
        <v>46</v>
      </c>
      <c r="J234">
        <v>309.12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86</v>
      </c>
      <c r="V234">
        <f t="shared" si="13"/>
        <v>577.92000000000007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2</v>
      </c>
      <c r="F235">
        <v>23.86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20</v>
      </c>
      <c r="N235">
        <v>238.6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22</v>
      </c>
      <c r="V235">
        <f t="shared" si="13"/>
        <v>262.45999999999998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10</v>
      </c>
      <c r="F236">
        <v>33.6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10</v>
      </c>
      <c r="V236">
        <f t="shared" si="13"/>
        <v>33.6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0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0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17</v>
      </c>
      <c r="K239">
        <v>0</v>
      </c>
      <c r="L239">
        <v>0</v>
      </c>
      <c r="M239">
        <v>1</v>
      </c>
      <c r="N239">
        <v>17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</v>
      </c>
      <c r="V239">
        <f t="shared" si="13"/>
        <v>34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0.5</v>
      </c>
      <c r="F240">
        <v>2.6850000000000001</v>
      </c>
      <c r="G240">
        <v>2.5</v>
      </c>
      <c r="H240">
        <v>13.425000000000001</v>
      </c>
      <c r="I240">
        <v>0.5</v>
      </c>
      <c r="J240">
        <v>2.6850000000000001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3.5</v>
      </c>
      <c r="V240">
        <f t="shared" si="13"/>
        <v>18.794999999999998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2</v>
      </c>
      <c r="D241">
        <v>13.06</v>
      </c>
      <c r="E241">
        <v>1</v>
      </c>
      <c r="F241">
        <v>6.53</v>
      </c>
      <c r="G241">
        <v>2.5</v>
      </c>
      <c r="H241">
        <v>16.324999999999999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5.5</v>
      </c>
      <c r="V241">
        <f t="shared" si="13"/>
        <v>35.914999999999999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4</v>
      </c>
      <c r="F242">
        <v>32.96</v>
      </c>
      <c r="G242">
        <v>2.5</v>
      </c>
      <c r="H242">
        <v>20.6</v>
      </c>
      <c r="I242">
        <v>1</v>
      </c>
      <c r="J242">
        <v>8.24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7.5</v>
      </c>
      <c r="V242">
        <f t="shared" si="13"/>
        <v>61.800000000000004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2.5</v>
      </c>
      <c r="D243">
        <v>25.1</v>
      </c>
      <c r="E243">
        <v>0.5</v>
      </c>
      <c r="F243">
        <v>5.0199999999999996</v>
      </c>
      <c r="G243">
        <v>4.5</v>
      </c>
      <c r="H243">
        <v>45.18</v>
      </c>
      <c r="I243">
        <v>4.5</v>
      </c>
      <c r="J243">
        <v>45.18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12</v>
      </c>
      <c r="V243">
        <f t="shared" si="13"/>
        <v>120.47999999999999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0.5</v>
      </c>
      <c r="J244">
        <v>7.5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0.5</v>
      </c>
      <c r="V244">
        <f t="shared" si="13"/>
        <v>7.5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</v>
      </c>
      <c r="J245">
        <v>53.65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5</v>
      </c>
      <c r="V245">
        <f t="shared" si="13"/>
        <v>53.65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1</v>
      </c>
      <c r="D246">
        <v>16.350000000000001</v>
      </c>
      <c r="E246">
        <v>0</v>
      </c>
      <c r="F246">
        <v>0</v>
      </c>
      <c r="G246">
        <v>0.5</v>
      </c>
      <c r="H246">
        <v>8.1750000000000007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1.5</v>
      </c>
      <c r="V246">
        <f t="shared" si="13"/>
        <v>24.525000000000002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1</v>
      </c>
      <c r="D247">
        <v>22.14</v>
      </c>
      <c r="E247">
        <v>0</v>
      </c>
      <c r="F247">
        <v>0</v>
      </c>
      <c r="G247">
        <v>1</v>
      </c>
      <c r="H247">
        <v>22.14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2</v>
      </c>
      <c r="V247">
        <f t="shared" si="13"/>
        <v>44.28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3</v>
      </c>
      <c r="D248">
        <v>84.18</v>
      </c>
      <c r="E248">
        <v>0</v>
      </c>
      <c r="F248">
        <v>0</v>
      </c>
      <c r="G248">
        <v>0</v>
      </c>
      <c r="H248">
        <v>0</v>
      </c>
      <c r="I248">
        <v>3</v>
      </c>
      <c r="J248">
        <v>84.18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6</v>
      </c>
      <c r="V248">
        <f t="shared" si="13"/>
        <v>168.36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0.5</v>
      </c>
      <c r="J249">
        <v>18.605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0.5</v>
      </c>
      <c r="V249">
        <f t="shared" si="13"/>
        <v>18.605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239.6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4</v>
      </c>
      <c r="V250">
        <f t="shared" si="13"/>
        <v>239.6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0</v>
      </c>
      <c r="V251">
        <f t="shared" si="1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1000</v>
      </c>
      <c r="L252">
        <v>1000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1000</v>
      </c>
      <c r="V252">
        <f t="shared" si="13"/>
        <v>1000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1</v>
      </c>
      <c r="F253">
        <v>37.21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</v>
      </c>
      <c r="V253">
        <f t="shared" si="13"/>
        <v>37.21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1</v>
      </c>
      <c r="F254">
        <v>4.3499999999999996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</v>
      </c>
      <c r="V254">
        <f t="shared" si="13"/>
        <v>4.3499999999999996</v>
      </c>
      <c r="X254">
        <v>0</v>
      </c>
      <c r="Y254">
        <v>0</v>
      </c>
      <c r="Z254">
        <v>2</v>
      </c>
      <c r="AA254">
        <v>8.6999999999999993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2</v>
      </c>
      <c r="AK254">
        <f t="shared" si="15"/>
        <v>8.6999999999999993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4</v>
      </c>
      <c r="F255">
        <v>27.92</v>
      </c>
      <c r="G255">
        <v>4</v>
      </c>
      <c r="H255">
        <v>27.92</v>
      </c>
      <c r="I255">
        <v>2</v>
      </c>
      <c r="J255">
        <v>13.96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10</v>
      </c>
      <c r="V255">
        <f t="shared" si="13"/>
        <v>69.800000000000011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3</v>
      </c>
      <c r="F256">
        <v>20.94</v>
      </c>
      <c r="G256">
        <v>2</v>
      </c>
      <c r="H256">
        <v>13.96</v>
      </c>
      <c r="I256">
        <v>10</v>
      </c>
      <c r="J256">
        <v>69.8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15</v>
      </c>
      <c r="V256">
        <f t="shared" si="13"/>
        <v>104.7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</v>
      </c>
      <c r="J257">
        <v>85.12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2</v>
      </c>
      <c r="V257">
        <f t="shared" si="13"/>
        <v>85.12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115.16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</v>
      </c>
      <c r="V258">
        <f t="shared" si="13"/>
        <v>115.16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3</v>
      </c>
      <c r="J259">
        <v>263.33999999999997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3</v>
      </c>
      <c r="V259">
        <f t="shared" si="13"/>
        <v>263.33999999999997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</v>
      </c>
      <c r="V260">
        <f t="shared" si="13"/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13</v>
      </c>
      <c r="D261">
        <v>19.5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13</v>
      </c>
      <c r="V261">
        <f t="shared" si="13"/>
        <v>19.5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3</v>
      </c>
      <c r="D262">
        <v>18.21</v>
      </c>
      <c r="E262">
        <v>0</v>
      </c>
      <c r="F262">
        <v>0</v>
      </c>
      <c r="G262">
        <v>1</v>
      </c>
      <c r="H262">
        <v>6.07</v>
      </c>
      <c r="I262">
        <v>1</v>
      </c>
      <c r="J262">
        <v>6.07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5</v>
      </c>
      <c r="V262">
        <f t="shared" si="13"/>
        <v>30.35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</v>
      </c>
      <c r="V263">
        <f t="shared" si="13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14</v>
      </c>
      <c r="D264">
        <v>27.3</v>
      </c>
      <c r="E264">
        <v>1</v>
      </c>
      <c r="F264">
        <v>1.95</v>
      </c>
      <c r="G264">
        <v>17</v>
      </c>
      <c r="H264">
        <v>33.15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32</v>
      </c>
      <c r="V264">
        <f t="shared" si="13"/>
        <v>62.4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11</v>
      </c>
      <c r="D265">
        <v>31.68</v>
      </c>
      <c r="E265">
        <v>2</v>
      </c>
      <c r="F265">
        <v>5.76</v>
      </c>
      <c r="G265">
        <v>0</v>
      </c>
      <c r="H265">
        <v>0</v>
      </c>
      <c r="I265">
        <v>8</v>
      </c>
      <c r="J265">
        <v>23.04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92" si="16">SUM(C265+E265+G265+I265+K265+M265+O265+Q265+S265 )</f>
        <v>21</v>
      </c>
      <c r="V265">
        <f t="shared" ref="V265:V292" si="17">SUM(D265+F265+H265+J265+L265+N265+P265+R265 +T265 )</f>
        <v>60.48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92" si="18">SUM(X265+Z265+AB265+AD265+AF265 +AH265)</f>
        <v>0</v>
      </c>
      <c r="AK265">
        <f t="shared" ref="AK265:AK292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1.5</v>
      </c>
      <c r="D266">
        <v>5.7750000000000004</v>
      </c>
      <c r="E266">
        <v>0.5</v>
      </c>
      <c r="F266">
        <v>1.925</v>
      </c>
      <c r="G266">
        <v>1.5</v>
      </c>
      <c r="H266">
        <v>5.7750000000000004</v>
      </c>
      <c r="I266">
        <v>2</v>
      </c>
      <c r="J266">
        <v>7.7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5.5</v>
      </c>
      <c r="V266">
        <f t="shared" si="17"/>
        <v>21.175000000000001</v>
      </c>
      <c r="X266">
        <v>0</v>
      </c>
      <c r="Y266">
        <v>0</v>
      </c>
      <c r="Z266">
        <v>1</v>
      </c>
      <c r="AA266">
        <v>3.85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1</v>
      </c>
      <c r="AK266">
        <f t="shared" si="19"/>
        <v>3.85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1.5</v>
      </c>
      <c r="F267">
        <v>7.23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1.5</v>
      </c>
      <c r="V267">
        <f t="shared" si="17"/>
        <v>7.23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3</v>
      </c>
      <c r="D268">
        <v>17.399999999999999</v>
      </c>
      <c r="E268">
        <v>0</v>
      </c>
      <c r="F268">
        <v>0</v>
      </c>
      <c r="G268">
        <v>0.5</v>
      </c>
      <c r="H268">
        <v>2.9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3.5</v>
      </c>
      <c r="V268">
        <f t="shared" si="17"/>
        <v>20.299999999999997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1</v>
      </c>
      <c r="D269">
        <v>7.75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</v>
      </c>
      <c r="V269">
        <f t="shared" si="17"/>
        <v>7.75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0</v>
      </c>
      <c r="V270">
        <f t="shared" si="17"/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15.5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1</v>
      </c>
      <c r="V271">
        <f t="shared" si="17"/>
        <v>15.5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4.33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</v>
      </c>
      <c r="V273">
        <f t="shared" si="17"/>
        <v>4.33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5.8</v>
      </c>
      <c r="I274">
        <v>3</v>
      </c>
      <c r="J274">
        <v>17.399999999999999</v>
      </c>
      <c r="K274">
        <v>0</v>
      </c>
      <c r="L274">
        <v>0</v>
      </c>
      <c r="M274">
        <v>10</v>
      </c>
      <c r="N274">
        <v>58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14</v>
      </c>
      <c r="V274">
        <f t="shared" si="17"/>
        <v>81.2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1</v>
      </c>
      <c r="F275">
        <v>7.26</v>
      </c>
      <c r="G275">
        <v>6</v>
      </c>
      <c r="H275">
        <v>43.56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7</v>
      </c>
      <c r="V275">
        <f t="shared" si="17"/>
        <v>50.82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3</v>
      </c>
      <c r="F276">
        <v>26.01</v>
      </c>
      <c r="G276">
        <v>5</v>
      </c>
      <c r="H276">
        <v>43.35</v>
      </c>
      <c r="I276">
        <v>2</v>
      </c>
      <c r="J276">
        <v>17.34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10</v>
      </c>
      <c r="V276">
        <f t="shared" si="17"/>
        <v>86.7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0</v>
      </c>
      <c r="D277">
        <v>0</v>
      </c>
      <c r="E277">
        <v>0.5</v>
      </c>
      <c r="F277">
        <v>4.8250000000000002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0.5</v>
      </c>
      <c r="V277">
        <f t="shared" si="17"/>
        <v>4.8250000000000002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11.6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</v>
      </c>
      <c r="V278">
        <f t="shared" si="17"/>
        <v>11.6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1</v>
      </c>
      <c r="F279">
        <v>23.2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</v>
      </c>
      <c r="V279">
        <f t="shared" si="17"/>
        <v>23.2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1</v>
      </c>
      <c r="F280">
        <v>8.7100000000000009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</v>
      </c>
      <c r="V280">
        <f t="shared" si="17"/>
        <v>8.7100000000000009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0</v>
      </c>
      <c r="D281">
        <v>0</v>
      </c>
      <c r="E281">
        <v>0</v>
      </c>
      <c r="F281">
        <v>0</v>
      </c>
      <c r="G281">
        <v>2</v>
      </c>
      <c r="H281">
        <v>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2</v>
      </c>
      <c r="V281">
        <f t="shared" si="17"/>
        <v>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5.16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1</v>
      </c>
      <c r="V282">
        <f t="shared" si="17"/>
        <v>5.16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9</v>
      </c>
      <c r="F283">
        <v>65.7</v>
      </c>
      <c r="G283">
        <v>1</v>
      </c>
      <c r="H283">
        <v>7.3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10</v>
      </c>
      <c r="V283">
        <f t="shared" si="17"/>
        <v>73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2.5</v>
      </c>
      <c r="D284">
        <v>27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2.5</v>
      </c>
      <c r="V284">
        <f t="shared" si="17"/>
        <v>27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3</v>
      </c>
      <c r="D285">
        <v>26.4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3</v>
      </c>
      <c r="V285">
        <f t="shared" si="17"/>
        <v>26.4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572</v>
      </c>
      <c r="B286" s="1" t="s">
        <v>573</v>
      </c>
      <c r="C286">
        <v>0</v>
      </c>
      <c r="D286">
        <v>0</v>
      </c>
      <c r="E286">
        <v>0</v>
      </c>
      <c r="F286">
        <v>0</v>
      </c>
      <c r="G286">
        <v>17</v>
      </c>
      <c r="H286">
        <v>163.54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17</v>
      </c>
      <c r="V286">
        <f t="shared" si="17"/>
        <v>163.54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574</v>
      </c>
      <c r="B287" s="1" t="s">
        <v>575</v>
      </c>
      <c r="C287">
        <v>0</v>
      </c>
      <c r="D287">
        <v>0</v>
      </c>
      <c r="E287">
        <v>0</v>
      </c>
      <c r="F287">
        <v>0</v>
      </c>
      <c r="G287">
        <v>4.5</v>
      </c>
      <c r="H287">
        <v>25.65</v>
      </c>
      <c r="I287">
        <v>2</v>
      </c>
      <c r="J287">
        <v>11.4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6.5</v>
      </c>
      <c r="V287">
        <f t="shared" si="17"/>
        <v>37.049999999999997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576</v>
      </c>
      <c r="B288" s="1" t="s">
        <v>577</v>
      </c>
      <c r="C288">
        <v>14</v>
      </c>
      <c r="D288">
        <v>60.2</v>
      </c>
      <c r="E288">
        <v>4</v>
      </c>
      <c r="F288">
        <v>17.2</v>
      </c>
      <c r="G288">
        <v>1</v>
      </c>
      <c r="H288">
        <v>4.3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19</v>
      </c>
      <c r="V288">
        <f t="shared" si="17"/>
        <v>81.7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578</v>
      </c>
      <c r="B289" s="1" t="s">
        <v>579</v>
      </c>
      <c r="C289">
        <v>0</v>
      </c>
      <c r="D289">
        <v>0</v>
      </c>
      <c r="E289">
        <v>0</v>
      </c>
      <c r="F289">
        <v>0</v>
      </c>
      <c r="G289">
        <v>6</v>
      </c>
      <c r="H289">
        <v>43.56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6</v>
      </c>
      <c r="V289">
        <f t="shared" si="17"/>
        <v>43.56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580</v>
      </c>
      <c r="B290" s="1" t="s">
        <v>581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8.8000000000000007</v>
      </c>
      <c r="I290">
        <v>1</v>
      </c>
      <c r="J290">
        <v>8.8000000000000007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2</v>
      </c>
      <c r="V290">
        <f t="shared" si="17"/>
        <v>17.600000000000001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582</v>
      </c>
      <c r="B291" s="1" t="s">
        <v>583</v>
      </c>
      <c r="C291">
        <v>3</v>
      </c>
      <c r="D291">
        <v>19.8</v>
      </c>
      <c r="E291">
        <v>2</v>
      </c>
      <c r="F291">
        <v>13.2</v>
      </c>
      <c r="G291">
        <v>1</v>
      </c>
      <c r="H291">
        <v>6.6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6</v>
      </c>
      <c r="V291">
        <f t="shared" si="17"/>
        <v>39.6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584</v>
      </c>
      <c r="B292" s="1" t="s">
        <v>585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0</v>
      </c>
      <c r="V292">
        <f t="shared" si="17"/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4" spans="1:37" x14ac:dyDescent="0.25">
      <c r="C294">
        <f t="shared" ref="C294:V294" si="20">SUM(C9:C292)</f>
        <v>1164.5</v>
      </c>
      <c r="D294">
        <f t="shared" si="20"/>
        <v>4574.0650000000014</v>
      </c>
      <c r="E294">
        <f t="shared" si="20"/>
        <v>438</v>
      </c>
      <c r="F294">
        <f t="shared" si="20"/>
        <v>1916.1100000000001</v>
      </c>
      <c r="G294">
        <f t="shared" si="20"/>
        <v>2048</v>
      </c>
      <c r="H294">
        <f t="shared" si="20"/>
        <v>3504.6599999999994</v>
      </c>
      <c r="I294">
        <f t="shared" si="20"/>
        <v>1232</v>
      </c>
      <c r="J294">
        <f t="shared" si="20"/>
        <v>6412.7800000000007</v>
      </c>
      <c r="K294">
        <f t="shared" si="20"/>
        <v>1014</v>
      </c>
      <c r="L294">
        <f t="shared" si="20"/>
        <v>1029.4000000000001</v>
      </c>
      <c r="M294">
        <f t="shared" si="20"/>
        <v>93</v>
      </c>
      <c r="N294">
        <f t="shared" si="20"/>
        <v>610.74</v>
      </c>
      <c r="O294">
        <f t="shared" si="20"/>
        <v>0</v>
      </c>
      <c r="P294">
        <f t="shared" si="20"/>
        <v>0</v>
      </c>
      <c r="Q294">
        <f t="shared" si="20"/>
        <v>0</v>
      </c>
      <c r="R294">
        <f t="shared" si="20"/>
        <v>0</v>
      </c>
      <c r="S294">
        <f t="shared" si="20"/>
        <v>0</v>
      </c>
      <c r="T294">
        <f t="shared" si="20"/>
        <v>0</v>
      </c>
      <c r="U294">
        <f t="shared" si="20"/>
        <v>5989.5</v>
      </c>
      <c r="V294">
        <f t="shared" si="20"/>
        <v>18047.755000000001</v>
      </c>
      <c r="X294">
        <f t="shared" ref="X294:AK294" si="21">SUM(X9:X292)</f>
        <v>0</v>
      </c>
      <c r="Y294">
        <f t="shared" si="21"/>
        <v>0</v>
      </c>
      <c r="Z294">
        <f t="shared" si="21"/>
        <v>3</v>
      </c>
      <c r="AA294">
        <f t="shared" si="21"/>
        <v>12.549999999999999</v>
      </c>
      <c r="AB294">
        <f t="shared" si="21"/>
        <v>1</v>
      </c>
      <c r="AC294">
        <f t="shared" si="21"/>
        <v>20.02</v>
      </c>
      <c r="AD294">
        <f t="shared" si="21"/>
        <v>0</v>
      </c>
      <c r="AE294">
        <f t="shared" si="21"/>
        <v>0</v>
      </c>
      <c r="AF294">
        <f t="shared" si="21"/>
        <v>0</v>
      </c>
      <c r="AG294">
        <f t="shared" si="21"/>
        <v>0</v>
      </c>
      <c r="AH294">
        <f t="shared" si="21"/>
        <v>0</v>
      </c>
      <c r="AI294">
        <f t="shared" si="21"/>
        <v>0</v>
      </c>
      <c r="AJ294">
        <f t="shared" si="21"/>
        <v>4</v>
      </c>
      <c r="AK294">
        <f t="shared" si="21"/>
        <v>32.57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2022-05-12T17:59:00Z</dcterms:modified>
</cp:coreProperties>
</file>