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37" i="1" l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<sst xmlns="http://schemas.openxmlformats.org/spreadsheetml/2006/main" count="513" uniqueCount="473">
  <si>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</si>
  <si>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</si>
  <si>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</si>
  <si>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</si>
  <si>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</si>
  <si>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</si>
  <si>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</si>
  <si>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</si>
  <si>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</si>
  <si>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</si>
  <si>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</si>
  <si>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</si>
  <si>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</si>
  <si>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</si>
  <si>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</si>
  <si>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</si>
  <si>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</si>
  <si>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</si>
  <si>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14/05/2022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</si>
  <si>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</si>
  <si>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</si>
  <si>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</si>
  <si>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</si>
  <si>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</si>
  <si>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</si>
  <si>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</si>
  <si>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</si>
  <si>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</si>
  <si>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</si>
  <si>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</si>
  <si>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</si>
  <si>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</si>
  <si>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</si>
  <si>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</si>
  <si>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</si>
  <si>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</si>
  <si>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</si>
  <si>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</si>
  <si>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</si>
  <si>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</si>
  <si>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</si>
  <si>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</si>
  <si>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</si>
  <si>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</si>
  <si>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</si>
  <si>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</si>
  <si>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</si>
  <si>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AFSA0070</t>
  </si>
  <si>
    <t>Soldadura Lincoln 6011 x 1l8</t>
  </si>
  <si>
    <t>AFSA0071</t>
  </si>
  <si>
    <t>Soldadura Lincoln 6011 x 3l32</t>
  </si>
  <si>
    <t>AFSM0052</t>
  </si>
  <si>
    <t>Micro Alambre  0.035 1 Lb</t>
  </si>
  <si>
    <t>AHEM0005</t>
  </si>
  <si>
    <t>Pinza de Presion 10 Rectangular 84-371</t>
  </si>
  <si>
    <t>AHEM0012</t>
  </si>
  <si>
    <t>Dado Magnetico para Pija 3l8</t>
  </si>
  <si>
    <t>AHEM0017</t>
  </si>
  <si>
    <t>Pinza de Electricista 7 84-022</t>
  </si>
  <si>
    <t>AHFO0010</t>
  </si>
  <si>
    <t>Aro Tubular 4</t>
  </si>
  <si>
    <t>AHFO0053</t>
  </si>
  <si>
    <t>Cuello Nudo Ingles 253  1</t>
  </si>
  <si>
    <t>AHFO0141</t>
  </si>
  <si>
    <t>Plato Porta Vela Curvo 2  C-18</t>
  </si>
  <si>
    <t>AHFO0142</t>
  </si>
  <si>
    <t>Plato Porta Vela Curvo 3  C-18</t>
  </si>
  <si>
    <t>AHFO0366</t>
  </si>
  <si>
    <t>Numero De Casa 6 Negro 12 Plg</t>
  </si>
  <si>
    <t>AHFO0369</t>
  </si>
  <si>
    <t>Numero De Casa 9 Negro 12 Plg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</si>
  <si>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</si>
  <si>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</si>
  <si>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</si>
  <si>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</si>
  <si>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</si>
  <si>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</si>
  <si>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</si>
  <si>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</si>
  <si>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</si>
  <si>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</si>
  <si>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</si>
  <si>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</si>
  <si>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</si>
  <si>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</si>
  <si>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</si>
  <si>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</si>
  <si>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AHMO0071</t>
  </si>
  <si>
    <t>Rodaja Riel 1400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</si>
  <si>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</si>
  <si>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</si>
  <si>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</si>
  <si>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</si>
  <si>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</si>
  <si>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</si>
  <si>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</si>
  <si>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</si>
  <si>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AHMO0111</t>
  </si>
  <si>
    <t>Manija  Ventana Clasica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</si>
  <si>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</si>
  <si>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</si>
  <si>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</si>
  <si>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</si>
  <si>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</si>
  <si>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</si>
  <si>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AHSE0047</t>
  </si>
  <si>
    <t>Pasador Reforzado Negro R-15 No. 5</t>
  </si>
  <si>
    <t>AHSE0061</t>
  </si>
  <si>
    <t>Pasador de Pie Chico Negro 9</t>
  </si>
  <si>
    <t>AHSE0073</t>
  </si>
  <si>
    <t>Oreja para candado Modelo LJP001D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</si>
  <si>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</si>
  <si>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</si>
  <si>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</si>
  <si>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</si>
  <si>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</si>
  <si>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</si>
  <si>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</si>
  <si>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</si>
  <si>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</si>
  <si>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</si>
  <si>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AHSE0107</t>
  </si>
  <si>
    <t>Cerradura Fanal Gatillo Laton Antiguo</t>
  </si>
  <si>
    <t>AHSE0115</t>
  </si>
  <si>
    <t>Chapa Pasador De Seguridad Derecha</t>
  </si>
  <si>
    <t>AHSE0116</t>
  </si>
  <si>
    <t>Chapa Pasador De Seguridad Izquierda</t>
  </si>
  <si>
    <t>AHSE0120</t>
  </si>
  <si>
    <t>Chapa Combo Llave Llave GEO Niquel Satinado 006</t>
  </si>
  <si>
    <t>AHSE0122</t>
  </si>
  <si>
    <t>Chapa Combo Llave Mariposa GEO Niquel Satinado 028</t>
  </si>
  <si>
    <t>AHSE0177</t>
  </si>
  <si>
    <t>Chapa Dexter Montafacil Derecha (5803)</t>
  </si>
  <si>
    <t>AHSE0178</t>
  </si>
  <si>
    <t>Chapa Dexter Montafacil Izquierda (5804)</t>
  </si>
  <si>
    <t>APRH0004</t>
  </si>
  <si>
    <t>Gafas Proteccion Clara</t>
  </si>
  <si>
    <t>APRH0005</t>
  </si>
  <si>
    <t>Gafas Proteccion Obscura</t>
  </si>
  <si>
    <t>APRH0010</t>
  </si>
  <si>
    <t>Guantes de Carnaza Largos PlSoldador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</si>
  <si>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</si>
  <si>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</si>
  <si>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</si>
  <si>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</si>
  <si>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</si>
  <si>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</si>
  <si>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</si>
  <si>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</si>
  <si>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ASI2Y002</t>
  </si>
  <si>
    <t>Rueda Portón 4 Soporte Inferior Canal Y Para Angulo 500 kgs</t>
  </si>
  <si>
    <t>ASS2Y012</t>
  </si>
  <si>
    <t>Rueda Portón 3 Soporte Superior Canal Y Para Angulo 400 kgs</t>
  </si>
  <si>
    <t>LADE0013</t>
  </si>
  <si>
    <t>Metal Desplegado  D20-18 Rombo  7l16 x 13l16  C-18</t>
  </si>
  <si>
    <t>LADE0023</t>
  </si>
  <si>
    <t>Metal Desplegado  G35-14 Rombo  7l8 x 1  5l8 C-14</t>
  </si>
  <si>
    <t>LGL0011</t>
  </si>
  <si>
    <t>Lamina Galv Lisa  3 x 8  C-26</t>
  </si>
  <si>
    <t>LGL0013</t>
  </si>
  <si>
    <t>Lamina Galv Lisa  4 x 8  C-26</t>
  </si>
  <si>
    <t>LGL0014</t>
  </si>
  <si>
    <t>Lamina Galv Lisa  4 x 10  C-26</t>
  </si>
  <si>
    <t>LGL0022</t>
  </si>
  <si>
    <t>Lamina Galv Lisa  3 x 10  C-22</t>
  </si>
  <si>
    <t>LGL0029</t>
  </si>
  <si>
    <t>Lamina Galv Lisa  4 x 10  C-20</t>
  </si>
  <si>
    <t>LGL0032</t>
  </si>
  <si>
    <t>Lamina Galv Lisa  3 x 10  C-18</t>
  </si>
  <si>
    <t>LGL0034</t>
  </si>
  <si>
    <t>Lamina Galv Lisa  4 x 10  C-18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</si>
  <si>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</si>
  <si>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</si>
  <si>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</si>
  <si>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</si>
  <si>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</si>
  <si>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</si>
  <si>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</si>
  <si>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</si>
  <si>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</si>
  <si>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</si>
  <si>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</si>
  <si>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</si>
  <si>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</si>
  <si>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</si>
  <si>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</si>
  <si>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</si>
  <si>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LGR0058</t>
  </si>
  <si>
    <t>Lamina Galv Acanalada R-72 (.72 Mts) 20 Ft  C-28 6.10 Mts</t>
  </si>
  <si>
    <t>LGR0065</t>
  </si>
  <si>
    <t>Lamina Galv Acanalada R-72 (.72 Mts) 18 Ft  C-26 5.48 Mts</t>
  </si>
  <si>
    <t>LZR0001</t>
  </si>
  <si>
    <t>Lamina Zintroalum Acanalada R-72 (.72 Mts) 10 Ft  C-32 3.05</t>
  </si>
  <si>
    <t>MPOST0066</t>
  </si>
  <si>
    <t>Poste Ganadero  T Ligero 6 FT</t>
  </si>
  <si>
    <t>MPYB0002</t>
  </si>
  <si>
    <t>Pila  40000 Lts 4.71mts x 2.4mts 10 Hojas</t>
  </si>
  <si>
    <t>MSEG0005</t>
  </si>
  <si>
    <t>Protectobarda Pitahaya (5-5 Puntas)</t>
  </si>
  <si>
    <t>PCED0002</t>
  </si>
  <si>
    <t>Tubo Mecanico Ced. 30    3l4   C-14</t>
  </si>
  <si>
    <t>PCED0009</t>
  </si>
  <si>
    <t>Tubo Mecanico Ced. 30    2   C-12</t>
  </si>
  <si>
    <t>PCEM0004</t>
  </si>
  <si>
    <t>Tubo Mecanico Ced. 40    1  1l4   C-10</t>
  </si>
  <si>
    <t>PHAB0002</t>
  </si>
  <si>
    <t>Placa Cortada  10cm x 10cm x 3l16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</si>
  <si>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</si>
  <si>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</si>
  <si>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</si>
  <si>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</si>
  <si>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</si>
  <si>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</si>
  <si>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PHAB0008</t>
  </si>
  <si>
    <t>Placa Cortada  20cm x 20cm x 3l16</t>
  </si>
  <si>
    <t>PHAB0009</t>
  </si>
  <si>
    <t>Placa Cortada  20cm x 20cm x 1l4</t>
  </si>
  <si>
    <t>PHAB0015</t>
  </si>
  <si>
    <t>Placa Cortada  25cm x 25cm x 5l16</t>
  </si>
  <si>
    <t>PHAB0017</t>
  </si>
  <si>
    <t>Placa Cortada  30cm x 30cm x 1l8</t>
  </si>
  <si>
    <t>PHAB0019</t>
  </si>
  <si>
    <t>Placa Cortada  30cm x 30cm x 1l4</t>
  </si>
  <si>
    <t>PHAB0022</t>
  </si>
  <si>
    <t>Placa Cortada  30cm x 30cm x 1l2</t>
  </si>
  <si>
    <t>PHAB0023</t>
  </si>
  <si>
    <t>Placa Cortada  40cm x 40cm x 1l2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</si>
  <si>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</si>
  <si>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</si>
  <si>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</si>
  <si>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</si>
  <si>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</si>
  <si>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</si>
  <si>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</si>
  <si>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</si>
  <si>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</si>
  <si>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</si>
  <si>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</si>
  <si>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</si>
  <si>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</si>
  <si>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</si>
  <si>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POLM0018</t>
  </si>
  <si>
    <t>Polin Monten  4 x 2 x 4  mts   C-14 Linea Rojo</t>
  </si>
  <si>
    <t>POLM0023</t>
  </si>
  <si>
    <t>AMSA Polin Monten  4 x 2 x 6  mts  C-16</t>
  </si>
  <si>
    <t>POLM0024</t>
  </si>
  <si>
    <t>Polin Monten  4 x 2 x 6  mts  C-14 Linea Rojo</t>
  </si>
  <si>
    <t>POLM0034</t>
  </si>
  <si>
    <t>Polin Monten  6 x 2 x 6  mts  C-14 Linea Rojo</t>
  </si>
  <si>
    <t>PRC0004</t>
  </si>
  <si>
    <t>Lamina Negra RC  4 x 10  C-14</t>
  </si>
  <si>
    <t>PRC0016</t>
  </si>
  <si>
    <t>Lamina Negra RC  4 x 10  C-12</t>
  </si>
  <si>
    <t>PRC0020</t>
  </si>
  <si>
    <t>Lamina Negra RC  3 x 10 Esp. 1l8</t>
  </si>
  <si>
    <t>PRC0026</t>
  </si>
  <si>
    <t>Lamina Negra RC  3 x 10  C-10</t>
  </si>
  <si>
    <t>PRF0008</t>
  </si>
  <si>
    <t>Lamina Negra RF Lisa  4 x 8  C-24</t>
  </si>
  <si>
    <t>PRF0013</t>
  </si>
  <si>
    <t>Lamina Negra RF Lisa  3 x 8   C-22</t>
  </si>
  <si>
    <t>PRF0018</t>
  </si>
  <si>
    <t>Lamina Negra RF Lisa  3 x 8 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</si>
  <si>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</si>
  <si>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</si>
  <si>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</si>
  <si>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</si>
  <si>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</si>
  <si>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</si>
  <si>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</si>
  <si>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</si>
  <si>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</si>
  <si>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</si>
  <si>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</si>
  <si>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</si>
  <si>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</si>
  <si>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</si>
  <si>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</si>
  <si>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</si>
  <si>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</si>
  <si>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</si>
  <si>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</si>
  <si>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</si>
  <si>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</si>
  <si>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</si>
  <si>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</si>
  <si>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</si>
  <si>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</si>
  <si>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</si>
  <si>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</si>
  <si>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</si>
  <si>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</si>
  <si>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</si>
  <si>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</si>
  <si>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</si>
  <si>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</si>
  <si>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</si>
  <si>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</si>
  <si>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</si>
  <si>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</si>
  <si>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</si>
  <si>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</si>
  <si>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</si>
  <si>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</si>
  <si>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</si>
  <si>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PRFP0030</t>
  </si>
  <si>
    <t>Puerta P-250 1 1l2 x 2  1l2  (168)  C-20</t>
  </si>
  <si>
    <t>PRFP0032</t>
  </si>
  <si>
    <t>Puerta P-300 1 1l2 x 3  (133)  C-20</t>
  </si>
  <si>
    <t>PRFP0038</t>
  </si>
  <si>
    <t>Puerta Bastidor Sencillo M 225 (129) C22 AMSA</t>
  </si>
  <si>
    <t>PRFR0009</t>
  </si>
  <si>
    <t>Rectangular  2 1l2 x 1 1l4  C-20  R249  (158)</t>
  </si>
  <si>
    <t>PRFR0010</t>
  </si>
  <si>
    <t>Rectangular  2 1l2 x 1 1l4  C-18  R249  (158)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</si>
  <si>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</si>
  <si>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</si>
  <si>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</si>
  <si>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</si>
  <si>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</si>
  <si>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</si>
  <si>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</si>
  <si>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</si>
  <si>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</si>
  <si>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</si>
  <si>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</si>
  <si>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</si>
  <si>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</si>
  <si>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</si>
  <si>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</si>
  <si>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</si>
  <si>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</si>
  <si>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</si>
  <si>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</si>
  <si>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</si>
  <si>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</si>
  <si>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</si>
  <si>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PRFT0032</t>
  </si>
  <si>
    <t>Tubo Industrial  1  1l2  C-20</t>
  </si>
  <si>
    <t>PRFT0033</t>
  </si>
  <si>
    <t>Tubo Industrial  1  1l2  C-18</t>
  </si>
  <si>
    <t>PRFT0049</t>
  </si>
  <si>
    <t>Tubo Cerquero Galv.  1 1l2  C-20  6 Mts</t>
  </si>
  <si>
    <t>PRFT0053</t>
  </si>
  <si>
    <t>Tubo Cerquero Galv.  2   C-18  6 Mts</t>
  </si>
  <si>
    <t>PRFTA0002</t>
  </si>
  <si>
    <t>Tablero Negro  147  3 x 1.95  Mts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</si>
  <si>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</si>
  <si>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</si>
  <si>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</si>
  <si>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</si>
  <si>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</si>
  <si>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</si>
  <si>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PRFV0016</t>
  </si>
  <si>
    <t>Ventana  123  C-20  6 Mts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</si>
  <si>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</si>
  <si>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</si>
  <si>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</si>
  <si>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</si>
  <si>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</si>
  <si>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</si>
  <si>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</si>
  <si>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</si>
  <si>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</si>
  <si>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</si>
  <si>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</si>
  <si>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</si>
  <si>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PTR0038</t>
  </si>
  <si>
    <t>PTR  (038) 3   C-14 (Azul)</t>
  </si>
  <si>
    <t>PTR0041</t>
  </si>
  <si>
    <t>PTR  (041) 3   C-11 (blanco)</t>
  </si>
  <si>
    <t>PTR0058</t>
  </si>
  <si>
    <t>PTR  (058) 4   C-14 (Azul)</t>
  </si>
  <si>
    <t>PTRR0006</t>
  </si>
  <si>
    <t>PTR Rectangular  R-302   3 x 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</si>
  <si>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</si>
  <si>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</si>
  <si>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</si>
  <si>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</si>
  <si>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</si>
  <si>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</si>
  <si>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</si>
  <si>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</si>
  <si>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</si>
  <si>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</si>
  <si>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</si>
  <si>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</si>
  <si>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</si>
  <si>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</si>
  <si>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RVAR0029</t>
  </si>
  <si>
    <t>Varilla Corrugada Recta  1l2   6 Mts</t>
  </si>
  <si>
    <t>SALG0018</t>
  </si>
  <si>
    <t>Alambre Galv. Alta Resistencia  C-12  1l2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</si>
  <si>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</si>
  <si>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</si>
  <si>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</si>
  <si>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</si>
  <si>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</si>
  <si>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</si>
  <si>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</si>
  <si>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</si>
  <si>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</si>
  <si>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</si>
  <si>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SANG0012</t>
  </si>
  <si>
    <t>Angulo  3l16 x 1 1l4</t>
  </si>
  <si>
    <t>SANG0013</t>
  </si>
  <si>
    <t>Angulo  3l16 x 1 1l2</t>
  </si>
  <si>
    <t>SANG0023</t>
  </si>
  <si>
    <t>Angulo  1l4 x 2</t>
  </si>
  <si>
    <t>SCAN0003</t>
  </si>
  <si>
    <t>Canal U  4  Liviano (6.70 kg x mt) x 6.10 mts</t>
  </si>
  <si>
    <t>SCUA0001</t>
  </si>
  <si>
    <t>Cuadrado  3l8</t>
  </si>
  <si>
    <t>SCUA0002</t>
  </si>
  <si>
    <t>Cuadrado  1l2</t>
  </si>
  <si>
    <t>SIPR0006</t>
  </si>
  <si>
    <t>Viga IPR  6 x 6  (22.3 Kg x Mt)  12.20 mts</t>
  </si>
  <si>
    <t>SMAL0009</t>
  </si>
  <si>
    <t>Malla Ciclonica Galv  1.75 MT Altura  C-12.5 (20 Mts)</t>
  </si>
  <si>
    <t>SMAL0010</t>
  </si>
  <si>
    <t>Malla Ciclonica Galv  2 MT Altura  C-12.5 (20 Mts)</t>
  </si>
  <si>
    <t>SRED0007</t>
  </si>
  <si>
    <t>Redondo Liso  3l8</t>
  </si>
  <si>
    <t>SRED0008</t>
  </si>
  <si>
    <t>Redondo Liso  1l2</t>
  </si>
  <si>
    <t>SRED0009</t>
  </si>
  <si>
    <t>Redondo Liso  5l8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</si>
  <si>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</si>
  <si>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</si>
  <si>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</si>
  <si>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</si>
  <si>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</si>
  <si>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</si>
  <si>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</si>
  <si>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</si>
  <si>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</si>
  <si>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</si>
  <si>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</si>
  <si>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</si>
  <si>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</si>
  <si>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</si>
  <si>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</si>
  <si>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</si>
  <si>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</si>
  <si>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</si>
  <si>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</si>
  <si>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</si>
  <si>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SSOL0034</t>
  </si>
  <si>
    <t>Solera  1l4 x 2 x 6 mts</t>
  </si>
  <si>
    <t>X00004</t>
  </si>
  <si>
    <t>AMSA PTR 1 1l2  C-16</t>
  </si>
  <si>
    <t>X00008</t>
  </si>
  <si>
    <t>AMSA PTR  2  1l2  C-14</t>
  </si>
  <si>
    <t>X00021</t>
  </si>
  <si>
    <t>AMSA PTR 1  C-14</t>
  </si>
  <si>
    <t>X00037</t>
  </si>
  <si>
    <t>AMSA PTR Rectangular 4 x 1 1l2   C-16</t>
  </si>
  <si>
    <t>X00054</t>
  </si>
  <si>
    <t>AMSA Rectangular 2 x 1 C-18 R-200 (146)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</si>
  <si>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</si>
  <si>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</si>
  <si>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</si>
  <si>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</si>
  <si>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</si>
  <si>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</si>
  <si>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</si>
  <si>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</si>
  <si>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</si>
  <si>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</si>
  <si>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</si>
  <si>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</si>
  <si>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Y00051</t>
  </si>
  <si>
    <t>Lamina Cortada 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</si>
</sst>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7"/>
  <sheetViews>
    <sheetView tabSelected="1" workbookViewId="0">
      <pane ySplit="8" topLeftCell="A189" activePane="bottomLeft" state="frozen"/>
      <selection pane="bottomLeft" activeCell="AC237" sqref="AC237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10</v>
      </c>
      <c r="D9">
        <v>0</v>
      </c>
      <c r="E9">
        <v>5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17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0</v>
      </c>
      <c r="F10">
        <v>0</v>
      </c>
      <c r="G10">
        <v>2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8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5</v>
      </c>
      <c r="D11">
        <v>0</v>
      </c>
      <c r="E11">
        <v>7</v>
      </c>
      <c r="F11">
        <v>0</v>
      </c>
      <c r="G11">
        <v>5</v>
      </c>
      <c r="H11">
        <v>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20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2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4</v>
      </c>
      <c r="F14">
        <v>0</v>
      </c>
      <c r="G14">
        <v>13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18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5</v>
      </c>
      <c r="D15">
        <v>0</v>
      </c>
      <c r="E15">
        <v>31</v>
      </c>
      <c r="F15">
        <v>0</v>
      </c>
      <c r="G15">
        <v>63</v>
      </c>
      <c r="H15">
        <v>0</v>
      </c>
      <c r="I15">
        <v>23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122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15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15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17</v>
      </c>
      <c r="F17">
        <v>0</v>
      </c>
      <c r="G17">
        <v>0</v>
      </c>
      <c r="H17">
        <v>0</v>
      </c>
      <c r="I17">
        <v>12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29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1300</v>
      </c>
      <c r="F18">
        <v>0</v>
      </c>
      <c r="G18">
        <v>300</v>
      </c>
      <c r="H18">
        <v>0</v>
      </c>
      <c r="I18">
        <v>200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1800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200</v>
      </c>
      <c r="F19">
        <v>0</v>
      </c>
      <c r="G19">
        <v>150</v>
      </c>
      <c r="H19">
        <v>0</v>
      </c>
      <c r="I19">
        <v>400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750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300</v>
      </c>
      <c r="F22">
        <v>0</v>
      </c>
      <c r="G22">
        <v>400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22.5</v>
      </c>
      <c r="D23">
        <v>0</v>
      </c>
      <c r="E23">
        <v>9.5</v>
      </c>
      <c r="F23">
        <v>0</v>
      </c>
      <c r="G23">
        <v>19.5</v>
      </c>
      <c r="H23">
        <v>0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57.5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1</v>
      </c>
      <c r="D24">
        <v>0</v>
      </c>
      <c r="E24">
        <v>6.5</v>
      </c>
      <c r="F24">
        <v>0</v>
      </c>
      <c r="G24">
        <v>9.5</v>
      </c>
      <c r="H24">
        <v>0</v>
      </c>
      <c r="I24">
        <v>4.5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21.5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1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1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10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0</v>
      </c>
      <c r="D30">
        <v>0</v>
      </c>
      <c r="E30">
        <v>13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13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6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6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1</v>
      </c>
      <c r="D33">
        <v>1.45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1.45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1</v>
      </c>
      <c r="D34">
        <v>1.45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1.45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2</v>
      </c>
      <c r="F35">
        <v>0</v>
      </c>
      <c r="G35">
        <v>4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6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2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6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3</v>
      </c>
      <c r="F38">
        <v>0</v>
      </c>
      <c r="G38">
        <v>10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15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2</v>
      </c>
      <c r="F39">
        <v>0</v>
      </c>
      <c r="G39">
        <v>6</v>
      </c>
      <c r="H39">
        <v>0</v>
      </c>
      <c r="I39">
        <v>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8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0</v>
      </c>
      <c r="F41">
        <v>0</v>
      </c>
      <c r="G41">
        <v>11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11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2</v>
      </c>
      <c r="D42">
        <v>0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6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3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3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2</v>
      </c>
      <c r="H52">
        <v>1.22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1.22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2</v>
      </c>
      <c r="H53">
        <v>1.24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1.24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2</v>
      </c>
      <c r="F54">
        <v>0.22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2</v>
      </c>
      <c r="V54">
        <f t="shared" si="1"/>
        <v>0.22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2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1</v>
      </c>
      <c r="D57">
        <v>0</v>
      </c>
      <c r="E57">
        <v>0</v>
      </c>
      <c r="F57">
        <v>0</v>
      </c>
      <c r="G57">
        <v>2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5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1</v>
      </c>
      <c r="F58">
        <v>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3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2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2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1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5.4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5.4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2</v>
      </c>
      <c r="D72">
        <v>5.4</v>
      </c>
      <c r="E72">
        <v>5</v>
      </c>
      <c r="F72">
        <v>13.5</v>
      </c>
      <c r="G72">
        <v>3</v>
      </c>
      <c r="H72">
        <v>8.1</v>
      </c>
      <c r="I72">
        <v>1</v>
      </c>
      <c r="J72">
        <v>2.7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11</v>
      </c>
      <c r="V72">
        <f t="shared" si="1"/>
        <v>29.7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2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2</v>
      </c>
      <c r="H76">
        <v>5.4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</v>
      </c>
      <c r="V76">
        <f t="shared" si="5"/>
        <v>5.4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2</v>
      </c>
      <c r="D77">
        <v>7.6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7.6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2</v>
      </c>
      <c r="H78">
        <v>16.64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</v>
      </c>
      <c r="V78">
        <f t="shared" si="5"/>
        <v>16.64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0</v>
      </c>
      <c r="F79">
        <v>0</v>
      </c>
      <c r="G79">
        <v>4</v>
      </c>
      <c r="H79">
        <v>44.36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4</v>
      </c>
      <c r="V79">
        <f t="shared" si="5"/>
        <v>44.36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2</v>
      </c>
      <c r="H80">
        <v>27.72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2</v>
      </c>
      <c r="V80">
        <f t="shared" si="5"/>
        <v>27.72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1</v>
      </c>
      <c r="D81">
        <v>16.91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16.91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</v>
      </c>
      <c r="N82">
        <v>270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10</v>
      </c>
      <c r="V82">
        <f t="shared" si="5"/>
        <v>270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11</v>
      </c>
      <c r="F83">
        <v>293.37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11</v>
      </c>
      <c r="V83">
        <f t="shared" si="5"/>
        <v>293.37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5</v>
      </c>
      <c r="F84">
        <v>177.8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5</v>
      </c>
      <c r="V84">
        <f t="shared" si="5"/>
        <v>177.8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10</v>
      </c>
      <c r="F85">
        <v>83.2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10</v>
      </c>
      <c r="V85">
        <f t="shared" si="5"/>
        <v>83.2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11</v>
      </c>
      <c r="D86">
        <v>77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11</v>
      </c>
      <c r="V86">
        <f t="shared" si="5"/>
        <v>77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1</v>
      </c>
      <c r="H87">
        <v>8.4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</v>
      </c>
      <c r="V87">
        <f t="shared" si="5"/>
        <v>8.4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7</v>
      </c>
      <c r="J88">
        <v>88.2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7</v>
      </c>
      <c r="V88">
        <f t="shared" si="5"/>
        <v>88.2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28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2</v>
      </c>
      <c r="V89">
        <f t="shared" si="5"/>
        <v>28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8</v>
      </c>
      <c r="D90">
        <v>123.2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8</v>
      </c>
      <c r="V90">
        <f t="shared" si="5"/>
        <v>123.2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4</v>
      </c>
      <c r="H91">
        <v>34.44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34.44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51.7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5</v>
      </c>
      <c r="V92">
        <f t="shared" si="5"/>
        <v>51.7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6</v>
      </c>
      <c r="H93">
        <v>103.38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6</v>
      </c>
      <c r="V93">
        <f t="shared" si="5"/>
        <v>103.38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15</v>
      </c>
      <c r="F94">
        <v>280.64999999999998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15</v>
      </c>
      <c r="V94">
        <f t="shared" si="5"/>
        <v>280.64999999999998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5</v>
      </c>
      <c r="D95">
        <v>29.7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5</v>
      </c>
      <c r="V95">
        <f t="shared" si="5"/>
        <v>29.7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460</v>
      </c>
      <c r="D96">
        <v>1196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460</v>
      </c>
      <c r="V96">
        <f t="shared" si="5"/>
        <v>1196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1423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</v>
      </c>
      <c r="V97">
        <f t="shared" si="5"/>
        <v>1423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18</v>
      </c>
      <c r="F98">
        <v>37.799999999999997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18</v>
      </c>
      <c r="V98">
        <f t="shared" si="5"/>
        <v>37.799999999999997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7.5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7.5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23.87</v>
      </c>
      <c r="I100">
        <v>0.5</v>
      </c>
      <c r="J100">
        <v>11.935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1.5</v>
      </c>
      <c r="V100">
        <f t="shared" si="5"/>
        <v>35.805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</v>
      </c>
      <c r="F101">
        <v>43.2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</v>
      </c>
      <c r="V101">
        <f t="shared" si="5"/>
        <v>43.2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3</v>
      </c>
      <c r="F102">
        <v>1.1399999999999999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3</v>
      </c>
      <c r="V102">
        <f t="shared" si="5"/>
        <v>1.1399999999999999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4</v>
      </c>
      <c r="D103">
        <v>2.2799999999999998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4</v>
      </c>
      <c r="V103">
        <f t="shared" si="5"/>
        <v>2.2799999999999998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8</v>
      </c>
      <c r="F104">
        <v>6.88</v>
      </c>
      <c r="G104">
        <v>2</v>
      </c>
      <c r="H104">
        <v>1.72</v>
      </c>
      <c r="I104">
        <v>4</v>
      </c>
      <c r="J104">
        <v>3.44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14</v>
      </c>
      <c r="V104">
        <f t="shared" si="5"/>
        <v>12.04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1.1399999999999999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1.1399999999999999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1.53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1.53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5</v>
      </c>
      <c r="H107">
        <v>10.199999999999999</v>
      </c>
      <c r="I107">
        <v>3</v>
      </c>
      <c r="J107">
        <v>6.12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8</v>
      </c>
      <c r="V107">
        <f t="shared" si="5"/>
        <v>16.32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19.5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5</v>
      </c>
      <c r="V108">
        <f t="shared" si="5"/>
        <v>19.5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7</v>
      </c>
      <c r="F109">
        <v>16.03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7</v>
      </c>
      <c r="V109">
        <f t="shared" si="5"/>
        <v>16.03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4</v>
      </c>
      <c r="D110">
        <v>18.36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4</v>
      </c>
      <c r="V110">
        <f t="shared" si="5"/>
        <v>18.36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2</v>
      </c>
      <c r="D111">
        <v>18.36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</v>
      </c>
      <c r="V111">
        <f t="shared" si="5"/>
        <v>18.36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</v>
      </c>
      <c r="F112">
        <v>16.329999999999998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16.329999999999998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0.99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</v>
      </c>
      <c r="V113">
        <f t="shared" si="5"/>
        <v>0.99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50.72</v>
      </c>
      <c r="I114">
        <v>1</v>
      </c>
      <c r="J114">
        <v>50.72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2</v>
      </c>
      <c r="V114">
        <f t="shared" si="5"/>
        <v>101.44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68.11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68.11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11</v>
      </c>
      <c r="D116">
        <v>110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11</v>
      </c>
      <c r="V116">
        <f t="shared" si="5"/>
        <v>110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5</v>
      </c>
      <c r="F117">
        <v>62.5</v>
      </c>
      <c r="G117">
        <v>0</v>
      </c>
      <c r="H117">
        <v>0</v>
      </c>
      <c r="I117">
        <v>3</v>
      </c>
      <c r="J117">
        <v>37.5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8</v>
      </c>
      <c r="V117">
        <f t="shared" si="5"/>
        <v>100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5</v>
      </c>
      <c r="D118">
        <v>75.8</v>
      </c>
      <c r="E118">
        <v>0</v>
      </c>
      <c r="F118">
        <v>0</v>
      </c>
      <c r="G118">
        <v>14</v>
      </c>
      <c r="H118">
        <v>212.24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19</v>
      </c>
      <c r="V118">
        <f t="shared" si="5"/>
        <v>288.04000000000002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3</v>
      </c>
      <c r="D119">
        <v>45.48</v>
      </c>
      <c r="E119">
        <v>0</v>
      </c>
      <c r="F119">
        <v>0</v>
      </c>
      <c r="G119">
        <v>0</v>
      </c>
      <c r="H119">
        <v>0</v>
      </c>
      <c r="I119">
        <v>8</v>
      </c>
      <c r="J119">
        <v>121.28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11</v>
      </c>
      <c r="V119">
        <f t="shared" si="5"/>
        <v>166.76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6</v>
      </c>
      <c r="H120">
        <v>78.959999999999994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6</v>
      </c>
      <c r="V120">
        <f t="shared" si="5"/>
        <v>78.959999999999994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</v>
      </c>
      <c r="J121">
        <v>65.2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</v>
      </c>
      <c r="V121">
        <f t="shared" si="5"/>
        <v>65.2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78.959999999999994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4</v>
      </c>
      <c r="V122">
        <f t="shared" si="5"/>
        <v>78.959999999999994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>
        <v>48.64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2</v>
      </c>
      <c r="V123">
        <f t="shared" si="5"/>
        <v>48.64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1</v>
      </c>
      <c r="D124">
        <v>55.6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111.2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3</v>
      </c>
      <c r="V124">
        <f t="shared" si="5"/>
        <v>166.8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1</v>
      </c>
      <c r="D125">
        <v>77.84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</v>
      </c>
      <c r="V125">
        <f t="shared" si="5"/>
        <v>77.84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1</v>
      </c>
      <c r="F126">
        <v>66.72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</v>
      </c>
      <c r="V126">
        <f t="shared" si="5"/>
        <v>66.72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75.06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</v>
      </c>
      <c r="V127">
        <f t="shared" si="5"/>
        <v>75.06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4</v>
      </c>
      <c r="F128">
        <v>56.92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4</v>
      </c>
      <c r="V128">
        <f t="shared" si="5"/>
        <v>56.92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26.68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26.68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16.010000000000002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</v>
      </c>
      <c r="V130">
        <f t="shared" si="5"/>
        <v>16.010000000000002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21.35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</v>
      </c>
      <c r="V131">
        <f t="shared" si="5"/>
        <v>21.35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26.69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</v>
      </c>
      <c r="V132">
        <f t="shared" si="5"/>
        <v>26.69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21.35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</v>
      </c>
      <c r="V133">
        <f t="shared" si="5"/>
        <v>21.35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0</v>
      </c>
      <c r="F134">
        <v>0</v>
      </c>
      <c r="G134">
        <v>2</v>
      </c>
      <c r="H134">
        <v>56.94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2</v>
      </c>
      <c r="V134">
        <f t="shared" si="5"/>
        <v>56.94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35.58</v>
      </c>
      <c r="K135">
        <v>0</v>
      </c>
      <c r="L135">
        <v>0</v>
      </c>
      <c r="M135">
        <v>2</v>
      </c>
      <c r="N135">
        <v>71.16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3</v>
      </c>
      <c r="V135">
        <f t="shared" si="5"/>
        <v>106.74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11</v>
      </c>
      <c r="F136">
        <v>31.9</v>
      </c>
      <c r="G136">
        <v>3</v>
      </c>
      <c r="H136">
        <v>8.6999999999999993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14</v>
      </c>
      <c r="V136">
        <f t="shared" si="5"/>
        <v>40.599999999999994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1</v>
      </c>
      <c r="F137">
        <v>3.2</v>
      </c>
      <c r="G137">
        <v>3</v>
      </c>
      <c r="H137">
        <v>9.6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4</v>
      </c>
      <c r="V137">
        <f t="shared" ref="V137:V200" si="9">SUM(D137+F137+H137+J137+L137+N137+P137+R137 +T137 )</f>
        <v>12.8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2</v>
      </c>
      <c r="D138">
        <v>8.26</v>
      </c>
      <c r="E138">
        <v>0</v>
      </c>
      <c r="F138">
        <v>0</v>
      </c>
      <c r="G138">
        <v>0</v>
      </c>
      <c r="H138">
        <v>0</v>
      </c>
      <c r="I138">
        <v>2</v>
      </c>
      <c r="J138">
        <v>8.26</v>
      </c>
      <c r="K138">
        <v>0</v>
      </c>
      <c r="L138">
        <v>0</v>
      </c>
      <c r="M138">
        <v>42</v>
      </c>
      <c r="N138">
        <v>173.46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46</v>
      </c>
      <c r="V138">
        <f t="shared" si="9"/>
        <v>189.98000000000002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6.5</v>
      </c>
      <c r="H139">
        <v>27.95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6.5</v>
      </c>
      <c r="V139">
        <f t="shared" si="9"/>
        <v>27.95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2</v>
      </c>
      <c r="D140">
        <v>11.4</v>
      </c>
      <c r="E140">
        <v>0</v>
      </c>
      <c r="F140">
        <v>0</v>
      </c>
      <c r="G140">
        <v>10</v>
      </c>
      <c r="H140">
        <v>57</v>
      </c>
      <c r="I140">
        <v>0</v>
      </c>
      <c r="J140">
        <v>0</v>
      </c>
      <c r="K140">
        <v>0</v>
      </c>
      <c r="L140">
        <v>0</v>
      </c>
      <c r="M140">
        <v>62</v>
      </c>
      <c r="N140">
        <v>353.4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74</v>
      </c>
      <c r="V140">
        <f t="shared" si="9"/>
        <v>421.79999999999995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5.46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5.46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6.6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</v>
      </c>
      <c r="V142">
        <f t="shared" si="9"/>
        <v>6.6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0.5</v>
      </c>
      <c r="F143">
        <v>4.4000000000000004</v>
      </c>
      <c r="G143">
        <v>3</v>
      </c>
      <c r="H143">
        <v>26.4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3.5</v>
      </c>
      <c r="V143">
        <f t="shared" si="9"/>
        <v>30.799999999999997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6</v>
      </c>
      <c r="D144">
        <v>70.2</v>
      </c>
      <c r="E144">
        <v>2</v>
      </c>
      <c r="F144">
        <v>23.4</v>
      </c>
      <c r="G144">
        <v>1</v>
      </c>
      <c r="H144">
        <v>11.7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9</v>
      </c>
      <c r="V144">
        <f t="shared" si="9"/>
        <v>105.3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4.8</v>
      </c>
      <c r="I145">
        <v>1</v>
      </c>
      <c r="J145">
        <v>1.2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5</v>
      </c>
      <c r="V145">
        <f t="shared" si="9"/>
        <v>6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8.8000000000000007</v>
      </c>
      <c r="G146">
        <v>1</v>
      </c>
      <c r="H146">
        <v>8.8000000000000007</v>
      </c>
      <c r="I146">
        <v>1</v>
      </c>
      <c r="J146">
        <v>8.8000000000000007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3</v>
      </c>
      <c r="V146">
        <f t="shared" si="9"/>
        <v>26.400000000000002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3</v>
      </c>
      <c r="F147">
        <v>17.7</v>
      </c>
      <c r="G147">
        <v>3</v>
      </c>
      <c r="H147">
        <v>17.7</v>
      </c>
      <c r="I147">
        <v>3</v>
      </c>
      <c r="J147">
        <v>17.7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9</v>
      </c>
      <c r="V147">
        <f t="shared" si="9"/>
        <v>53.099999999999994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11.6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</v>
      </c>
      <c r="V148">
        <f t="shared" si="9"/>
        <v>11.6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0.5</v>
      </c>
      <c r="F149">
        <v>3.66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0.5</v>
      </c>
      <c r="V149">
        <f t="shared" si="9"/>
        <v>3.66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1</v>
      </c>
      <c r="F150">
        <v>18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18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4</v>
      </c>
      <c r="H151">
        <v>24.24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24.24</v>
      </c>
      <c r="X151">
        <v>0</v>
      </c>
      <c r="Y151">
        <v>0</v>
      </c>
      <c r="Z151">
        <v>0</v>
      </c>
      <c r="AA151">
        <v>0</v>
      </c>
      <c r="AB151">
        <v>2</v>
      </c>
      <c r="AC151">
        <v>12.12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2</v>
      </c>
      <c r="AK151">
        <f t="shared" si="11"/>
        <v>12.12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9.6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9.6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1</v>
      </c>
      <c r="F153">
        <v>10.6</v>
      </c>
      <c r="G153">
        <v>2</v>
      </c>
      <c r="H153">
        <v>21.2</v>
      </c>
      <c r="I153">
        <v>1</v>
      </c>
      <c r="J153">
        <v>10.6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</v>
      </c>
      <c r="V153">
        <f t="shared" si="9"/>
        <v>42.4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4.3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1</v>
      </c>
      <c r="V154">
        <f t="shared" si="9"/>
        <v>4.3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2</v>
      </c>
      <c r="F155">
        <v>16.8</v>
      </c>
      <c r="G155">
        <v>4</v>
      </c>
      <c r="H155">
        <v>33.6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6</v>
      </c>
      <c r="V155">
        <f t="shared" si="9"/>
        <v>50.400000000000006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11.13</v>
      </c>
      <c r="E156">
        <v>0.5</v>
      </c>
      <c r="F156">
        <v>5.5650000000000004</v>
      </c>
      <c r="G156">
        <v>4</v>
      </c>
      <c r="H156">
        <v>44.52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5.5</v>
      </c>
      <c r="V156">
        <f t="shared" si="9"/>
        <v>61.215000000000003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16</v>
      </c>
      <c r="F157">
        <v>142.88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6</v>
      </c>
      <c r="N157">
        <v>53.58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22</v>
      </c>
      <c r="V157">
        <f t="shared" si="9"/>
        <v>196.45999999999998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6</v>
      </c>
      <c r="D158">
        <v>39.78</v>
      </c>
      <c r="E158">
        <v>2</v>
      </c>
      <c r="F158">
        <v>13.26</v>
      </c>
      <c r="G158">
        <v>10.5</v>
      </c>
      <c r="H158">
        <v>69.614999999999995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18.5</v>
      </c>
      <c r="V158">
        <f t="shared" si="9"/>
        <v>122.655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8.8000000000000007</v>
      </c>
      <c r="I159">
        <v>0</v>
      </c>
      <c r="J159">
        <v>0</v>
      </c>
      <c r="K159">
        <v>0</v>
      </c>
      <c r="L159">
        <v>0</v>
      </c>
      <c r="M159">
        <v>6</v>
      </c>
      <c r="N159">
        <v>52.8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7</v>
      </c>
      <c r="V159">
        <f t="shared" si="9"/>
        <v>61.599999999999994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3</v>
      </c>
      <c r="F160">
        <v>28.86</v>
      </c>
      <c r="G160">
        <v>0</v>
      </c>
      <c r="H160">
        <v>0</v>
      </c>
      <c r="I160">
        <v>15.5</v>
      </c>
      <c r="J160">
        <v>149.11000000000001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18.5</v>
      </c>
      <c r="V160">
        <f t="shared" si="9"/>
        <v>177.97000000000003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66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5</v>
      </c>
      <c r="V161">
        <f t="shared" si="9"/>
        <v>66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24</v>
      </c>
      <c r="E162">
        <v>2</v>
      </c>
      <c r="F162">
        <v>24</v>
      </c>
      <c r="G162">
        <v>1</v>
      </c>
      <c r="H162">
        <v>12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5</v>
      </c>
      <c r="V162">
        <f t="shared" si="9"/>
        <v>60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16.2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16.2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0</v>
      </c>
      <c r="D164">
        <v>0</v>
      </c>
      <c r="E164">
        <v>0</v>
      </c>
      <c r="F164">
        <v>0</v>
      </c>
      <c r="G164">
        <v>2</v>
      </c>
      <c r="H164">
        <v>4.5999999999999996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2</v>
      </c>
      <c r="V164">
        <f t="shared" si="9"/>
        <v>4.5999999999999996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8</v>
      </c>
      <c r="F165">
        <v>27.36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8</v>
      </c>
      <c r="V165">
        <f t="shared" si="9"/>
        <v>27.36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3.5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</v>
      </c>
      <c r="V166">
        <f t="shared" si="9"/>
        <v>3.5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0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1</v>
      </c>
      <c r="F168">
        <v>5.2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5.2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6.9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6.9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8</v>
      </c>
      <c r="J170">
        <v>41.6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8</v>
      </c>
      <c r="V170">
        <f t="shared" si="9"/>
        <v>41.6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</v>
      </c>
      <c r="J171">
        <v>43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5</v>
      </c>
      <c r="V171">
        <f t="shared" si="9"/>
        <v>43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5</v>
      </c>
      <c r="H172">
        <v>62</v>
      </c>
      <c r="I172">
        <v>3</v>
      </c>
      <c r="J172">
        <v>37.200000000000003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8</v>
      </c>
      <c r="V172">
        <f t="shared" si="9"/>
        <v>99.2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1</v>
      </c>
      <c r="F173">
        <v>12.4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12.4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2.5</v>
      </c>
      <c r="H174">
        <v>14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2.5</v>
      </c>
      <c r="V174">
        <f t="shared" si="9"/>
        <v>14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6.6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6.6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0.5</v>
      </c>
      <c r="H176">
        <v>3.3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0.5</v>
      </c>
      <c r="V176">
        <f t="shared" si="9"/>
        <v>3.3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1</v>
      </c>
      <c r="F177">
        <v>8.6999999999999993</v>
      </c>
      <c r="G177">
        <v>1</v>
      </c>
      <c r="H177">
        <v>8.6999999999999993</v>
      </c>
      <c r="I177">
        <v>0.5</v>
      </c>
      <c r="J177">
        <v>4.3499999999999996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2.5</v>
      </c>
      <c r="V177">
        <f t="shared" si="9"/>
        <v>21.75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2</v>
      </c>
      <c r="F178">
        <v>19.760000000000002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</v>
      </c>
      <c r="V178">
        <f t="shared" si="9"/>
        <v>19.760000000000002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1</v>
      </c>
      <c r="F179">
        <v>11.1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</v>
      </c>
      <c r="V179">
        <f t="shared" si="9"/>
        <v>11.1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9</v>
      </c>
      <c r="D180">
        <v>118.8</v>
      </c>
      <c r="E180">
        <v>17</v>
      </c>
      <c r="F180">
        <v>224.4</v>
      </c>
      <c r="G180">
        <v>2</v>
      </c>
      <c r="H180">
        <v>26.4</v>
      </c>
      <c r="I180">
        <v>9</v>
      </c>
      <c r="J180">
        <v>118.8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37</v>
      </c>
      <c r="V180">
        <f t="shared" si="9"/>
        <v>488.4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1.5</v>
      </c>
      <c r="D181">
        <v>26.85</v>
      </c>
      <c r="E181">
        <v>7</v>
      </c>
      <c r="F181">
        <v>125.3</v>
      </c>
      <c r="G181">
        <v>1.5</v>
      </c>
      <c r="H181">
        <v>26.85</v>
      </c>
      <c r="I181">
        <v>0</v>
      </c>
      <c r="J181">
        <v>0</v>
      </c>
      <c r="K181">
        <v>0</v>
      </c>
      <c r="L181">
        <v>0</v>
      </c>
      <c r="M181">
        <v>32</v>
      </c>
      <c r="N181">
        <v>572.79999999999995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42</v>
      </c>
      <c r="V181">
        <f t="shared" si="9"/>
        <v>751.8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1</v>
      </c>
      <c r="F182">
        <v>25.2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</v>
      </c>
      <c r="V182">
        <f t="shared" si="9"/>
        <v>25.2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2</v>
      </c>
      <c r="F183">
        <v>52.8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</v>
      </c>
      <c r="V183">
        <f t="shared" si="9"/>
        <v>52.8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0</v>
      </c>
      <c r="F184">
        <v>0</v>
      </c>
      <c r="G184">
        <v>0.5</v>
      </c>
      <c r="H184">
        <v>21.45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0.5</v>
      </c>
      <c r="V184">
        <f t="shared" si="9"/>
        <v>21.45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1</v>
      </c>
      <c r="F185">
        <v>36</v>
      </c>
      <c r="G185">
        <v>0</v>
      </c>
      <c r="H185">
        <v>0</v>
      </c>
      <c r="I185">
        <v>1</v>
      </c>
      <c r="J185">
        <v>36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72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0</v>
      </c>
      <c r="V186">
        <f t="shared" si="9"/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</v>
      </c>
      <c r="J187">
        <v>140.88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4</v>
      </c>
      <c r="V187">
        <f t="shared" si="9"/>
        <v>140.88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22</v>
      </c>
      <c r="D188">
        <v>22</v>
      </c>
      <c r="E188">
        <v>21</v>
      </c>
      <c r="F188">
        <v>21</v>
      </c>
      <c r="G188">
        <v>3</v>
      </c>
      <c r="H188">
        <v>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46</v>
      </c>
      <c r="V188">
        <f t="shared" si="9"/>
        <v>46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5</v>
      </c>
      <c r="D189">
        <v>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5</v>
      </c>
      <c r="V189">
        <f t="shared" si="9"/>
        <v>5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4</v>
      </c>
      <c r="D190">
        <v>31.96</v>
      </c>
      <c r="E190">
        <v>0</v>
      </c>
      <c r="F190">
        <v>0</v>
      </c>
      <c r="G190">
        <v>0</v>
      </c>
      <c r="H190">
        <v>0</v>
      </c>
      <c r="I190">
        <v>3</v>
      </c>
      <c r="J190">
        <v>23.97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7</v>
      </c>
      <c r="V190">
        <f t="shared" si="9"/>
        <v>55.93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</v>
      </c>
      <c r="J191">
        <v>9.1999999999999993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4</v>
      </c>
      <c r="V191">
        <f t="shared" si="9"/>
        <v>9.1999999999999993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18</v>
      </c>
      <c r="D192">
        <v>120.96</v>
      </c>
      <c r="E192">
        <v>0</v>
      </c>
      <c r="F192">
        <v>0</v>
      </c>
      <c r="G192">
        <v>0.5</v>
      </c>
      <c r="H192">
        <v>3.36</v>
      </c>
      <c r="I192">
        <v>12</v>
      </c>
      <c r="J192">
        <v>80.64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30.5</v>
      </c>
      <c r="V192">
        <f t="shared" si="9"/>
        <v>204.95999999999998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5</v>
      </c>
      <c r="D193">
        <v>59.65</v>
      </c>
      <c r="E193">
        <v>0</v>
      </c>
      <c r="F193">
        <v>0</v>
      </c>
      <c r="G193">
        <v>0</v>
      </c>
      <c r="H193">
        <v>0</v>
      </c>
      <c r="I193">
        <v>2</v>
      </c>
      <c r="J193">
        <v>23.86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7</v>
      </c>
      <c r="V193">
        <f t="shared" si="9"/>
        <v>83.509999999999991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5</v>
      </c>
      <c r="F194">
        <v>29.8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5</v>
      </c>
      <c r="V194">
        <f t="shared" si="9"/>
        <v>29.8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0</v>
      </c>
      <c r="V195">
        <f t="shared" si="9"/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3</v>
      </c>
      <c r="F196">
        <v>16.11</v>
      </c>
      <c r="G196">
        <v>1.5</v>
      </c>
      <c r="H196">
        <v>8.0549999999999997</v>
      </c>
      <c r="I196">
        <v>1</v>
      </c>
      <c r="J196">
        <v>5.37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5.5</v>
      </c>
      <c r="V196">
        <f t="shared" si="9"/>
        <v>29.535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1</v>
      </c>
      <c r="F197">
        <v>6.53</v>
      </c>
      <c r="G197">
        <v>7</v>
      </c>
      <c r="H197">
        <v>45.71</v>
      </c>
      <c r="I197">
        <v>2</v>
      </c>
      <c r="J197">
        <v>13.06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10</v>
      </c>
      <c r="V197">
        <f t="shared" si="9"/>
        <v>65.3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2</v>
      </c>
      <c r="D198">
        <v>16.48</v>
      </c>
      <c r="E198">
        <v>3.5</v>
      </c>
      <c r="F198">
        <v>28.84</v>
      </c>
      <c r="G198">
        <v>9.5</v>
      </c>
      <c r="H198">
        <v>78.28</v>
      </c>
      <c r="I198">
        <v>5</v>
      </c>
      <c r="J198">
        <v>41.2</v>
      </c>
      <c r="K198">
        <v>0</v>
      </c>
      <c r="L198">
        <v>0</v>
      </c>
      <c r="M198">
        <v>2</v>
      </c>
      <c r="N198">
        <v>16.48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22</v>
      </c>
      <c r="V198">
        <f t="shared" si="9"/>
        <v>181.28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10.039999999999999</v>
      </c>
      <c r="G199">
        <v>5</v>
      </c>
      <c r="H199">
        <v>50.2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6</v>
      </c>
      <c r="V199">
        <f t="shared" si="9"/>
        <v>60.24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15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</v>
      </c>
      <c r="V200">
        <f t="shared" si="9"/>
        <v>15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0.5</v>
      </c>
      <c r="H201">
        <v>6.71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35" si="12">SUM(C201+E201+G201+I201+K201+M201+O201+Q201+S201 )</f>
        <v>0.5</v>
      </c>
      <c r="V201">
        <f t="shared" ref="V201:V235" si="13">SUM(D201+F201+H201+J201+L201+N201+P201+R201 +T201 )</f>
        <v>6.71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35" si="14">SUM(X201+Z201+AB201+AD201+AF201 +AH201)</f>
        <v>0</v>
      </c>
      <c r="AK201">
        <f t="shared" ref="AK201:AK235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0.5</v>
      </c>
      <c r="H202">
        <v>8.1750000000000007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0.5</v>
      </c>
      <c r="V202">
        <f t="shared" si="13"/>
        <v>8.1750000000000007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28.98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1</v>
      </c>
      <c r="V203">
        <f t="shared" si="13"/>
        <v>28.98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40.869999999999997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40.869999999999997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25.5</v>
      </c>
      <c r="H205">
        <v>110.925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25.5</v>
      </c>
      <c r="V205">
        <f t="shared" si="13"/>
        <v>110.925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1</v>
      </c>
      <c r="F206">
        <v>6.98</v>
      </c>
      <c r="G206">
        <v>2</v>
      </c>
      <c r="H206">
        <v>13.96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3</v>
      </c>
      <c r="V206">
        <f t="shared" si="13"/>
        <v>20.94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0.5</v>
      </c>
      <c r="J207">
        <v>136.03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0.5</v>
      </c>
      <c r="V207">
        <f t="shared" si="13"/>
        <v>136.03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50.07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</v>
      </c>
      <c r="V208">
        <f t="shared" si="13"/>
        <v>50.07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1</v>
      </c>
      <c r="F209">
        <v>57.58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1</v>
      </c>
      <c r="V209">
        <f t="shared" si="13"/>
        <v>57.58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2</v>
      </c>
      <c r="H210">
        <v>6.82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</v>
      </c>
      <c r="V210">
        <f t="shared" si="13"/>
        <v>6.82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1</v>
      </c>
      <c r="F211">
        <v>6.07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</v>
      </c>
      <c r="V211">
        <f t="shared" si="13"/>
        <v>6.07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1</v>
      </c>
      <c r="F212">
        <v>9.5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</v>
      </c>
      <c r="V212">
        <f t="shared" si="13"/>
        <v>9.5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1</v>
      </c>
      <c r="D213">
        <v>37.89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</v>
      </c>
      <c r="V213">
        <f t="shared" si="13"/>
        <v>37.89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2</v>
      </c>
      <c r="D214">
        <v>3.9</v>
      </c>
      <c r="E214">
        <v>2</v>
      </c>
      <c r="F214">
        <v>3.9</v>
      </c>
      <c r="G214">
        <v>5</v>
      </c>
      <c r="H214">
        <v>9.75</v>
      </c>
      <c r="I214">
        <v>2</v>
      </c>
      <c r="J214">
        <v>3.9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11</v>
      </c>
      <c r="V214">
        <f t="shared" si="13"/>
        <v>21.45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2</v>
      </c>
      <c r="D215">
        <v>5.76</v>
      </c>
      <c r="E215">
        <v>3</v>
      </c>
      <c r="F215">
        <v>8.64</v>
      </c>
      <c r="G215">
        <v>5</v>
      </c>
      <c r="H215">
        <v>14.4</v>
      </c>
      <c r="I215">
        <v>2</v>
      </c>
      <c r="J215">
        <v>5.76</v>
      </c>
      <c r="K215">
        <v>0</v>
      </c>
      <c r="L215">
        <v>0</v>
      </c>
      <c r="M215">
        <v>3</v>
      </c>
      <c r="N215">
        <v>8.64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15</v>
      </c>
      <c r="V215">
        <f t="shared" si="13"/>
        <v>43.2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3.85</v>
      </c>
      <c r="I216">
        <v>7</v>
      </c>
      <c r="J216">
        <v>26.95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8</v>
      </c>
      <c r="V216">
        <f t="shared" si="13"/>
        <v>30.8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0.5</v>
      </c>
      <c r="H217">
        <v>2.41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0.5</v>
      </c>
      <c r="V217">
        <f t="shared" si="13"/>
        <v>2.41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3</v>
      </c>
      <c r="H218">
        <v>17.399999999999999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3</v>
      </c>
      <c r="V218">
        <f t="shared" si="13"/>
        <v>17.399999999999999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0.5</v>
      </c>
      <c r="F219">
        <v>3.875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0.5</v>
      </c>
      <c r="V219">
        <f t="shared" si="13"/>
        <v>3.875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5.8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</v>
      </c>
      <c r="V220">
        <f t="shared" si="13"/>
        <v>5.8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5</v>
      </c>
      <c r="D221">
        <v>36.299999999999997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5</v>
      </c>
      <c r="V221">
        <f t="shared" si="13"/>
        <v>36.299999999999997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1.5</v>
      </c>
      <c r="F222">
        <v>13.005000000000001</v>
      </c>
      <c r="G222">
        <v>2.5</v>
      </c>
      <c r="H222">
        <v>21.675000000000001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4</v>
      </c>
      <c r="V222">
        <f t="shared" si="13"/>
        <v>34.68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</v>
      </c>
      <c r="D223">
        <v>15.45</v>
      </c>
      <c r="E223">
        <v>0</v>
      </c>
      <c r="F223">
        <v>0</v>
      </c>
      <c r="G223">
        <v>5</v>
      </c>
      <c r="H223">
        <v>77.25</v>
      </c>
      <c r="I223">
        <v>0.5</v>
      </c>
      <c r="J223">
        <v>7.7249999999999996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6.5</v>
      </c>
      <c r="V223">
        <f t="shared" si="13"/>
        <v>100.425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0.5</v>
      </c>
      <c r="F224">
        <v>5.4</v>
      </c>
      <c r="G224">
        <v>0</v>
      </c>
      <c r="H224">
        <v>0</v>
      </c>
      <c r="I224">
        <v>1</v>
      </c>
      <c r="J224">
        <v>10.8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1.5</v>
      </c>
      <c r="V224">
        <f t="shared" si="13"/>
        <v>16.200000000000003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2</v>
      </c>
      <c r="D225">
        <v>45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2</v>
      </c>
      <c r="V225">
        <f t="shared" si="13"/>
        <v>45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0.5</v>
      </c>
      <c r="H226">
        <v>4.3499999999999996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0.5</v>
      </c>
      <c r="V226">
        <f t="shared" si="13"/>
        <v>4.3499999999999996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</v>
      </c>
      <c r="J227">
        <v>80.88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4</v>
      </c>
      <c r="V227">
        <f t="shared" si="13"/>
        <v>80.88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0.5</v>
      </c>
      <c r="H228">
        <v>4.4000000000000004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0.5</v>
      </c>
      <c r="V228">
        <f t="shared" si="13"/>
        <v>4.4000000000000004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0</v>
      </c>
      <c r="V229">
        <f t="shared" si="13"/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1</v>
      </c>
      <c r="D230">
        <v>5.7</v>
      </c>
      <c r="E230">
        <v>0</v>
      </c>
      <c r="F230">
        <v>0</v>
      </c>
      <c r="G230">
        <v>3.5</v>
      </c>
      <c r="H230">
        <v>19.95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4.5</v>
      </c>
      <c r="V230">
        <f t="shared" si="13"/>
        <v>25.65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12</v>
      </c>
      <c r="D231">
        <v>51.6</v>
      </c>
      <c r="E231">
        <v>0</v>
      </c>
      <c r="F231">
        <v>0</v>
      </c>
      <c r="G231">
        <v>3</v>
      </c>
      <c r="H231">
        <v>12.9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15</v>
      </c>
      <c r="V231">
        <f t="shared" si="13"/>
        <v>64.5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7</v>
      </c>
      <c r="F232">
        <v>61.6</v>
      </c>
      <c r="G232">
        <v>6</v>
      </c>
      <c r="H232">
        <v>52.8</v>
      </c>
      <c r="I232">
        <v>0.5</v>
      </c>
      <c r="J232">
        <v>4.4000000000000004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13.5</v>
      </c>
      <c r="V232">
        <f t="shared" si="13"/>
        <v>118.80000000000001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18</v>
      </c>
      <c r="D233">
        <v>118.8</v>
      </c>
      <c r="E233">
        <v>0.5</v>
      </c>
      <c r="F233">
        <v>3.3</v>
      </c>
      <c r="G233">
        <v>1</v>
      </c>
      <c r="H233">
        <v>6.6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19.5</v>
      </c>
      <c r="V233">
        <f t="shared" si="13"/>
        <v>128.69999999999999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38.22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7</v>
      </c>
      <c r="V234">
        <f t="shared" si="13"/>
        <v>38.22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22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22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7" spans="1:37" x14ac:dyDescent="0.25">
      <c r="C237">
        <f t="shared" ref="C237:V237" si="16">SUM(C9:C235)</f>
        <v>708</v>
      </c>
      <c r="D237">
        <f t="shared" si="16"/>
        <v>2783.7400000000002</v>
      </c>
      <c r="E237">
        <f t="shared" si="16"/>
        <v>2171</v>
      </c>
      <c r="F237">
        <f t="shared" si="16"/>
        <v>2349.6750000000011</v>
      </c>
      <c r="G237">
        <f t="shared" si="16"/>
        <v>1312.5</v>
      </c>
      <c r="H237">
        <f t="shared" si="16"/>
        <v>2271.2149999999997</v>
      </c>
      <c r="I237">
        <f t="shared" si="16"/>
        <v>1137.5</v>
      </c>
      <c r="J237">
        <f t="shared" si="16"/>
        <v>3192.9199999999996</v>
      </c>
      <c r="K237">
        <f t="shared" si="16"/>
        <v>22</v>
      </c>
      <c r="L237">
        <f t="shared" si="16"/>
        <v>0</v>
      </c>
      <c r="M237">
        <f t="shared" si="16"/>
        <v>168</v>
      </c>
      <c r="N237">
        <f t="shared" si="16"/>
        <v>1758.58</v>
      </c>
      <c r="O237">
        <f t="shared" si="16"/>
        <v>0</v>
      </c>
      <c r="P237">
        <f t="shared" si="16"/>
        <v>0</v>
      </c>
      <c r="Q237">
        <f t="shared" si="16"/>
        <v>0</v>
      </c>
      <c r="R237">
        <f t="shared" si="16"/>
        <v>0</v>
      </c>
      <c r="S237">
        <f t="shared" si="16"/>
        <v>0</v>
      </c>
      <c r="T237">
        <f t="shared" si="16"/>
        <v>0</v>
      </c>
      <c r="U237">
        <f t="shared" si="16"/>
        <v>5519</v>
      </c>
      <c r="V237">
        <f t="shared" si="16"/>
        <v>12356.129999999997</v>
      </c>
      <c r="X237">
        <f t="shared" ref="X237:AK237" si="17">SUM(X9:X235)</f>
        <v>0</v>
      </c>
      <c r="Y237">
        <f t="shared" si="17"/>
        <v>0</v>
      </c>
      <c r="Z237">
        <f t="shared" si="17"/>
        <v>0</v>
      </c>
      <c r="AA237">
        <f t="shared" si="17"/>
        <v>0</v>
      </c>
      <c r="AB237">
        <f t="shared" si="17"/>
        <v>2</v>
      </c>
      <c r="AC237">
        <f t="shared" si="17"/>
        <v>12.12</v>
      </c>
      <c r="AD237">
        <f t="shared" si="17"/>
        <v>0</v>
      </c>
      <c r="AE237">
        <f t="shared" si="17"/>
        <v>0</v>
      </c>
      <c r="AF237">
        <f t="shared" si="17"/>
        <v>0</v>
      </c>
      <c r="AG237">
        <f t="shared" si="17"/>
        <v>0</v>
      </c>
      <c r="AH237">
        <f t="shared" si="17"/>
        <v>0</v>
      </c>
      <c r="AI237">
        <f t="shared" si="17"/>
        <v>0</v>
      </c>
      <c r="AJ237">
        <f t="shared" si="17"/>
        <v>2</v>
      </c>
      <c r="AK237">
        <f t="shared" si="17"/>
        <v>12.12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2022-05-18T18:02:51Z</dcterms:modified>
</cp:coreProperties>
</file>