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77" i="1" l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<sst xmlns="http://schemas.openxmlformats.org/spreadsheetml/2006/main" count="593" uniqueCount="553">
  <si>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</si>
  <si>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</si>
  <si>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</si>
  <si>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</si>
  <si>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</si>
  <si>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</si>
  <si>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</si>
  <si>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</si>
  <si>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</si>
  <si>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</si>
  <si>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</si>
  <si>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</si>
  <si>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</si>
  <si>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</si>
  <si>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</si>
  <si>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</si>
  <si>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</si>
  <si>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</si>
  <si>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21/04/2022</t>
  </si>
  <si>
    <t>ACI0001</t>
  </si>
  <si>
    <t>Disco Corte Austromex   41l2 x 3l64  No. 2014   Corte Fino</t>
  </si>
  <si>
    <t>ACI0004</t>
  </si>
  <si>
    <t>Disco Desbaste Austromex  41l2 x 1l4  No.2004</t>
  </si>
  <si>
    <t>ACI0006</t>
  </si>
  <si>
    <t>Disco Laminado 41l2  G-60  2717</t>
  </si>
  <si>
    <t>ACI0007</t>
  </si>
  <si>
    <t>Disco Corte Austromex  Acero Inoxidable 7  2019</t>
  </si>
  <si>
    <t>ACI0012</t>
  </si>
  <si>
    <t>Disco Desbaste Austromex  7 x 1l4   No. 2007</t>
  </si>
  <si>
    <t>ACI0013</t>
  </si>
  <si>
    <t>Disco Laminado 7  G-60 2731</t>
  </si>
  <si>
    <t>ACI0015</t>
  </si>
  <si>
    <t>Disco Corte Makita 14</t>
  </si>
  <si>
    <t>ACI0016</t>
  </si>
  <si>
    <t>Disco Corte Austromex 4 1l2 x 3l64 No. 778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</si>
  <si>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</si>
  <si>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</si>
  <si>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</si>
  <si>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</si>
  <si>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</si>
  <si>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</si>
  <si>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AFPI0020</t>
  </si>
  <si>
    <t>Pija Punta de Broca 3l4  x 1l4</t>
  </si>
  <si>
    <t>AFPI0021</t>
  </si>
  <si>
    <t>Pija Punta de Broca 1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</si>
  <si>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</si>
  <si>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</si>
  <si>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</si>
  <si>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</si>
  <si>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</si>
  <si>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</si>
  <si>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</si>
  <si>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</si>
  <si>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AFPI0202</t>
  </si>
  <si>
    <t>Broca para alta velocidad 1l4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</si>
  <si>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</si>
  <si>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</si>
  <si>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</si>
  <si>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</si>
  <si>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</si>
  <si>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</si>
  <si>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</si>
  <si>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</si>
  <si>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</si>
  <si>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</si>
  <si>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AFSM0052</t>
  </si>
  <si>
    <t>Micro Alambre  0.035 1 Lb</t>
  </si>
  <si>
    <t>AHEM0006</t>
  </si>
  <si>
    <t>Escuadra Comb. 45 Pulgada 12 46-012</t>
  </si>
  <si>
    <t>AHEM0012</t>
  </si>
  <si>
    <t>Dado Magnetico para Pija 3l8</t>
  </si>
  <si>
    <t>AHEM0013</t>
  </si>
  <si>
    <t>Dado Pija Punta Estrella Doble</t>
  </si>
  <si>
    <t>AHEM0015</t>
  </si>
  <si>
    <t>Gis de Jabon</t>
  </si>
  <si>
    <t>AHFO0011</t>
  </si>
  <si>
    <t>Aro Tubular 4 1l2</t>
  </si>
  <si>
    <t>AHFO0050</t>
  </si>
  <si>
    <t>Cuello Nudo Ingles 253  1l2</t>
  </si>
  <si>
    <t>AHFO0052</t>
  </si>
  <si>
    <t>Cuello Nudo Ingles 253  3l4</t>
  </si>
  <si>
    <t>AHFO0053</t>
  </si>
  <si>
    <t>Cuello Nudo Ingles 253  1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</si>
  <si>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</si>
  <si>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</si>
  <si>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</si>
  <si>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</si>
  <si>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</si>
  <si>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</si>
  <si>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</si>
  <si>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</si>
  <si>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AHMO0022</t>
  </si>
  <si>
    <t>Bisagra Libro 3  Latonada</t>
  </si>
  <si>
    <t>AHMO0023</t>
  </si>
  <si>
    <t>Bisagra Libro 3  Acero</t>
  </si>
  <si>
    <t>AHMO0028</t>
  </si>
  <si>
    <t>Bisagra Libro 3 Reforzada</t>
  </si>
  <si>
    <t>AHMO0029</t>
  </si>
  <si>
    <t>Bisagra Libro 4 x 1 Serie 22</t>
  </si>
  <si>
    <t>AHMO0051</t>
  </si>
  <si>
    <t>Bisagra Tejuelo 1 1l4</t>
  </si>
  <si>
    <t>AHMO0070</t>
  </si>
  <si>
    <t>Rodaja para Ventana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</si>
  <si>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</si>
  <si>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</si>
  <si>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</si>
  <si>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</si>
  <si>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</si>
  <si>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</si>
  <si>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AHMO0090</t>
  </si>
  <si>
    <t>Rueda Guia 4</t>
  </si>
  <si>
    <t>AHMO0091</t>
  </si>
  <si>
    <t>Caja para Rueda Guia 4</t>
  </si>
  <si>
    <t>AHSE0001</t>
  </si>
  <si>
    <t>Porta Chapa Sencilla 1</t>
  </si>
  <si>
    <t>AHSE0002</t>
  </si>
  <si>
    <t>Porta Chapa Doble 1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</si>
  <si>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</si>
  <si>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</si>
  <si>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</si>
  <si>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</si>
  <si>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</si>
  <si>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</si>
  <si>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</si>
  <si>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</si>
  <si>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</si>
  <si>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</si>
  <si>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</si>
  <si>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</si>
  <si>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</si>
  <si>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</si>
  <si>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</si>
  <si>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</si>
  <si>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</si>
  <si>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</si>
  <si>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</si>
  <si>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</si>
  <si>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AHSE0049</t>
  </si>
  <si>
    <t>Pasador Reforzado Negro R-25 No. 6</t>
  </si>
  <si>
    <t>AHSE0060</t>
  </si>
  <si>
    <t>Pasador Embutir de Uña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</si>
  <si>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</si>
  <si>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</si>
  <si>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</si>
  <si>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</si>
  <si>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</si>
  <si>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</si>
  <si>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AHSE0074</t>
  </si>
  <si>
    <t>Oreja para candado Modelo LJP003A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</si>
  <si>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</si>
  <si>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</si>
  <si>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</si>
  <si>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</si>
  <si>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</si>
  <si>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</si>
  <si>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</si>
  <si>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</si>
  <si>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</si>
  <si>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</si>
  <si>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</si>
  <si>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</si>
  <si>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AHSE0107</t>
  </si>
  <si>
    <t>Cerradura Fanal Gatillo Laton Antiguo</t>
  </si>
  <si>
    <t>AHSE0115</t>
  </si>
  <si>
    <t>Chapa Pasador De Seguridad Derecha</t>
  </si>
  <si>
    <t>AHSE0119</t>
  </si>
  <si>
    <t>Chapa Combo Llave Llave GEO Laton Antiguo 005</t>
  </si>
  <si>
    <t>AHSE0121</t>
  </si>
  <si>
    <t>Chapa Combo Llave Mariposa GEO Laton Antiguo 027</t>
  </si>
  <si>
    <t>AHSE0122</t>
  </si>
  <si>
    <t>Chapa Combo Llave Mariposa GEO Niquel Satinado 028</t>
  </si>
  <si>
    <t>APRH0001</t>
  </si>
  <si>
    <t>Cristal Claro</t>
  </si>
  <si>
    <t>APRH0002</t>
  </si>
  <si>
    <t>Cristal Obscuro No.  10</t>
  </si>
  <si>
    <t>APRH0004</t>
  </si>
  <si>
    <t>Gafas Proteccion Clara</t>
  </si>
  <si>
    <t>APRH0005</t>
  </si>
  <si>
    <t>Gafas Proteccion Obscura</t>
  </si>
  <si>
    <t>APRH0008</t>
  </si>
  <si>
    <t>Guantes de Carnaza Corto</t>
  </si>
  <si>
    <t>APRH0010</t>
  </si>
  <si>
    <t>Guantes de Carnaza Largos PlSoldador</t>
  </si>
  <si>
    <t>APRH0100</t>
  </si>
  <si>
    <t>Sujetador con Matraca 1 In x 10 Ft</t>
  </si>
  <si>
    <t>APRH0200</t>
  </si>
  <si>
    <t>Mosquired Negra 3 x 7 C-26</t>
  </si>
  <si>
    <t>ASI2U002</t>
  </si>
  <si>
    <t>Rueda Portón 4 Soporte Inferior Canal U 500 kgs</t>
  </si>
  <si>
    <t>ASP2U015</t>
  </si>
  <si>
    <t>Rueda Portón 3 Soporte Placas Canal U 400 kgs</t>
  </si>
  <si>
    <t>LADE0023</t>
  </si>
  <si>
    <t>Metal Desplegado  G35-14 Rombo  7l8 x 1  5l8 C-14</t>
  </si>
  <si>
    <t>LADE0028</t>
  </si>
  <si>
    <t>Metal Desplegado  H40-12 Rombo  1 x 2 C-12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</si>
  <si>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</si>
  <si>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</si>
  <si>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</si>
  <si>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</si>
  <si>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</si>
  <si>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</si>
  <si>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</si>
  <si>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</si>
  <si>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</si>
  <si>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</si>
  <si>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LGL0018</t>
  </si>
  <si>
    <t>Lamina Galv Lisa  4 x 8  C-24</t>
  </si>
  <si>
    <t>LGL0024</t>
  </si>
  <si>
    <t>Lamina Galv Lisa  4 x 10  C-22</t>
  </si>
  <si>
    <t>LGL0026</t>
  </si>
  <si>
    <t>Lamina Galv Lisa  3 x 8  C-20</t>
  </si>
  <si>
    <t>LGL0031</t>
  </si>
  <si>
    <t>Lamina Galv Lisa  3 x 8  C-18</t>
  </si>
  <si>
    <t>LGL0033</t>
  </si>
  <si>
    <t>Lamina Galv Lisa  4 x 8  C-18</t>
  </si>
  <si>
    <t>LGL0034</t>
  </si>
  <si>
    <t>Lamina Galv Lisa  4 x 10  C-18</t>
  </si>
  <si>
    <t>LGR0046</t>
  </si>
  <si>
    <t>Lamina Galv Acanalada R-72 (.72 Mts) 12 Ft  C-30 3.66 Mts</t>
  </si>
  <si>
    <t>LGR0050</t>
  </si>
  <si>
    <t>Lamina Galv Acanalada R-72 (.72 Mts) 20 Ft  C-30 6.10 Mts</t>
  </si>
  <si>
    <t>LGR0055</t>
  </si>
  <si>
    <t>Lamina Galv Acanalada R-72 (.72 Mts) 14 Ft  C-28 4.27 Mts</t>
  </si>
  <si>
    <t>LGR0057</t>
  </si>
  <si>
    <t>Lamina Galv Acanalada R-72 (.72 Mts) 18 Ft  C-28 5.48 Mts</t>
  </si>
  <si>
    <t>LGR0058</t>
  </si>
  <si>
    <t>Lamina Galv Acanalada R-72 (.72 Mts) 20 Ft  C-28 6.10 Mts</t>
  </si>
  <si>
    <t>LGR0065</t>
  </si>
  <si>
    <t>Lamina Galv Acanalada R-72 (.72 Mts) 18 Ft  C-26 5.48 Mts</t>
  </si>
  <si>
    <t>LGT0007</t>
  </si>
  <si>
    <t>Lamina Galvateja  16 FT C-26  4.88 Mts</t>
  </si>
  <si>
    <t>LGT0009</t>
  </si>
  <si>
    <t>Lamina Galvateja  20 FT C-26  6.10 Mts</t>
  </si>
  <si>
    <t>MANC001</t>
  </si>
  <si>
    <t>Ancla para Colar  19 cm x 19cm x 3l4</t>
  </si>
  <si>
    <t>MANC028</t>
  </si>
  <si>
    <t>Ancla de Tierra  8 x 48</t>
  </si>
  <si>
    <t>MIND0014</t>
  </si>
  <si>
    <t>Escalón Extruido 3 x 1 FT  C-16</t>
  </si>
  <si>
    <t>MPAP0050</t>
  </si>
  <si>
    <t>Mensula  1 1l2 x 0.60 Mts</t>
  </si>
  <si>
    <t>MPOST0013</t>
  </si>
  <si>
    <t>Poste Rib Bak  1.75 libras-pie x 8 FT</t>
  </si>
  <si>
    <t>MPOST0023</t>
  </si>
  <si>
    <t>Poste Rib Bak  4 libras-pie x 9 FT</t>
  </si>
  <si>
    <t>MPOST0066</t>
  </si>
  <si>
    <t>Poste Ganadero  T Ligero 6 FT</t>
  </si>
  <si>
    <t>MPOST0084</t>
  </si>
  <si>
    <t>Poste Rib Bak 2  x 8  FT Px ciego</t>
  </si>
  <si>
    <t>MSEG0005</t>
  </si>
  <si>
    <t>Protectobarda Pitahaya (5-5 Puntas)</t>
  </si>
  <si>
    <t>PCED0005</t>
  </si>
  <si>
    <t>Tubo Mecanico Ced. 30    1  1l4   C-13</t>
  </si>
  <si>
    <t>PCED0007</t>
  </si>
  <si>
    <t>Tubo Mecanico Ced. 30    1  1l2   C-13   6 Mts</t>
  </si>
  <si>
    <t>PCED0013</t>
  </si>
  <si>
    <t>Tubo Mecanico Ced. 30    4   C-11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</si>
  <si>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</si>
  <si>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</si>
  <si>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</si>
  <si>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</si>
  <si>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</si>
  <si>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</si>
  <si>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</si>
  <si>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</si>
  <si>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</si>
  <si>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</si>
  <si>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</si>
  <si>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</si>
  <si>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PHAB0009</t>
  </si>
  <si>
    <t>Placa Cortada  20cm x 20cm x 1l4</t>
  </si>
  <si>
    <t>PHAB0011</t>
  </si>
  <si>
    <t>Placa Cortada  25cm x 25cm x 1l8</t>
  </si>
  <si>
    <t>PHAB0012</t>
  </si>
  <si>
    <t>Placa Cortada  25cm x 25cm x 3l16</t>
  </si>
  <si>
    <t>PHAB0013</t>
  </si>
  <si>
    <t>Placa Cortada  25cm x 25cm x 1l4</t>
  </si>
  <si>
    <t>PHAB0015</t>
  </si>
  <si>
    <t>Placa Cortada  25cm x 25cm x 5l16</t>
  </si>
  <si>
    <t>PHAB0017</t>
  </si>
  <si>
    <t>Placa Cortada  30cm x 30cm x 1l8</t>
  </si>
  <si>
    <t>PHAB0018</t>
  </si>
  <si>
    <t>Placa Cortada  30cm x 30cm x 3l16</t>
  </si>
  <si>
    <t>PHAB0019</t>
  </si>
  <si>
    <t>Placa Cortada  30cm x 30cm x 1l4</t>
  </si>
  <si>
    <t>PHAB0021</t>
  </si>
  <si>
    <t>Placa Cortada  30cm x 30cm x 5l16</t>
  </si>
  <si>
    <t>PHAB0022</t>
  </si>
  <si>
    <t>Placa Cortada  30cm x 30cm x 1l2</t>
  </si>
  <si>
    <t>PHAB0026</t>
  </si>
  <si>
    <t>Placa Cortada  15cm x 15cm x 1l2</t>
  </si>
  <si>
    <t>PHAB0028</t>
  </si>
  <si>
    <t>Placa Cortada  10cm x 10cm C-1l2</t>
  </si>
  <si>
    <t>POLM0006</t>
  </si>
  <si>
    <t>Polin Monten  3 x 1 1l2 x 6  mts  C-14 Linea Rojo</t>
  </si>
  <si>
    <t>POLM0007</t>
  </si>
  <si>
    <t>AMSA Polin Monten  3 x 1 1l2 x 6  mts  C-14</t>
  </si>
  <si>
    <t>POLM0023</t>
  </si>
  <si>
    <t>AMSA Polin Monten  4 x 2 x 6  mts  C-16</t>
  </si>
  <si>
    <t>POLM0025</t>
  </si>
  <si>
    <t>AMSA Polin Monten  4 x 2 x 6  mts  C-14</t>
  </si>
  <si>
    <t>POLM0028</t>
  </si>
  <si>
    <t>Polin Monten  5 x 2 x 5  mts  C-14 Linea Rojo</t>
  </si>
  <si>
    <t>POLM0034</t>
  </si>
  <si>
    <t>Polin Monten  6 x 2 x 6  mts  C-14 Linea Rojo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</si>
  <si>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</si>
  <si>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</si>
  <si>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</si>
  <si>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</si>
  <si>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</si>
  <si>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</si>
  <si>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</si>
  <si>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</si>
  <si>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</si>
  <si>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</si>
  <si>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</si>
  <si>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</si>
  <si>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</si>
  <si>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</si>
  <si>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</si>
  <si>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</si>
  <si>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</si>
  <si>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</si>
  <si>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</si>
  <si>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</si>
  <si>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</si>
  <si>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</si>
  <si>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</si>
  <si>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</si>
  <si>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</si>
  <si>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</si>
  <si>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</si>
  <si>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</si>
  <si>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</si>
  <si>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</si>
  <si>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</si>
  <si>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</si>
  <si>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</si>
  <si>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</si>
  <si>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</si>
  <si>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</si>
  <si>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</si>
  <si>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</si>
  <si>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</si>
  <si>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</si>
  <si>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PRFP0007</t>
  </si>
  <si>
    <t>Puerta Bastidor Doble M-525  (167)  C-20</t>
  </si>
  <si>
    <t>PRFP0010</t>
  </si>
  <si>
    <t>Puerta Bastidor Sencillo Ancho M-300  (128)  C-20</t>
  </si>
  <si>
    <t>PRFP0011</t>
  </si>
  <si>
    <t>Puerta Bastidor Sencillo M 225  (129)  C-20 AMSA</t>
  </si>
  <si>
    <t>PRFP0012</t>
  </si>
  <si>
    <t>Puerta Bastidor Sencillo M 225  (129)  C-20</t>
  </si>
  <si>
    <t>PRFP0019</t>
  </si>
  <si>
    <t>Puerta Manguete  K-300  (135)  C-20</t>
  </si>
  <si>
    <t>PRFP0023</t>
  </si>
  <si>
    <t>Riel 1500 6 mts C-14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</si>
  <si>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</si>
  <si>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</si>
  <si>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</si>
  <si>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</si>
  <si>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</si>
  <si>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</si>
  <si>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</si>
  <si>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</si>
  <si>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PRFP0034</t>
  </si>
  <si>
    <t>Puerta P-400 1 1l2 x 4  (132)  C-20</t>
  </si>
  <si>
    <t>PRFR0001</t>
  </si>
  <si>
    <t>Rectangular  1 1l4 x 3l4  C-20  R125  (113)</t>
  </si>
  <si>
    <t>PRFR0002</t>
  </si>
  <si>
    <t>Rectangular  1 1l4 x 3l4  C-18  R125  (113)</t>
  </si>
  <si>
    <t>PRFR0005</t>
  </si>
  <si>
    <t>Rectangular  1 x 1l2  C-20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</si>
  <si>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</si>
  <si>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</si>
  <si>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</si>
  <si>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</si>
  <si>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</si>
  <si>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</si>
  <si>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</si>
  <si>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</si>
  <si>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</si>
  <si>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</si>
  <si>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</si>
  <si>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</si>
  <si>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</si>
  <si>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</si>
  <si>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</si>
  <si>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</si>
  <si>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</si>
  <si>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</si>
  <si>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</si>
  <si>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</si>
  <si>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</si>
  <si>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</si>
  <si>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</si>
  <si>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</si>
  <si>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PRFT0042</t>
  </si>
  <si>
    <t>Tubo Industrial  2  1l4  C-18</t>
  </si>
  <si>
    <t>PRFTA0002</t>
  </si>
  <si>
    <t>Tablero Negro  147  3 x 1.95  Mts</t>
  </si>
  <si>
    <t>PRFTA0003</t>
  </si>
  <si>
    <t>Tablero Negro  147  3 x 2.44  Mts</t>
  </si>
  <si>
    <t>PRFTA0006</t>
  </si>
  <si>
    <t>Tablero L Pintado  147  3 x 1.95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</si>
  <si>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</si>
  <si>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</si>
  <si>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</si>
  <si>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</si>
  <si>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</si>
  <si>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</si>
  <si>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</si>
  <si>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</si>
  <si>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</si>
  <si>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</si>
  <si>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PRFV0018</t>
  </si>
  <si>
    <t>Ventana  124  C-18  6 Mts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</si>
  <si>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</si>
  <si>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</si>
  <si>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</si>
  <si>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</si>
  <si>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</si>
  <si>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</si>
  <si>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PTR0020</t>
  </si>
  <si>
    <t>PTR  (020) 2  C-14 (azul)</t>
  </si>
  <si>
    <t>PTR0021</t>
  </si>
  <si>
    <t>PTR  (021) 2  C-12 (blanco)</t>
  </si>
  <si>
    <t>PTR0030</t>
  </si>
  <si>
    <t>PTR  (030) 2  1l2   C-14 (Azul)</t>
  </si>
  <si>
    <t>PTR0038</t>
  </si>
  <si>
    <t>PTR  (038) 3   C-14 (Azul)</t>
  </si>
  <si>
    <t>PTR0058</t>
  </si>
  <si>
    <t>PTR  (058) 4   C-14 (Azul)</t>
  </si>
  <si>
    <t>PTRR0005</t>
  </si>
  <si>
    <t>PTR Rectangular  R-300   3 x 1  1l2   C-14  (Azul)</t>
  </si>
  <si>
    <t>PTRR0024</t>
  </si>
  <si>
    <t>PTR Rectangular  R-400   4 x 1  1l2   C-14 (Azul)</t>
  </si>
  <si>
    <t>PTRR0025</t>
  </si>
  <si>
    <t>PTR Rectangular  R-402   4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</si>
  <si>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</si>
  <si>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</si>
  <si>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</si>
  <si>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</si>
  <si>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</si>
  <si>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</si>
  <si>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</si>
  <si>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</si>
  <si>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</si>
  <si>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</si>
  <si>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RVAR0001</t>
  </si>
  <si>
    <t>Varilla Corrugada Doblada  3l8   (3)  12 Mts</t>
  </si>
  <si>
    <t>RVAR0003</t>
  </si>
  <si>
    <t>Varilla Corrugada Doblada  1l2   (4)  12 Mts</t>
  </si>
  <si>
    <t>RVAR0029</t>
  </si>
  <si>
    <t>Varilla Corrugada Recta  1l2   6 Mts</t>
  </si>
  <si>
    <t>SALGS002</t>
  </si>
  <si>
    <t>Alambre Galvanizado Suave C-18</t>
  </si>
  <si>
    <t>SALGS004</t>
  </si>
  <si>
    <t>Alambre Galvanizado Suave C-14</t>
  </si>
  <si>
    <t>SALP0003</t>
  </si>
  <si>
    <t>Alambre de Pua Alta Resistencia 16 Kg C-16 360 ML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</si>
  <si>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</si>
  <si>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</si>
  <si>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</si>
  <si>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</si>
  <si>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</si>
  <si>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</si>
  <si>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</si>
  <si>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</si>
  <si>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</si>
  <si>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</si>
  <si>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</si>
  <si>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</si>
  <si>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SANG0012</t>
  </si>
  <si>
    <t>Angulo  3l16 x 1 1l4</t>
  </si>
  <si>
    <t>SANG0013</t>
  </si>
  <si>
    <t>Angulo  3l16 x 1 1l2</t>
  </si>
  <si>
    <t>SANG0017</t>
  </si>
  <si>
    <t>Angulo  3l16 x 3</t>
  </si>
  <si>
    <t>SANG0019</t>
  </si>
  <si>
    <t>Angulo  1l4 x 1</t>
  </si>
  <si>
    <t>SCUA0001</t>
  </si>
  <si>
    <t>Cuadrado  3l8</t>
  </si>
  <si>
    <t>SCUA0002</t>
  </si>
  <si>
    <t>Cuadrado  1l2</t>
  </si>
  <si>
    <t>SCUA0003</t>
  </si>
  <si>
    <t>Cuadrado  3l4</t>
  </si>
  <si>
    <t>SCUA0004</t>
  </si>
  <si>
    <t>Cuadrado  5l8</t>
  </si>
  <si>
    <t>SCUA0014</t>
  </si>
  <si>
    <t>Caramelo  1l2</t>
  </si>
  <si>
    <t>SRED0002</t>
  </si>
  <si>
    <t>Semiflecha  1l4    Suave</t>
  </si>
  <si>
    <t>SRED0007</t>
  </si>
  <si>
    <t>Redondo Liso  3l8</t>
  </si>
  <si>
    <t>SRED0008</t>
  </si>
  <si>
    <t>Redondo Liso  1l2</t>
  </si>
  <si>
    <t>SRED0009</t>
  </si>
  <si>
    <t>Redondo Liso  5l8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</si>
  <si>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</si>
  <si>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</si>
  <si>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</si>
  <si>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</si>
  <si>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</si>
  <si>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</si>
  <si>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</si>
  <si>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</si>
  <si>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</si>
  <si>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</si>
  <si>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</si>
  <si>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</si>
  <si>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SSOL0008</t>
  </si>
  <si>
    <t>Solera  1l8 x 3 x 6 Mts</t>
  </si>
  <si>
    <t>SSOL0009</t>
  </si>
  <si>
    <t>Solera  1l8 x 4 x 6 Mts</t>
  </si>
  <si>
    <t>SSOL0016</t>
  </si>
  <si>
    <t>Solera  3l16 x 3l4 x 6 Mts</t>
  </si>
  <si>
    <t>SSOL0017</t>
  </si>
  <si>
    <t>Solera  3l16 x 1 x 6 Mts</t>
  </si>
  <si>
    <t>SSOL0019</t>
  </si>
  <si>
    <t>Solera  3l16 x 1 1l2 x 6 Mts</t>
  </si>
  <si>
    <t>SSOL0020</t>
  </si>
  <si>
    <t>Solera  3l16 x 2 x 6 Mts</t>
  </si>
  <si>
    <t>SSOL0021</t>
  </si>
  <si>
    <t>Solera  3l16 x 2  1l2 x 6 Mts</t>
  </si>
  <si>
    <t>SSOL0031</t>
  </si>
  <si>
    <t>Solera  1l4 x 1 x 6 mts</t>
  </si>
  <si>
    <t>SSOL0037</t>
  </si>
  <si>
    <t>Solera  1l4 x 4  6 mts</t>
  </si>
  <si>
    <t>X00001</t>
  </si>
  <si>
    <t>AMSA PTR 3l4  C-16</t>
  </si>
  <si>
    <t>X00003</t>
  </si>
  <si>
    <t>AMSA PTR 1 1l4  C-16</t>
  </si>
  <si>
    <t>X00020</t>
  </si>
  <si>
    <t>AMSA PTR 1 1l2  C-14</t>
  </si>
  <si>
    <t>X00021</t>
  </si>
  <si>
    <t>AMSA PTR 1  C-14</t>
  </si>
  <si>
    <t>X00060</t>
  </si>
  <si>
    <t>AMSA PTR Rectangular 3 x 1  1l2  C-16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</si>
  <si>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</si>
  <si>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</si>
  <si>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</si>
  <si>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</si>
  <si>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</si>
  <si>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</si>
  <si>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</si>
  <si>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</si>
  <si>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X00113</t>
  </si>
  <si>
    <t>AMSA Tubular Cuadrado 2  C-20</t>
  </si>
  <si>
    <t>X00314</t>
  </si>
  <si>
    <t>AMSA Tubo Cerquero GA 2 C18 6 mts</t>
  </si>
  <si>
    <t>Y00014</t>
  </si>
  <si>
    <t>Figura de Acero sobre 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</si>
</sst>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7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39</v>
      </c>
      <c r="D9">
        <v>0</v>
      </c>
      <c r="E9">
        <v>0</v>
      </c>
      <c r="F9">
        <v>0</v>
      </c>
      <c r="G9">
        <v>0</v>
      </c>
      <c r="H9">
        <v>0</v>
      </c>
      <c r="I9">
        <v>56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95</v>
      </c>
      <c r="V9">
        <f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21</v>
      </c>
      <c r="B10" s="1" t="s">
        <v>22</v>
      </c>
      <c r="C10">
        <v>10</v>
      </c>
      <c r="D10">
        <v>0</v>
      </c>
      <c r="E10">
        <v>1</v>
      </c>
      <c r="F10">
        <v>0</v>
      </c>
      <c r="G10">
        <v>0</v>
      </c>
      <c r="H10">
        <v>0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14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1" spans="1:37" x14ac:dyDescent="0.25">
      <c r="A11" t="s">
        <v>23</v>
      </c>
      <c r="B11" s="1" t="s">
        <v>24</v>
      </c>
      <c r="C11">
        <v>7</v>
      </c>
      <c r="D11">
        <v>0</v>
      </c>
      <c r="E11">
        <v>9</v>
      </c>
      <c r="F11">
        <v>0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19</v>
      </c>
      <c r="V11">
        <f>SUM(D11+F11+H11+J11+L11+N11+P11+R11 +T11 )</f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>SUM(X11+Z11+AB11+AD11+AF11 +AH11)</f>
        <v>0</v>
      </c>
      <c r="AK11">
        <f>SUM(Y11+AA11+AC11+AE11+AG11 +AI11 )</f>
        <v>0</v>
      </c>
    </row>
    <row r="12" spans="1:37" x14ac:dyDescent="0.25">
      <c r="A12" t="s">
        <v>25</v>
      </c>
      <c r="B12" s="1" t="s">
        <v>26</v>
      </c>
      <c r="C12">
        <v>0</v>
      </c>
      <c r="D12">
        <v>0</v>
      </c>
      <c r="E12">
        <v>8</v>
      </c>
      <c r="F12">
        <v>0</v>
      </c>
      <c r="G12">
        <v>0</v>
      </c>
      <c r="H12">
        <v>0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11</v>
      </c>
      <c r="V12">
        <f>SUM(D12+F12+H12+J12+L12+N12+P12+R12 +T12 )</f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>SUM(X12+Z12+AB12+AD12+AF12 +AH12)</f>
        <v>0</v>
      </c>
      <c r="AK12">
        <f>SUM(Y12+AA12+AC12+AE12+AG12 +AI12 )</f>
        <v>0</v>
      </c>
    </row>
    <row r="13" spans="1:37" x14ac:dyDescent="0.25">
      <c r="A13" t="s">
        <v>27</v>
      </c>
      <c r="B13" s="1" t="s">
        <v>28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2</v>
      </c>
      <c r="V13">
        <f>SUM(D13+F13+H13+J13+L13+N13+P13+R13 +T13 )</f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>SUM(X13+Z13+AB13+AD13+AF13 +AH13)</f>
        <v>0</v>
      </c>
      <c r="AK13">
        <f>SUM(Y13+AA13+AC13+AE13+AG13 +AI13 )</f>
        <v>0</v>
      </c>
    </row>
    <row r="14" spans="1:37" x14ac:dyDescent="0.25">
      <c r="A14" t="s">
        <v>29</v>
      </c>
      <c r="B14" s="1" t="s">
        <v>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1</v>
      </c>
      <c r="V14">
        <f>SUM(D14+F14+H14+J14+L14+N14+P14+R14 +T14 )</f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>SUM(X14+Z14+AB14+AD14+AF14 +AH14)</f>
        <v>0</v>
      </c>
      <c r="AK14">
        <f>SUM(Y14+AA14+AC14+AE14+AG14 +AI14 )</f>
        <v>0</v>
      </c>
    </row>
    <row r="15" spans="1:37" x14ac:dyDescent="0.25">
      <c r="A15" t="s">
        <v>31</v>
      </c>
      <c r="B15" s="1" t="s">
        <v>32</v>
      </c>
      <c r="C15">
        <v>9</v>
      </c>
      <c r="D15">
        <v>0</v>
      </c>
      <c r="E15">
        <v>8</v>
      </c>
      <c r="F15">
        <v>0</v>
      </c>
      <c r="G15">
        <v>3</v>
      </c>
      <c r="H15">
        <v>0</v>
      </c>
      <c r="I15">
        <v>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27</v>
      </c>
      <c r="V15">
        <f>SUM(D15+F15+H15+J15+L15+N15+P15+R15 +T15 )</f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>SUM(X15+Z15+AB15+AD15+AF15 +AH15)</f>
        <v>0</v>
      </c>
      <c r="AK15">
        <f>SUM(Y15+AA15+AC15+AE15+AG15 +AI15 )</f>
        <v>0</v>
      </c>
    </row>
    <row r="16" spans="1:37" x14ac:dyDescent="0.25">
      <c r="A16" t="s">
        <v>33</v>
      </c>
      <c r="B16" s="1" t="s">
        <v>34</v>
      </c>
      <c r="C16">
        <v>35</v>
      </c>
      <c r="D16">
        <v>0</v>
      </c>
      <c r="E16">
        <v>61</v>
      </c>
      <c r="F16">
        <v>0</v>
      </c>
      <c r="G16">
        <v>46</v>
      </c>
      <c r="H16">
        <v>0</v>
      </c>
      <c r="I16">
        <v>18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160</v>
      </c>
      <c r="V16">
        <f>SUM(D16+F16+H16+J16+L16+N16+P16+R16 +T16 )</f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SUM(X16+Z16+AB16+AD16+AF16 +AH16)</f>
        <v>0</v>
      </c>
      <c r="AK16">
        <f>SUM(Y16+AA16+AC16+AE16+AG16 +AI16 )</f>
        <v>0</v>
      </c>
    </row>
    <row r="17" spans="1:37" x14ac:dyDescent="0.25">
      <c r="A17" t="s">
        <v>35</v>
      </c>
      <c r="B17" s="1" t="s">
        <v>36</v>
      </c>
      <c r="C17">
        <v>0</v>
      </c>
      <c r="D17">
        <v>0</v>
      </c>
      <c r="E17">
        <v>20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20</v>
      </c>
      <c r="V17">
        <f>SUM(D17+F17+H17+J17+L17+N17+P17+R17 +T17 )</f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>SUM(X17+Z17+AB17+AD17+AF17 +AH17)</f>
        <v>0</v>
      </c>
      <c r="AK17">
        <f>SUM(Y17+AA17+AC17+AE17+AG17 +AI17 )</f>
        <v>0</v>
      </c>
    </row>
    <row r="18" spans="1:37" x14ac:dyDescent="0.25">
      <c r="A18" t="s">
        <v>37</v>
      </c>
      <c r="B18" s="1" t="s">
        <v>38</v>
      </c>
      <c r="C18">
        <v>0</v>
      </c>
      <c r="D18">
        <v>0</v>
      </c>
      <c r="E18">
        <v>10</v>
      </c>
      <c r="F18">
        <v>0</v>
      </c>
      <c r="G18">
        <v>10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20</v>
      </c>
      <c r="V18">
        <f>SUM(D18+F18+H18+J18+L18+N18+P18+R18 +T18 )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>SUM(X18+Z18+AB18+AD18+AF18 +AH18)</f>
        <v>0</v>
      </c>
      <c r="AK18">
        <f>SUM(Y18+AA18+AC18+AE18+AG18 +AI18 )</f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10</v>
      </c>
      <c r="V19">
        <f>SUM(D19+F19+H19+J19+L19+N19+P19+R19 +T19 )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>SUM(X19+Z19+AB19+AD19+AF19 +AH19)</f>
        <v>0</v>
      </c>
      <c r="AK19">
        <f>SUM(Y19+AA19+AC19+AE19+AG19 +AI19 )</f>
        <v>0</v>
      </c>
    </row>
    <row r="20" spans="1:37" x14ac:dyDescent="0.25">
      <c r="A20" t="s">
        <v>41</v>
      </c>
      <c r="B20" s="1" t="s">
        <v>42</v>
      </c>
      <c r="C20">
        <v>0</v>
      </c>
      <c r="D20">
        <v>0</v>
      </c>
      <c r="E20">
        <v>150</v>
      </c>
      <c r="F20">
        <v>0</v>
      </c>
      <c r="G20">
        <v>100</v>
      </c>
      <c r="H20">
        <v>0</v>
      </c>
      <c r="I20">
        <v>500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750</v>
      </c>
      <c r="V20">
        <f>SUM(D20+F20+H20+J20+L20+N20+P20+R20 +T20 )</f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>SUM(X20+Z20+AB20+AD20+AF20 +AH20)</f>
        <v>0</v>
      </c>
      <c r="AK20">
        <f>SUM(Y20+AA20+AC20+AE20+AG20 +AI20 )</f>
        <v>0</v>
      </c>
    </row>
    <row r="21" spans="1:37" x14ac:dyDescent="0.25">
      <c r="A21" t="s">
        <v>43</v>
      </c>
      <c r="B21" s="1" t="s">
        <v>44</v>
      </c>
      <c r="C21">
        <v>700</v>
      </c>
      <c r="D21">
        <v>0</v>
      </c>
      <c r="E21">
        <v>0</v>
      </c>
      <c r="F21">
        <v>0</v>
      </c>
      <c r="G21">
        <v>100</v>
      </c>
      <c r="H21">
        <v>0</v>
      </c>
      <c r="I21">
        <v>200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1000</v>
      </c>
      <c r="V21">
        <f>SUM(D21+F21+H21+J21+L21+N21+P21+R21 +T21 )</f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>SUM(X21+Z21+AB21+AD21+AF21 +AH21)</f>
        <v>0</v>
      </c>
      <c r="AK21">
        <f>SUM(Y21+AA21+AC21+AE21+AG21 +AI21 )</f>
        <v>0</v>
      </c>
    </row>
    <row r="22" spans="1:37" x14ac:dyDescent="0.25">
      <c r="A22" t="s">
        <v>45</v>
      </c>
      <c r="B22" s="1" t="s">
        <v>46</v>
      </c>
      <c r="C22">
        <v>0</v>
      </c>
      <c r="D22">
        <v>0</v>
      </c>
      <c r="E22">
        <v>100</v>
      </c>
      <c r="F22">
        <v>0</v>
      </c>
      <c r="G22">
        <v>100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200</v>
      </c>
      <c r="V22">
        <f>SUM(D22+F22+H22+J22+L22+N22+P22+R22 +T22 )</f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>SUM(X22+Z22+AB22+AD22+AF22 +AH22)</f>
        <v>0</v>
      </c>
      <c r="AK22">
        <f>SUM(Y22+AA22+AC22+AE22+AG22 +AI22 )</f>
        <v>0</v>
      </c>
    </row>
    <row r="23" spans="1:37" x14ac:dyDescent="0.25">
      <c r="A23" t="s">
        <v>47</v>
      </c>
      <c r="B23" s="1" t="s">
        <v>48</v>
      </c>
      <c r="C23">
        <v>0</v>
      </c>
      <c r="D23">
        <v>0</v>
      </c>
      <c r="E23">
        <v>100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100</v>
      </c>
      <c r="V23">
        <f>SUM(D23+F23+H23+J23+L23+N23+P23+R23 +T23 )</f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>SUM(X23+Z23+AB23+AD23+AF23 +AH23)</f>
        <v>0</v>
      </c>
      <c r="AK23">
        <f>SUM(Y23+AA23+AC23+AE23+AG23 +AI23 )</f>
        <v>0</v>
      </c>
    </row>
    <row r="24" spans="1:37" x14ac:dyDescent="0.25">
      <c r="A24" t="s">
        <v>49</v>
      </c>
      <c r="B24" s="1" t="s">
        <v>50</v>
      </c>
      <c r="C24">
        <v>0</v>
      </c>
      <c r="D24">
        <v>0</v>
      </c>
      <c r="E24">
        <v>0</v>
      </c>
      <c r="F24">
        <v>0</v>
      </c>
      <c r="G24">
        <v>100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100</v>
      </c>
      <c r="V24">
        <f>SUM(D24+F24+H24+J24+L24+N24+P24+R24 +T24 )</f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>SUM(X24+Z24+AB24+AD24+AF24 +AH24)</f>
        <v>0</v>
      </c>
      <c r="AK24">
        <f>SUM(Y24+AA24+AC24+AE24+AG24 +AI24 )</f>
        <v>0</v>
      </c>
    </row>
    <row r="25" spans="1:37" x14ac:dyDescent="0.25">
      <c r="A25" t="s">
        <v>51</v>
      </c>
      <c r="B25" s="1" t="s">
        <v>52</v>
      </c>
      <c r="C25">
        <v>100</v>
      </c>
      <c r="D25">
        <v>0</v>
      </c>
      <c r="E25">
        <v>100</v>
      </c>
      <c r="F25">
        <v>0</v>
      </c>
      <c r="G25">
        <v>100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300</v>
      </c>
      <c r="V25">
        <f>SUM(D25+F25+H25+J25+L25+N25+P25+R25 +T25 )</f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>SUM(X25+Z25+AB25+AD25+AF25 +AH25)</f>
        <v>0</v>
      </c>
      <c r="AK25">
        <f>SUM(Y25+AA25+AC25+AE25+AG25 +AI25 )</f>
        <v>0</v>
      </c>
    </row>
    <row r="26" spans="1:37" x14ac:dyDescent="0.25">
      <c r="A26" t="s">
        <v>53</v>
      </c>
      <c r="B26" s="1" t="s">
        <v>54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1</v>
      </c>
      <c r="V26">
        <f>SUM(D26+F26+H26+J26+L26+N26+P26+R26 +T26 )</f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>SUM(X26+Z26+AB26+AD26+AF26 +AH26)</f>
        <v>0</v>
      </c>
      <c r="AK26">
        <f>SUM(Y26+AA26+AC26+AE26+AG26 +AI26 )</f>
        <v>0</v>
      </c>
    </row>
    <row r="27" spans="1:37" x14ac:dyDescent="0.25">
      <c r="A27" t="s">
        <v>55</v>
      </c>
      <c r="B27" s="1" t="s">
        <v>56</v>
      </c>
      <c r="C27">
        <v>36</v>
      </c>
      <c r="D27">
        <v>0</v>
      </c>
      <c r="E27">
        <v>32</v>
      </c>
      <c r="F27">
        <v>0</v>
      </c>
      <c r="G27">
        <v>5</v>
      </c>
      <c r="H27">
        <v>0</v>
      </c>
      <c r="I27">
        <v>12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85</v>
      </c>
      <c r="V27">
        <f>SUM(D27+F27+H27+J27+L27+N27+P27+R27 +T27 )</f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SUM(X27+Z27+AB27+AD27+AF27 +AH27)</f>
        <v>0</v>
      </c>
      <c r="AK27">
        <f>SUM(Y27+AA27+AC27+AE27+AG27 +AI27 )</f>
        <v>0</v>
      </c>
    </row>
    <row r="28" spans="1:37" x14ac:dyDescent="0.25">
      <c r="A28" t="s">
        <v>57</v>
      </c>
      <c r="B28" s="1" t="s">
        <v>58</v>
      </c>
      <c r="C28">
        <v>0</v>
      </c>
      <c r="D28">
        <v>0</v>
      </c>
      <c r="E28">
        <v>33</v>
      </c>
      <c r="F28">
        <v>0</v>
      </c>
      <c r="G28">
        <v>10.5</v>
      </c>
      <c r="H28">
        <v>0</v>
      </c>
      <c r="I28">
        <v>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50.5</v>
      </c>
      <c r="V28">
        <f>SUM(D28+F28+H28+J28+L28+N28+P28+R28 +T28 )</f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>SUM(X28+Z28+AB28+AD28+AF28 +AH28)</f>
        <v>0</v>
      </c>
      <c r="AK28">
        <f>SUM(Y28+AA28+AC28+AE28+AG28 +AI28 )</f>
        <v>0</v>
      </c>
    </row>
    <row r="29" spans="1:37" x14ac:dyDescent="0.25">
      <c r="A29" t="s">
        <v>59</v>
      </c>
      <c r="B29" s="1" t="s">
        <v>60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0</v>
      </c>
      <c r="V29">
        <f>SUM(D29+F29+H29+J29+L29+N29+P29+R29 +T29 )</f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SUM(X29+Z29+AB29+AD29+AF29 +AH29)</f>
        <v>0</v>
      </c>
      <c r="AK29">
        <f>SUM(Y29+AA29+AC29+AE29+AG29 +AI29 )</f>
        <v>0</v>
      </c>
    </row>
    <row r="30" spans="1:37" x14ac:dyDescent="0.25">
      <c r="A30" t="s">
        <v>61</v>
      </c>
      <c r="B30" s="1" t="s">
        <v>62</v>
      </c>
      <c r="C30">
        <v>1</v>
      </c>
      <c r="D30">
        <v>0</v>
      </c>
      <c r="E30">
        <v>0</v>
      </c>
      <c r="F30">
        <v>0</v>
      </c>
      <c r="G30">
        <v>2</v>
      </c>
      <c r="H30">
        <v>0</v>
      </c>
      <c r="I30">
        <v>0.5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3.5</v>
      </c>
      <c r="V30">
        <f>SUM(D30+F30+H30+J30+L30+N30+P30+R30 +T30 )</f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>SUM(X30+Z30+AB30+AD30+AF30 +AH30)</f>
        <v>0</v>
      </c>
      <c r="AK30">
        <f>SUM(Y30+AA30+AC30+AE30+AG30 +AI30 )</f>
        <v>0</v>
      </c>
    </row>
    <row r="31" spans="1:37" x14ac:dyDescent="0.25">
      <c r="A31" t="s">
        <v>63</v>
      </c>
      <c r="B31" s="1" t="s">
        <v>64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1</v>
      </c>
      <c r="V31">
        <f>SUM(D31+F31+H31+J31+L31+N31+P31+R31 +T31 )</f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>SUM(X31+Z31+AB31+AD31+AF31 +AH31)</f>
        <v>0</v>
      </c>
      <c r="AK31">
        <f>SUM(Y31+AA31+AC31+AE31+AG31 +AI31 )</f>
        <v>0</v>
      </c>
    </row>
    <row r="32" spans="1:37" x14ac:dyDescent="0.25">
      <c r="A32" t="s">
        <v>65</v>
      </c>
      <c r="B32" s="1" t="s">
        <v>66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1</v>
      </c>
      <c r="V32">
        <f>SUM(D32+F32+H32+J32+L32+N32+P32+R32 +T32 )</f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>SUM(X32+Z32+AB32+AD32+AF32 +AH32)</f>
        <v>0</v>
      </c>
      <c r="AK32">
        <f>SUM(Y32+AA32+AC32+AE32+AG32 +AI32 )</f>
        <v>0</v>
      </c>
    </row>
    <row r="33" spans="1:37" x14ac:dyDescent="0.25">
      <c r="A33" t="s">
        <v>67</v>
      </c>
      <c r="B33" s="1" t="s">
        <v>68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1</v>
      </c>
      <c r="V33">
        <f>SUM(D33+F33+H33+J33+L33+N33+P33+R33 +T33 )</f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>SUM(X33+Z33+AB33+AD33+AF33 +AH33)</f>
        <v>0</v>
      </c>
      <c r="AK33">
        <f>SUM(Y33+AA33+AC33+AE33+AG33 +AI33 )</f>
        <v>0</v>
      </c>
    </row>
    <row r="34" spans="1:37" x14ac:dyDescent="0.25">
      <c r="A34" t="s">
        <v>69</v>
      </c>
      <c r="B34" s="1" t="s">
        <v>70</v>
      </c>
      <c r="C34">
        <v>0</v>
      </c>
      <c r="D34">
        <v>0</v>
      </c>
      <c r="E34">
        <v>0</v>
      </c>
      <c r="F34">
        <v>0</v>
      </c>
      <c r="G34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2</v>
      </c>
      <c r="V34">
        <f>SUM(D34+F34+H34+J34+L34+N34+P34+R34 +T34 )</f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>SUM(X34+Z34+AB34+AD34+AF34 +AH34)</f>
        <v>0</v>
      </c>
      <c r="AK34">
        <f>SUM(Y34+AA34+AC34+AE34+AG34 +AI34 )</f>
        <v>0</v>
      </c>
    </row>
    <row r="35" spans="1:37" x14ac:dyDescent="0.25">
      <c r="A35" t="s">
        <v>71</v>
      </c>
      <c r="B35" s="1" t="s">
        <v>72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1</v>
      </c>
      <c r="V35">
        <f>SUM(D35+F35+H35+J35+L35+N35+P35+R35 +T35 )</f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SUM(X35+Z35+AB35+AD35+AF35 +AH35)</f>
        <v>0</v>
      </c>
      <c r="AK35">
        <f>SUM(Y35+AA35+AC35+AE35+AG35 +AI35 )</f>
        <v>0</v>
      </c>
    </row>
    <row r="36" spans="1:37" x14ac:dyDescent="0.25">
      <c r="A36" t="s">
        <v>73</v>
      </c>
      <c r="B36" s="1" t="s">
        <v>74</v>
      </c>
      <c r="C36">
        <v>0</v>
      </c>
      <c r="D36">
        <v>0</v>
      </c>
      <c r="E36">
        <v>2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3</v>
      </c>
      <c r="V36">
        <f>SUM(D36+F36+H36+J36+L36+N36+P36+R36 +T36 )</f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>SUM(X36+Z36+AB36+AD36+AF36 +AH36)</f>
        <v>0</v>
      </c>
      <c r="AK36">
        <f>SUM(Y36+AA36+AC36+AE36+AG36 +AI36 )</f>
        <v>0</v>
      </c>
    </row>
    <row r="37" spans="1:37" x14ac:dyDescent="0.25">
      <c r="A37" t="s">
        <v>75</v>
      </c>
      <c r="B37" s="1" t="s">
        <v>76</v>
      </c>
      <c r="C37">
        <v>0</v>
      </c>
      <c r="D37">
        <v>0</v>
      </c>
      <c r="E37">
        <v>0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15</v>
      </c>
      <c r="V37">
        <f>SUM(D37+F37+H37+J37+L37+N37+P37+R37 +T37 )</f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>SUM(X37+Z37+AB37+AD37+AF37 +AH37)</f>
        <v>0</v>
      </c>
      <c r="AK37">
        <f>SUM(Y37+AA37+AC37+AE37+AG37 +AI37 )</f>
        <v>0</v>
      </c>
    </row>
    <row r="38" spans="1:37" x14ac:dyDescent="0.25">
      <c r="A38" t="s">
        <v>77</v>
      </c>
      <c r="B38" s="1" t="s">
        <v>78</v>
      </c>
      <c r="C38">
        <v>0</v>
      </c>
      <c r="D38">
        <v>0</v>
      </c>
      <c r="E38">
        <v>0</v>
      </c>
      <c r="F38">
        <v>0</v>
      </c>
      <c r="G38">
        <v>23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23</v>
      </c>
      <c r="V38">
        <f>SUM(D38+F38+H38+J38+L38+N38+P38+R38 +T38 )</f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0</v>
      </c>
      <c r="AK38">
        <f>SUM(Y38+AA38+AC38+AE38+AG38 +AI38 )</f>
        <v>0</v>
      </c>
    </row>
    <row r="39" spans="1:37" x14ac:dyDescent="0.25">
      <c r="A39" t="s">
        <v>79</v>
      </c>
      <c r="B39" s="1" t="s">
        <v>80</v>
      </c>
      <c r="C39">
        <v>0</v>
      </c>
      <c r="D39">
        <v>0</v>
      </c>
      <c r="E39">
        <v>20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20</v>
      </c>
      <c r="V39">
        <f>SUM(D39+F39+H39+J39+L39+N39+P39+R39 +T39 )</f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0</v>
      </c>
      <c r="AK39">
        <f>SUM(Y39+AA39+AC39+AE39+AG39 +AI39 )</f>
        <v>0</v>
      </c>
    </row>
    <row r="40" spans="1:37" x14ac:dyDescent="0.25">
      <c r="A40" t="s">
        <v>81</v>
      </c>
      <c r="B40" s="1" t="s">
        <v>82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8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8</v>
      </c>
      <c r="V40">
        <f>SUM(D40+F40+H40+J40+L40+N40+P40+R40 +T40 )</f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25">
      <c r="A41" t="s">
        <v>83</v>
      </c>
      <c r="B41" s="1" t="s">
        <v>84</v>
      </c>
      <c r="C41">
        <v>0</v>
      </c>
      <c r="D41">
        <v>0</v>
      </c>
      <c r="E41">
        <v>4</v>
      </c>
      <c r="F41">
        <v>0</v>
      </c>
      <c r="G41">
        <v>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8</v>
      </c>
      <c r="V41">
        <f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0</v>
      </c>
      <c r="AK41">
        <f>SUM(Y41+AA41+AC41+AE41+AG41 +AI41 )</f>
        <v>0</v>
      </c>
    </row>
    <row r="42" spans="1:37" x14ac:dyDescent="0.25">
      <c r="A42" t="s">
        <v>85</v>
      </c>
      <c r="B42" s="1" t="s">
        <v>86</v>
      </c>
      <c r="C42">
        <v>4</v>
      </c>
      <c r="D42">
        <v>0</v>
      </c>
      <c r="E42">
        <v>20</v>
      </c>
      <c r="F42">
        <v>0</v>
      </c>
      <c r="G42">
        <v>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30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25">
      <c r="A43" t="s">
        <v>87</v>
      </c>
      <c r="B43" s="1" t="s">
        <v>88</v>
      </c>
      <c r="C43">
        <v>2</v>
      </c>
      <c r="D43">
        <v>0</v>
      </c>
      <c r="E43">
        <v>22</v>
      </c>
      <c r="F43">
        <v>0</v>
      </c>
      <c r="G43">
        <v>34</v>
      </c>
      <c r="H43">
        <v>0</v>
      </c>
      <c r="I43">
        <v>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62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25">
      <c r="A44" t="s">
        <v>89</v>
      </c>
      <c r="B44" s="1" t="s">
        <v>90</v>
      </c>
      <c r="C44">
        <v>4</v>
      </c>
      <c r="D44">
        <v>0</v>
      </c>
      <c r="E44">
        <v>7</v>
      </c>
      <c r="F44">
        <v>0</v>
      </c>
      <c r="G44">
        <v>0</v>
      </c>
      <c r="H44">
        <v>0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13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0</v>
      </c>
      <c r="AK44">
        <f>SUM(Y44+AA44+AC44+AE44+AG44 +AI44 )</f>
        <v>0</v>
      </c>
    </row>
    <row r="45" spans="1:37" x14ac:dyDescent="0.25">
      <c r="A45" t="s">
        <v>91</v>
      </c>
      <c r="B45" s="1" t="s">
        <v>92</v>
      </c>
      <c r="C45">
        <v>20</v>
      </c>
      <c r="D45">
        <v>0</v>
      </c>
      <c r="E45">
        <v>44</v>
      </c>
      <c r="F45">
        <v>0</v>
      </c>
      <c r="G45">
        <v>17</v>
      </c>
      <c r="H45">
        <v>0</v>
      </c>
      <c r="I45">
        <v>14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95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25">
      <c r="A46" t="s">
        <v>93</v>
      </c>
      <c r="B46" s="1" t="s">
        <v>94</v>
      </c>
      <c r="C46">
        <v>0</v>
      </c>
      <c r="D46">
        <v>0</v>
      </c>
      <c r="E46">
        <v>2</v>
      </c>
      <c r="F46">
        <v>0</v>
      </c>
      <c r="G46">
        <v>0</v>
      </c>
      <c r="H46">
        <v>0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4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0</v>
      </c>
      <c r="AK46">
        <f>SUM(Y46+AA46+AC46+AE46+AG46 +AI46 )</f>
        <v>0</v>
      </c>
    </row>
    <row r="47" spans="1:37" x14ac:dyDescent="0.25">
      <c r="A47" t="s">
        <v>95</v>
      </c>
      <c r="B47" s="1" t="s">
        <v>96</v>
      </c>
      <c r="C47">
        <v>4</v>
      </c>
      <c r="D47">
        <v>0</v>
      </c>
      <c r="E47">
        <v>6</v>
      </c>
      <c r="F47">
        <v>0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12</v>
      </c>
      <c r="V47">
        <f>SUM(D47+F47+H47+J47+L47+N47+P47+R47 +T47 )</f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0</v>
      </c>
      <c r="AK47">
        <f>SUM(Y47+AA47+AC47+AE47+AG47 +AI47 )</f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13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13</v>
      </c>
      <c r="V48">
        <f>SUM(D48+F48+H48+J48+L48+N48+P48+R48 +T48 )</f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0</v>
      </c>
      <c r="AK48">
        <f>SUM(Y48+AA48+AC48+AE48+AG48 +AI48 )</f>
        <v>0</v>
      </c>
    </row>
    <row r="49" spans="1:37" x14ac:dyDescent="0.25">
      <c r="A49" t="s">
        <v>99</v>
      </c>
      <c r="B49" s="1" t="s">
        <v>100</v>
      </c>
      <c r="C49">
        <v>0</v>
      </c>
      <c r="D49">
        <v>0</v>
      </c>
      <c r="E49">
        <v>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4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0</v>
      </c>
      <c r="AK49">
        <f>SUM(Y49+AA49+AC49+AE49+AG49 +AI49 )</f>
        <v>0</v>
      </c>
    </row>
    <row r="50" spans="1:37" x14ac:dyDescent="0.25">
      <c r="A50" t="s">
        <v>101</v>
      </c>
      <c r="B50" s="1" t="s">
        <v>102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3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0</v>
      </c>
      <c r="AK50">
        <f>SUM(Y50+AA50+AC50+AE50+AG50 +AI50 )</f>
        <v>0</v>
      </c>
    </row>
    <row r="51" spans="1:37" x14ac:dyDescent="0.25">
      <c r="A51" t="s">
        <v>103</v>
      </c>
      <c r="B51" s="1" t="s">
        <v>104</v>
      </c>
      <c r="C51">
        <v>0</v>
      </c>
      <c r="D51">
        <v>0</v>
      </c>
      <c r="E51">
        <v>0</v>
      </c>
      <c r="F51">
        <v>0</v>
      </c>
      <c r="G51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2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25">
      <c r="A52" t="s">
        <v>105</v>
      </c>
      <c r="B52" s="1" t="s">
        <v>106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1</v>
      </c>
      <c r="V52">
        <f>SUM(D52+F52+H52+J52+L52+N52+P52+R52 +T52 )</f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0</v>
      </c>
      <c r="AK52">
        <f>SUM(Y52+AA52+AC52+AE52+AG52 +AI52 )</f>
        <v>0</v>
      </c>
    </row>
    <row r="53" spans="1:37" x14ac:dyDescent="0.25">
      <c r="A53" t="s">
        <v>107</v>
      </c>
      <c r="B53" s="1" t="s">
        <v>108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6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25">
      <c r="A54" t="s">
        <v>109</v>
      </c>
      <c r="B54" s="1" t="s">
        <v>110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2</v>
      </c>
      <c r="V54">
        <f>SUM(D54+F54+H54+J54+L54+N54+P54+R54 +T54 )</f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0</v>
      </c>
      <c r="AK54">
        <f>SUM(Y54+AA54+AC54+AE54+AG54 +AI54 )</f>
        <v>0</v>
      </c>
    </row>
    <row r="55" spans="1:37" x14ac:dyDescent="0.25">
      <c r="A55" t="s">
        <v>111</v>
      </c>
      <c r="B55" s="1" t="s">
        <v>112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2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25">
      <c r="A56" t="s">
        <v>113</v>
      </c>
      <c r="B56" s="1" t="s">
        <v>114</v>
      </c>
      <c r="C56">
        <v>0</v>
      </c>
      <c r="D56">
        <v>0</v>
      </c>
      <c r="E56">
        <v>0</v>
      </c>
      <c r="F56">
        <v>0</v>
      </c>
      <c r="G56">
        <v>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2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0</v>
      </c>
      <c r="AK56">
        <f>SUM(Y56+AA56+AC56+AE56+AG56 +AI56 )</f>
        <v>0</v>
      </c>
    </row>
    <row r="57" spans="1:37" x14ac:dyDescent="0.25">
      <c r="A57" t="s">
        <v>115</v>
      </c>
      <c r="B57" s="1" t="s">
        <v>116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1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25">
      <c r="A58" t="s">
        <v>117</v>
      </c>
      <c r="B58" s="1" t="s">
        <v>118</v>
      </c>
      <c r="C58">
        <v>0</v>
      </c>
      <c r="D58">
        <v>0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2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0</v>
      </c>
      <c r="AK58">
        <f>SUM(Y58+AA58+AC58+AE58+AG58 +AI58 )</f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1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25">
      <c r="A60" t="s">
        <v>121</v>
      </c>
      <c r="B60" s="1" t="s">
        <v>122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2</v>
      </c>
      <c r="V60">
        <f>SUM(D60+F60+H60+J60+L60+N60+P60+R60 +T60 )</f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25">
      <c r="A61" t="s">
        <v>123</v>
      </c>
      <c r="B61" s="1" t="s">
        <v>124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1</v>
      </c>
      <c r="V61">
        <f>SUM(D61+F61+H61+J61+L61+N61+P61+R61 +T61 )</f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0</v>
      </c>
      <c r="AK61">
        <f>SUM(Y61+AA61+AC61+AE61+AG61 +AI61 )</f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1</v>
      </c>
      <c r="V62">
        <f>SUM(D62+F62+H62+J62+L62+N62+P62+R62 +T62 )</f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25">
      <c r="A63" t="s">
        <v>127</v>
      </c>
      <c r="B63" s="1" t="s">
        <v>128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6</v>
      </c>
      <c r="V63">
        <f>SUM(D63+F63+H63+J63+L63+N63+P63+R63 +T63 )</f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25">
      <c r="A64" t="s">
        <v>129</v>
      </c>
      <c r="B64" s="1" t="s">
        <v>130</v>
      </c>
      <c r="C64">
        <v>2</v>
      </c>
      <c r="D64">
        <v>0</v>
      </c>
      <c r="E64">
        <v>0</v>
      </c>
      <c r="F64">
        <v>0</v>
      </c>
      <c r="G64">
        <v>0</v>
      </c>
      <c r="H64">
        <v>0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5</v>
      </c>
      <c r="V64">
        <f>SUM(D64+F64+H64+J64+L64+N64+P64+R64 +T64 )</f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0</v>
      </c>
      <c r="AK64">
        <f>SUM(Y64+AA64+AC64+AE64+AG64 +AI64 )</f>
        <v>0</v>
      </c>
    </row>
    <row r="65" spans="1:37" x14ac:dyDescent="0.25">
      <c r="A65" t="s">
        <v>131</v>
      </c>
      <c r="B65" s="1" t="s">
        <v>132</v>
      </c>
      <c r="C65">
        <v>0</v>
      </c>
      <c r="D65">
        <v>0</v>
      </c>
      <c r="E65">
        <v>1</v>
      </c>
      <c r="F65">
        <v>0</v>
      </c>
      <c r="G65">
        <v>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3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25">
      <c r="A66" t="s">
        <v>133</v>
      </c>
      <c r="B66" s="1" t="s">
        <v>134</v>
      </c>
      <c r="C66">
        <v>0</v>
      </c>
      <c r="D66">
        <v>0</v>
      </c>
      <c r="E66">
        <v>5</v>
      </c>
      <c r="F66">
        <v>0</v>
      </c>
      <c r="G66">
        <v>1</v>
      </c>
      <c r="H66">
        <v>0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10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135</v>
      </c>
      <c r="B67" s="1" t="s">
        <v>136</v>
      </c>
      <c r="C67">
        <v>1</v>
      </c>
      <c r="D67">
        <v>0</v>
      </c>
      <c r="E67">
        <v>2</v>
      </c>
      <c r="F67">
        <v>0</v>
      </c>
      <c r="G67">
        <v>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7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137</v>
      </c>
      <c r="B68" s="1" t="s">
        <v>138</v>
      </c>
      <c r="C68">
        <v>0</v>
      </c>
      <c r="D68">
        <v>0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4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0</v>
      </c>
      <c r="AK68">
        <f>SUM(Y68+AA68+AC68+AE68+AG68 +AI68 )</f>
        <v>0</v>
      </c>
    </row>
    <row r="69" spans="1:37" x14ac:dyDescent="0.25">
      <c r="A69" t="s">
        <v>139</v>
      </c>
      <c r="B69" s="1" t="s">
        <v>140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1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141</v>
      </c>
      <c r="B70" s="1" t="s">
        <v>142</v>
      </c>
      <c r="C70">
        <v>0</v>
      </c>
      <c r="D70">
        <v>0</v>
      </c>
      <c r="E70">
        <v>0</v>
      </c>
      <c r="F70">
        <v>0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2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143</v>
      </c>
      <c r="B71" s="1" t="s">
        <v>144</v>
      </c>
      <c r="C71">
        <v>0</v>
      </c>
      <c r="D71">
        <v>0</v>
      </c>
      <c r="E71">
        <v>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4</v>
      </c>
      <c r="V71">
        <f>SUM(D71+F71+H71+J71+L71+N71+P71+R71 +T71 )</f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25">
      <c r="A72" t="s">
        <v>145</v>
      </c>
      <c r="B72" s="1" t="s">
        <v>146</v>
      </c>
      <c r="C72">
        <v>2</v>
      </c>
      <c r="D72">
        <v>0</v>
      </c>
      <c r="E72">
        <v>2</v>
      </c>
      <c r="F72">
        <v>0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6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147</v>
      </c>
      <c r="B73" s="1" t="s">
        <v>148</v>
      </c>
      <c r="C73">
        <v>0</v>
      </c>
      <c r="D73">
        <v>0</v>
      </c>
      <c r="E73">
        <v>4</v>
      </c>
      <c r="F73">
        <v>0.24</v>
      </c>
      <c r="G73">
        <v>0</v>
      </c>
      <c r="H73">
        <v>0</v>
      </c>
      <c r="I73">
        <v>4</v>
      </c>
      <c r="J73">
        <v>0.24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8</v>
      </c>
      <c r="V73">
        <f>SUM(D73+F73+H73+J73+L73+N73+P73+R73 +T73 )</f>
        <v>0.48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149</v>
      </c>
      <c r="B74" s="1" t="s">
        <v>150</v>
      </c>
      <c r="C74">
        <v>0</v>
      </c>
      <c r="D74">
        <v>0</v>
      </c>
      <c r="E74">
        <v>1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2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151</v>
      </c>
      <c r="B75" s="1" t="s">
        <v>152</v>
      </c>
      <c r="C75">
        <v>1</v>
      </c>
      <c r="D75">
        <v>0</v>
      </c>
      <c r="E75">
        <v>9</v>
      </c>
      <c r="F75">
        <v>0</v>
      </c>
      <c r="G75">
        <v>4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15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153</v>
      </c>
      <c r="B76" s="1" t="s">
        <v>154</v>
      </c>
      <c r="C76">
        <v>1</v>
      </c>
      <c r="D76">
        <v>0</v>
      </c>
      <c r="E76">
        <v>7</v>
      </c>
      <c r="F76">
        <v>0</v>
      </c>
      <c r="G76">
        <v>2</v>
      </c>
      <c r="H76">
        <v>0</v>
      </c>
      <c r="I76">
        <v>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12</v>
      </c>
      <c r="V76">
        <f>SUM(D76+F76+H76+J76+L76+N76+P76+R76 +T76 )</f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0</v>
      </c>
      <c r="AK76">
        <f>SUM(Y76+AA76+AC76+AE76+AG76 +AI76 )</f>
        <v>0</v>
      </c>
    </row>
    <row r="77" spans="1:37" x14ac:dyDescent="0.25">
      <c r="A77" t="s">
        <v>155</v>
      </c>
      <c r="B77" s="1" t="s">
        <v>156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5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25">
      <c r="A78" t="s">
        <v>157</v>
      </c>
      <c r="B78" s="1" t="s">
        <v>158</v>
      </c>
      <c r="C78">
        <v>1</v>
      </c>
      <c r="D78">
        <v>0</v>
      </c>
      <c r="E78">
        <v>2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4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159</v>
      </c>
      <c r="B79" s="1" t="s">
        <v>160</v>
      </c>
      <c r="C79">
        <v>0</v>
      </c>
      <c r="D79">
        <v>0</v>
      </c>
      <c r="E79">
        <v>0</v>
      </c>
      <c r="F79">
        <v>0</v>
      </c>
      <c r="G79">
        <v>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2</v>
      </c>
      <c r="V79">
        <f>SUM(D79+F79+H79+J79+L79+N79+P79+R79 +T79 )</f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25">
      <c r="A80" t="s">
        <v>161</v>
      </c>
      <c r="B80" s="1" t="s">
        <v>162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2</v>
      </c>
      <c r="V80">
        <f>SUM(D80+F80+H80+J80+L80+N80+P80+R80 +T80 )</f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0</v>
      </c>
      <c r="AK80">
        <f>SUM(Y80+AA80+AC80+AE80+AG80 +AI80 )</f>
        <v>0</v>
      </c>
    </row>
    <row r="81" spans="1:37" x14ac:dyDescent="0.25">
      <c r="A81" t="s">
        <v>163</v>
      </c>
      <c r="B81" s="1" t="s">
        <v>164</v>
      </c>
      <c r="C81">
        <v>0</v>
      </c>
      <c r="D81">
        <v>0</v>
      </c>
      <c r="E81">
        <v>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2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165</v>
      </c>
      <c r="B82" s="1" t="s">
        <v>166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1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0</v>
      </c>
      <c r="F83">
        <v>0</v>
      </c>
      <c r="G83">
        <v>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2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25">
      <c r="A84" t="s">
        <v>169</v>
      </c>
      <c r="B84" s="1" t="s">
        <v>170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0</v>
      </c>
      <c r="V84">
        <f>SUM(D84+F84+H84+J84+L84+N84+P84+R84 +T84 )</f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0</v>
      </c>
      <c r="AK84">
        <f>SUM(Y84+AA84+AC84+AE84+AG84 +AI84 )</f>
        <v>0</v>
      </c>
    </row>
    <row r="85" spans="1:37" x14ac:dyDescent="0.25">
      <c r="A85" t="s">
        <v>171</v>
      </c>
      <c r="B85" s="1" t="s">
        <v>172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1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1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0</v>
      </c>
      <c r="AK86">
        <f>SUM(Y86+AA86+AC86+AE86+AG86 +AI86 )</f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1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177</v>
      </c>
      <c r="B88" s="1" t="s">
        <v>178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1</v>
      </c>
      <c r="V88">
        <f>SUM(D88+F88+H88+J88+L88+N88+P88+R88 +T88 )</f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0</v>
      </c>
      <c r="AK88">
        <f>SUM(Y88+AA88+AC88+AE88+AG88 +AI88 )</f>
        <v>0</v>
      </c>
    </row>
    <row r="89" spans="1:37" x14ac:dyDescent="0.25">
      <c r="A89" t="s">
        <v>179</v>
      </c>
      <c r="B89" s="1" t="s">
        <v>180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4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5</v>
      </c>
      <c r="V89">
        <f>SUM(D89+F89+H89+J89+L89+N89+P89+R89 +T89 )</f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25">
      <c r="A90" t="s">
        <v>181</v>
      </c>
      <c r="B90" s="1" t="s">
        <v>182</v>
      </c>
      <c r="C90">
        <v>1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2</v>
      </c>
      <c r="V90">
        <f>SUM(D90+F90+H90+J90+L90+N90+P90+R90 +T90 )</f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183</v>
      </c>
      <c r="B91" s="1" t="s">
        <v>184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1</v>
      </c>
      <c r="V91">
        <f>SUM(D91+F91+H91+J91+L91+N91+P91+R91 +T91 )</f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0</v>
      </c>
      <c r="AK91">
        <f>SUM(Y91+AA91+AC91+AE91+AG91 +AI91 )</f>
        <v>0</v>
      </c>
    </row>
    <row r="92" spans="1:37" x14ac:dyDescent="0.25">
      <c r="A92" t="s">
        <v>185</v>
      </c>
      <c r="B92" s="1" t="s">
        <v>186</v>
      </c>
      <c r="C92">
        <v>5</v>
      </c>
      <c r="D92">
        <v>13.5</v>
      </c>
      <c r="E92">
        <v>2</v>
      </c>
      <c r="F92">
        <v>5.4</v>
      </c>
      <c r="G92">
        <v>7</v>
      </c>
      <c r="H92">
        <v>18.899999999999999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14</v>
      </c>
      <c r="V92">
        <f>SUM(D92+F92+H92+J92+L92+N92+P92+R92 +T92 )</f>
        <v>37.799999999999997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0</v>
      </c>
      <c r="F93">
        <v>0</v>
      </c>
      <c r="G93">
        <v>4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4</v>
      </c>
      <c r="V93">
        <f>SUM(D93+F93+H93+J93+L93+N93+P93+R93 +T93 )</f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0</v>
      </c>
      <c r="AK93">
        <f>SUM(Y93+AA93+AC93+AE93+AG93 +AI93 )</f>
        <v>0</v>
      </c>
    </row>
    <row r="94" spans="1:37" x14ac:dyDescent="0.25">
      <c r="A94" t="s">
        <v>189</v>
      </c>
      <c r="B94" s="1" t="s">
        <v>190</v>
      </c>
      <c r="C94">
        <v>0</v>
      </c>
      <c r="D94">
        <v>0</v>
      </c>
      <c r="E94">
        <v>0</v>
      </c>
      <c r="F94">
        <v>0</v>
      </c>
      <c r="G94">
        <v>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4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0</v>
      </c>
      <c r="F95">
        <v>0</v>
      </c>
      <c r="G95">
        <v>1</v>
      </c>
      <c r="H95">
        <v>3.8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1</v>
      </c>
      <c r="V95">
        <f>SUM(D95+F95+H95+J95+L95+N95+P95+R95 +T95 )</f>
        <v>3.8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25">
      <c r="A96" t="s">
        <v>193</v>
      </c>
      <c r="B96" s="1" t="s">
        <v>194</v>
      </c>
      <c r="C96">
        <v>0</v>
      </c>
      <c r="D96">
        <v>0</v>
      </c>
      <c r="E96">
        <v>0</v>
      </c>
      <c r="F96">
        <v>0</v>
      </c>
      <c r="G96">
        <v>1</v>
      </c>
      <c r="H96">
        <v>5.2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1</v>
      </c>
      <c r="V96">
        <f>SUM(D96+F96+H96+J96+L96+N96+P96+R96 +T96 )</f>
        <v>5.2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6</v>
      </c>
      <c r="F97">
        <v>49.92</v>
      </c>
      <c r="G97">
        <v>5</v>
      </c>
      <c r="H97">
        <v>41.6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11</v>
      </c>
      <c r="V97">
        <f>SUM(D97+F97+H97+J97+L97+N97+P97+R97 +T97 )</f>
        <v>91.52000000000001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0</v>
      </c>
      <c r="F98">
        <v>0</v>
      </c>
      <c r="G98">
        <v>1</v>
      </c>
      <c r="H98">
        <v>10.4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1</v>
      </c>
      <c r="V98">
        <f>SUM(D98+F98+H98+J98+L98+N98+P98+R98 +T98 )</f>
        <v>10.4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199</v>
      </c>
      <c r="B99" s="1" t="s">
        <v>200</v>
      </c>
      <c r="C99">
        <v>0</v>
      </c>
      <c r="D99">
        <v>0</v>
      </c>
      <c r="E99">
        <v>0</v>
      </c>
      <c r="F99">
        <v>0</v>
      </c>
      <c r="G99">
        <v>1</v>
      </c>
      <c r="H99">
        <v>11.09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1</v>
      </c>
      <c r="V99">
        <f>SUM(D99+F99+H99+J99+L99+N99+P99+R99 +T99 )</f>
        <v>11.09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201</v>
      </c>
      <c r="B100" s="1" t="s">
        <v>202</v>
      </c>
      <c r="C100">
        <v>0</v>
      </c>
      <c r="D100">
        <v>0</v>
      </c>
      <c r="E100">
        <v>24</v>
      </c>
      <c r="F100">
        <v>332.64</v>
      </c>
      <c r="G100">
        <v>1</v>
      </c>
      <c r="H100">
        <v>13.86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25</v>
      </c>
      <c r="V100">
        <f>SUM(D100+F100+H100+J100+L100+N100+P100+R100 +T100 )</f>
        <v>346.5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7</v>
      </c>
      <c r="F101">
        <v>68.180000000000007</v>
      </c>
      <c r="G101">
        <v>1</v>
      </c>
      <c r="H101">
        <v>9.74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8</v>
      </c>
      <c r="V101">
        <f>SUM(D101+F101+H101+J101+L101+N101+P101+R101 +T101 )</f>
        <v>77.92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12.99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1</v>
      </c>
      <c r="V102">
        <f>SUM(D102+F102+H102+J102+L102+N102+P102+R102 +T102 )</f>
        <v>12.99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1</v>
      </c>
      <c r="F103">
        <v>22.54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1</v>
      </c>
      <c r="V103">
        <f>SUM(D103+F103+H103+J103+L103+N103+P103+R103 +T103 )</f>
        <v>22.54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209</v>
      </c>
      <c r="B104" s="1" t="s">
        <v>210</v>
      </c>
      <c r="C104">
        <v>0</v>
      </c>
      <c r="D104">
        <v>0</v>
      </c>
      <c r="E104">
        <v>2</v>
      </c>
      <c r="F104">
        <v>32.4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2</v>
      </c>
      <c r="V104">
        <f>SUM(D104+F104+H104+J104+L104+N104+P104+R104 +T104 )</f>
        <v>32.4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211</v>
      </c>
      <c r="B105" s="1" t="s">
        <v>212</v>
      </c>
      <c r="C105">
        <v>1</v>
      </c>
      <c r="D105">
        <v>21.34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1</v>
      </c>
      <c r="V105">
        <f>SUM(D105+F105+H105+J105+L105+N105+P105+R105 +T105 )</f>
        <v>21.34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2</v>
      </c>
      <c r="F106">
        <v>56.9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2</v>
      </c>
      <c r="V106">
        <f>SUM(D106+F106+H106+J106+L106+N106+P106+R106 +T106 )</f>
        <v>56.9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215</v>
      </c>
      <c r="B107" s="1" t="s">
        <v>216</v>
      </c>
      <c r="C107">
        <v>0</v>
      </c>
      <c r="D107">
        <v>0</v>
      </c>
      <c r="E107">
        <v>3</v>
      </c>
      <c r="F107">
        <v>106.68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3</v>
      </c>
      <c r="V107">
        <f>SUM(D107+F107+H107+J107+L107+N107+P107+R107 +T107 )</f>
        <v>106.68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217</v>
      </c>
      <c r="B108" s="1" t="s">
        <v>218</v>
      </c>
      <c r="C108">
        <v>0</v>
      </c>
      <c r="D108">
        <v>0</v>
      </c>
      <c r="E108">
        <v>0</v>
      </c>
      <c r="F108">
        <v>0</v>
      </c>
      <c r="G108">
        <v>5</v>
      </c>
      <c r="H108">
        <v>42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5</v>
      </c>
      <c r="V108">
        <f>SUM(D108+F108+H108+J108+L108+N108+P108+R108 +T108 )</f>
        <v>42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0</v>
      </c>
      <c r="F109">
        <v>0</v>
      </c>
      <c r="G109">
        <v>9</v>
      </c>
      <c r="H109">
        <v>126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9</v>
      </c>
      <c r="V109">
        <f>SUM(D109+F109+H109+J109+L109+N109+P109+R109 +T109 )</f>
        <v>126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0</v>
      </c>
      <c r="F110">
        <v>0</v>
      </c>
      <c r="G110">
        <v>3</v>
      </c>
      <c r="H110">
        <v>36.18</v>
      </c>
      <c r="I110">
        <v>7</v>
      </c>
      <c r="J110">
        <v>84.42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10</v>
      </c>
      <c r="V110">
        <f>SUM(D110+F110+H110+J110+L110+N110+P110+R110 +T110 )</f>
        <v>120.6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6</v>
      </c>
      <c r="J111">
        <v>93.06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6</v>
      </c>
      <c r="V111">
        <f>SUM(D111+F111+H111+J111+L111+N111+P111+R111 +T111 )</f>
        <v>93.06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16</v>
      </c>
      <c r="J112">
        <v>275.68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16</v>
      </c>
      <c r="V112">
        <f>SUM(D112+F112+H112+J112+L112+N112+P112+R112 +T112 )</f>
        <v>275.68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227</v>
      </c>
      <c r="B113" s="1" t="s">
        <v>228</v>
      </c>
      <c r="C113">
        <v>50</v>
      </c>
      <c r="D113">
        <v>935.5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50</v>
      </c>
      <c r="V113">
        <f>SUM(D113+F113+H113+J113+L113+N113+P113+R113 +T113 )</f>
        <v>935.5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8</v>
      </c>
      <c r="J114">
        <v>184.88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8</v>
      </c>
      <c r="V114">
        <f>SUM(D114+F114+H114+J114+L114+N114+P114+R114 +T114 )</f>
        <v>184.88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231</v>
      </c>
      <c r="B115" s="1" t="s">
        <v>232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0</v>
      </c>
      <c r="V115">
        <f>SUM(D115+F115+H115+J115+L115+N115+P115+R115 +T115 )</f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233</v>
      </c>
      <c r="B116" s="1" t="s">
        <v>234</v>
      </c>
      <c r="C116">
        <v>21</v>
      </c>
      <c r="D116">
        <v>191.94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21</v>
      </c>
      <c r="V116">
        <f>SUM(D116+F116+H116+J116+L116+N116+P116+R116 +T116 )</f>
        <v>191.94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235</v>
      </c>
      <c r="B117" s="1" t="s">
        <v>236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0</v>
      </c>
      <c r="V117">
        <f>SUM(D117+F117+H117+J117+L117+N117+P117+R117 +T117 )</f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237</v>
      </c>
      <c r="B118" s="1" t="s">
        <v>238</v>
      </c>
      <c r="C118">
        <v>0</v>
      </c>
      <c r="D118">
        <v>0</v>
      </c>
      <c r="E118">
        <v>0</v>
      </c>
      <c r="F118">
        <v>0</v>
      </c>
      <c r="G118">
        <v>10</v>
      </c>
      <c r="H118">
        <v>48.9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10</v>
      </c>
      <c r="V118">
        <f>SUM(D118+F118+H118+J118+L118+N118+P118+R118 +T118 )</f>
        <v>48.9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239</v>
      </c>
      <c r="B119" s="1" t="s">
        <v>240</v>
      </c>
      <c r="C119">
        <v>20</v>
      </c>
      <c r="D119">
        <v>32.4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20</v>
      </c>
      <c r="V119">
        <f>SUM(D119+F119+H119+J119+L119+N119+P119+R119 +T119 )</f>
        <v>32.4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241</v>
      </c>
      <c r="B120" s="1" t="s">
        <v>242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0</v>
      </c>
      <c r="V120">
        <f>SUM(D120+F120+H120+J120+L120+N120+P120+R120 +T120 )</f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243</v>
      </c>
      <c r="B121" s="1" t="s">
        <v>244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0</v>
      </c>
      <c r="V121">
        <f>SUM(D121+F121+H121+J121+L121+N121+P121+R121 +T121 )</f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25">
      <c r="A122" t="s">
        <v>245</v>
      </c>
      <c r="B122" s="1" t="s">
        <v>246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45</v>
      </c>
      <c r="J122">
        <v>117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45</v>
      </c>
      <c r="V122">
        <f>SUM(D122+F122+H122+J122+L122+N122+P122+R122 +T122 )</f>
        <v>117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247</v>
      </c>
      <c r="B123" s="1" t="s">
        <v>248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0</v>
      </c>
      <c r="V123">
        <f>SUM(D123+F123+H123+J123+L123+N123+P123+R123 +T123 )</f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249</v>
      </c>
      <c r="B124" s="1" t="s">
        <v>250</v>
      </c>
      <c r="C124">
        <v>2</v>
      </c>
      <c r="D124">
        <v>4.2</v>
      </c>
      <c r="E124">
        <v>0</v>
      </c>
      <c r="F124">
        <v>0</v>
      </c>
      <c r="G124">
        <v>10</v>
      </c>
      <c r="H124">
        <v>21</v>
      </c>
      <c r="I124">
        <v>2</v>
      </c>
      <c r="J124">
        <v>4.2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14</v>
      </c>
      <c r="V124">
        <f>SUM(D124+F124+H124+J124+L124+N124+P124+R124 +T124 )</f>
        <v>29.4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251</v>
      </c>
      <c r="B125" s="1" t="s">
        <v>252</v>
      </c>
      <c r="C125">
        <v>1</v>
      </c>
      <c r="D125">
        <v>14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1</v>
      </c>
      <c r="V125">
        <f>SUM(D125+F125+H125+J125+L125+N125+P125+R125 +T125 )</f>
        <v>14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253</v>
      </c>
      <c r="B126" s="1" t="s">
        <v>254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15.99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1</v>
      </c>
      <c r="V126">
        <f>SUM(D126+F126+H126+J126+L126+N126+P126+R126 +T126 )</f>
        <v>15.99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255</v>
      </c>
      <c r="B127" s="1" t="s">
        <v>256</v>
      </c>
      <c r="C127">
        <v>0</v>
      </c>
      <c r="D127">
        <v>0</v>
      </c>
      <c r="E127">
        <v>2</v>
      </c>
      <c r="F127">
        <v>100.56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2</v>
      </c>
      <c r="V127">
        <f>SUM(D127+F127+H127+J127+L127+N127+P127+R127 +T127 )</f>
        <v>100.56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257</v>
      </c>
      <c r="B128" s="1" t="s">
        <v>258</v>
      </c>
      <c r="C128">
        <v>0</v>
      </c>
      <c r="D128">
        <v>0</v>
      </c>
      <c r="E128">
        <v>0</v>
      </c>
      <c r="F128">
        <v>0</v>
      </c>
      <c r="G128">
        <v>2</v>
      </c>
      <c r="H128">
        <v>0.56000000000000005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2</v>
      </c>
      <c r="V128">
        <f>SUM(D128+F128+H128+J128+L128+N128+P128+R128 +T128 )</f>
        <v>0.56000000000000005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259</v>
      </c>
      <c r="B129" s="1" t="s">
        <v>260</v>
      </c>
      <c r="C129">
        <v>2</v>
      </c>
      <c r="D129">
        <v>0.76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2</v>
      </c>
      <c r="V129">
        <f>SUM(D129+F129+H129+J129+L129+N129+P129+R129 +T129 )</f>
        <v>0.76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261</v>
      </c>
      <c r="B130" s="1" t="s">
        <v>262</v>
      </c>
      <c r="C130">
        <v>0</v>
      </c>
      <c r="D130">
        <v>0</v>
      </c>
      <c r="E130">
        <v>0</v>
      </c>
      <c r="F130">
        <v>0</v>
      </c>
      <c r="G130">
        <v>4</v>
      </c>
      <c r="H130">
        <v>2.04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4</v>
      </c>
      <c r="V130">
        <f>SUM(D130+F130+H130+J130+L130+N130+P130+R130 +T130 )</f>
        <v>2.04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25">
      <c r="A131" t="s">
        <v>263</v>
      </c>
      <c r="B131" s="1" t="s">
        <v>264</v>
      </c>
      <c r="C131">
        <v>5</v>
      </c>
      <c r="D131">
        <v>4.3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5</v>
      </c>
      <c r="V131">
        <f>SUM(D131+F131+H131+J131+L131+N131+P131+R131 +T131 )</f>
        <v>4.3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265</v>
      </c>
      <c r="B132" s="1" t="s">
        <v>266</v>
      </c>
      <c r="C132">
        <v>0</v>
      </c>
      <c r="D132">
        <v>0</v>
      </c>
      <c r="E132">
        <v>30</v>
      </c>
      <c r="F132">
        <v>34.200000000000003</v>
      </c>
      <c r="G132">
        <v>6</v>
      </c>
      <c r="H132">
        <v>6.84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36</v>
      </c>
      <c r="V132">
        <f>SUM(D132+F132+H132+J132+L132+N132+P132+R132 +T132 )</f>
        <v>41.040000000000006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267</v>
      </c>
      <c r="B133" s="1" t="s">
        <v>268</v>
      </c>
      <c r="C133">
        <v>13</v>
      </c>
      <c r="D133">
        <v>13.26</v>
      </c>
      <c r="E133">
        <v>0</v>
      </c>
      <c r="F133">
        <v>0</v>
      </c>
      <c r="G133">
        <v>4</v>
      </c>
      <c r="H133">
        <v>4.08</v>
      </c>
      <c r="I133">
        <v>2</v>
      </c>
      <c r="J133">
        <v>2.04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19</v>
      </c>
      <c r="V133">
        <f>SUM(D133+F133+H133+J133+L133+N133+P133+R133 +T133 )</f>
        <v>19.38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25">
      <c r="A134" t="s">
        <v>269</v>
      </c>
      <c r="B134" s="1" t="s">
        <v>270</v>
      </c>
      <c r="C134">
        <v>12</v>
      </c>
      <c r="D134">
        <v>24.48</v>
      </c>
      <c r="E134">
        <v>25</v>
      </c>
      <c r="F134">
        <v>51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37</v>
      </c>
      <c r="V134">
        <f>SUM(D134+F134+H134+J134+L134+N134+P134+R134 +T134 )</f>
        <v>75.48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271</v>
      </c>
      <c r="B135" s="1" t="s">
        <v>272</v>
      </c>
      <c r="C135">
        <v>0</v>
      </c>
      <c r="D135">
        <v>0</v>
      </c>
      <c r="E135">
        <v>2</v>
      </c>
      <c r="F135">
        <v>3.18</v>
      </c>
      <c r="G135">
        <v>5</v>
      </c>
      <c r="H135">
        <v>7.95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7</v>
      </c>
      <c r="V135">
        <f>SUM(D135+F135+H135+J135+L135+N135+P135+R135 +T135 )</f>
        <v>11.13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25">
      <c r="A136" t="s">
        <v>273</v>
      </c>
      <c r="B136" s="1" t="s">
        <v>274</v>
      </c>
      <c r="C136">
        <v>0</v>
      </c>
      <c r="D136">
        <v>0</v>
      </c>
      <c r="E136">
        <v>0</v>
      </c>
      <c r="F136">
        <v>0</v>
      </c>
      <c r="G136">
        <v>2</v>
      </c>
      <c r="H136">
        <v>4.92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2</v>
      </c>
      <c r="V136">
        <f>SUM(D136+F136+H136+J136+L136+N136+P136+R136 +T136 )</f>
        <v>4.92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275</v>
      </c>
      <c r="B137" s="1" t="s">
        <v>276</v>
      </c>
      <c r="C137">
        <v>0</v>
      </c>
      <c r="D137">
        <v>0</v>
      </c>
      <c r="E137">
        <v>0</v>
      </c>
      <c r="F137">
        <v>0</v>
      </c>
      <c r="G137">
        <v>3</v>
      </c>
      <c r="H137">
        <v>9.8699999999999992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3</v>
      </c>
      <c r="V137">
        <f>SUM(D137+F137+H137+J137+L137+N137+P137+R137 +T137 )</f>
        <v>9.8699999999999992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4</v>
      </c>
      <c r="D138">
        <v>15.6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4</v>
      </c>
      <c r="V138">
        <f>SUM(D138+F138+H138+J138+L138+N138+P138+R138 +T138 )</f>
        <v>15.6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279</v>
      </c>
      <c r="B139" s="1" t="s">
        <v>280</v>
      </c>
      <c r="C139">
        <v>30</v>
      </c>
      <c r="D139">
        <v>68.7</v>
      </c>
      <c r="E139">
        <v>0</v>
      </c>
      <c r="F139">
        <v>0</v>
      </c>
      <c r="G139">
        <v>2</v>
      </c>
      <c r="H139">
        <v>4.58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32</v>
      </c>
      <c r="V139">
        <f>SUM(D139+F139+H139+J139+L139+N139+P139+R139 +T139 )</f>
        <v>73.28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0</v>
      </c>
      <c r="AK139">
        <f>SUM(Y139+AA139+AC139+AE139+AG139 +AI139 )</f>
        <v>0</v>
      </c>
    </row>
    <row r="140" spans="1:37" x14ac:dyDescent="0.25">
      <c r="A140" t="s">
        <v>281</v>
      </c>
      <c r="B140" s="1" t="s">
        <v>282</v>
      </c>
      <c r="C140">
        <v>0</v>
      </c>
      <c r="D140">
        <v>0</v>
      </c>
      <c r="E140">
        <v>1</v>
      </c>
      <c r="F140">
        <v>3.44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1</v>
      </c>
      <c r="V140">
        <f>SUM(D140+F140+H140+J140+L140+N140+P140+R140 +T140 )</f>
        <v>3.44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0</v>
      </c>
      <c r="AK140">
        <f>SUM(Y140+AA140+AC140+AE140+AG140 +AI140 )</f>
        <v>0</v>
      </c>
    </row>
    <row r="141" spans="1:37" x14ac:dyDescent="0.25">
      <c r="A141" t="s">
        <v>283</v>
      </c>
      <c r="B141" s="1" t="s">
        <v>284</v>
      </c>
      <c r="C141">
        <v>0</v>
      </c>
      <c r="D141">
        <v>0</v>
      </c>
      <c r="E141">
        <v>3</v>
      </c>
      <c r="F141">
        <v>13.77</v>
      </c>
      <c r="G141">
        <v>0</v>
      </c>
      <c r="H141">
        <v>0</v>
      </c>
      <c r="I141">
        <v>6</v>
      </c>
      <c r="J141">
        <v>27.54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9</v>
      </c>
      <c r="V141">
        <f>SUM(D141+F141+H141+J141+L141+N141+P141+R141 +T141 )</f>
        <v>41.31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285</v>
      </c>
      <c r="B142" s="1" t="s">
        <v>286</v>
      </c>
      <c r="C142">
        <v>1</v>
      </c>
      <c r="D142">
        <v>5.74</v>
      </c>
      <c r="E142">
        <v>2</v>
      </c>
      <c r="F142">
        <v>11.48</v>
      </c>
      <c r="G142">
        <v>3</v>
      </c>
      <c r="H142">
        <v>17.22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6</v>
      </c>
      <c r="V142">
        <f>SUM(D142+F142+H142+J142+L142+N142+P142+R142 +T142 )</f>
        <v>34.44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25">
      <c r="A143" t="s">
        <v>287</v>
      </c>
      <c r="B143" s="1" t="s">
        <v>288</v>
      </c>
      <c r="C143">
        <v>0</v>
      </c>
      <c r="D143">
        <v>0</v>
      </c>
      <c r="E143">
        <v>2</v>
      </c>
      <c r="F143">
        <v>18.36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2</v>
      </c>
      <c r="V143">
        <f>SUM(D143+F143+H143+J143+L143+N143+P143+R143 +T143 )</f>
        <v>18.36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289</v>
      </c>
      <c r="B144" s="1" t="s">
        <v>290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8</v>
      </c>
      <c r="J144">
        <v>18.96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8</v>
      </c>
      <c r="V144">
        <f>SUM(D144+F144+H144+J144+L144+N144+P144+R144 +T144 )</f>
        <v>18.96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291</v>
      </c>
      <c r="B145" s="1" t="s">
        <v>292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8</v>
      </c>
      <c r="J145">
        <v>8.4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8</v>
      </c>
      <c r="V145">
        <f>SUM(D145+F145+H145+J145+L145+N145+P145+R145 +T145 )</f>
        <v>8.4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25">
      <c r="A146" t="s">
        <v>293</v>
      </c>
      <c r="B146" s="1" t="s">
        <v>294</v>
      </c>
      <c r="C146">
        <v>5</v>
      </c>
      <c r="D146">
        <v>75.8</v>
      </c>
      <c r="E146">
        <v>8</v>
      </c>
      <c r="F146">
        <v>121.28</v>
      </c>
      <c r="G146">
        <v>0</v>
      </c>
      <c r="H146">
        <v>0</v>
      </c>
      <c r="I146">
        <v>10</v>
      </c>
      <c r="J146">
        <v>151.6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23</v>
      </c>
      <c r="V146">
        <f>SUM(D146+F146+H146+J146+L146+N146+P146+R146 +T146 )</f>
        <v>348.67999999999995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295</v>
      </c>
      <c r="B147" s="1" t="s">
        <v>296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10</v>
      </c>
      <c r="J147">
        <v>151.6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10</v>
      </c>
      <c r="V147">
        <f>SUM(D147+F147+H147+J147+L147+N147+P147+R147 +T147 )</f>
        <v>151.6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25">
      <c r="A148" t="s">
        <v>297</v>
      </c>
      <c r="B148" s="1" t="s">
        <v>298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3</v>
      </c>
      <c r="J148">
        <v>48.9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3</v>
      </c>
      <c r="V148">
        <f>SUM(D148+F148+H148+J148+L148+N148+P148+R148 +T148 )</f>
        <v>48.9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299</v>
      </c>
      <c r="B149" s="1" t="s">
        <v>300</v>
      </c>
      <c r="C149">
        <v>32</v>
      </c>
      <c r="D149">
        <v>631.67999999999995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32</v>
      </c>
      <c r="V149">
        <f>SUM(D149+F149+H149+J149+L149+N149+P149+R149 +T149 )</f>
        <v>631.67999999999995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301</v>
      </c>
      <c r="B150" s="1" t="s">
        <v>302</v>
      </c>
      <c r="C150">
        <v>0</v>
      </c>
      <c r="D150">
        <v>0</v>
      </c>
      <c r="E150">
        <v>0</v>
      </c>
      <c r="F150">
        <v>0</v>
      </c>
      <c r="G150">
        <v>81</v>
      </c>
      <c r="H150">
        <v>1483.92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81</v>
      </c>
      <c r="V150">
        <f>SUM(D150+F150+H150+J150+L150+N150+P150+R150 +T150 )</f>
        <v>1483.92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303</v>
      </c>
      <c r="B151" s="1" t="s">
        <v>304</v>
      </c>
      <c r="C151">
        <v>12</v>
      </c>
      <c r="D151">
        <v>291.83999999999997</v>
      </c>
      <c r="E151">
        <v>0</v>
      </c>
      <c r="F151">
        <v>0</v>
      </c>
      <c r="G151">
        <v>24</v>
      </c>
      <c r="H151">
        <v>583.67999999999995</v>
      </c>
      <c r="I151">
        <v>6</v>
      </c>
      <c r="J151">
        <v>145.91999999999999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42</v>
      </c>
      <c r="V151">
        <f>SUM(D151+F151+H151+J151+L151+N151+P151+R151 +T151 )</f>
        <v>1021.4399999999999</v>
      </c>
      <c r="X151">
        <v>0</v>
      </c>
      <c r="Y151">
        <v>0</v>
      </c>
      <c r="Z151">
        <v>0</v>
      </c>
      <c r="AA151">
        <v>0</v>
      </c>
      <c r="AB151">
        <v>76</v>
      </c>
      <c r="AC151">
        <v>1848.32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76</v>
      </c>
      <c r="AK151">
        <f>SUM(Y151+AA151+AC151+AE151+AG151 +AI151 )</f>
        <v>1848.32</v>
      </c>
    </row>
    <row r="152" spans="1:37" x14ac:dyDescent="0.25">
      <c r="A152" t="s">
        <v>305</v>
      </c>
      <c r="B152" s="1" t="s">
        <v>306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16.010000000000002</v>
      </c>
      <c r="I152">
        <v>1</v>
      </c>
      <c r="J152">
        <v>16.010000000000002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2</v>
      </c>
      <c r="V152">
        <f>SUM(D152+F152+H152+J152+L152+N152+P152+R152 +T152 )</f>
        <v>32.020000000000003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307</v>
      </c>
      <c r="B153" s="1" t="s">
        <v>308</v>
      </c>
      <c r="C153">
        <v>1</v>
      </c>
      <c r="D153">
        <v>20.02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1</v>
      </c>
      <c r="V153">
        <f>SUM(D153+F153+H153+J153+L153+N153+P153+R153 +T153 )</f>
        <v>20.02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309</v>
      </c>
      <c r="B154" s="1" t="s">
        <v>310</v>
      </c>
      <c r="C154">
        <v>0</v>
      </c>
      <c r="D154">
        <v>0</v>
      </c>
      <c r="E154">
        <v>0</v>
      </c>
      <c r="F154">
        <v>0</v>
      </c>
      <c r="G154">
        <v>2</v>
      </c>
      <c r="H154">
        <v>42.7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2</v>
      </c>
      <c r="V154">
        <f>SUM(D154+F154+H154+J154+L154+N154+P154+R154 +T154 )</f>
        <v>42.7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311</v>
      </c>
      <c r="B155" s="1" t="s">
        <v>312</v>
      </c>
      <c r="C155">
        <v>0</v>
      </c>
      <c r="D155">
        <v>0</v>
      </c>
      <c r="E155">
        <v>1</v>
      </c>
      <c r="F155">
        <v>26.69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1</v>
      </c>
      <c r="V155">
        <f>SUM(D155+F155+H155+J155+L155+N155+P155+R155 +T155 )</f>
        <v>26.69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313</v>
      </c>
      <c r="B156" s="1" t="s">
        <v>314</v>
      </c>
      <c r="C156">
        <v>1</v>
      </c>
      <c r="D156">
        <v>21.35</v>
      </c>
      <c r="E156">
        <v>3</v>
      </c>
      <c r="F156">
        <v>64.05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4</v>
      </c>
      <c r="V156">
        <f>SUM(D156+F156+H156+J156+L156+N156+P156+R156 +T156 )</f>
        <v>85.4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315</v>
      </c>
      <c r="B157" s="1" t="s">
        <v>316</v>
      </c>
      <c r="C157">
        <v>0</v>
      </c>
      <c r="D157">
        <v>0</v>
      </c>
      <c r="E157">
        <v>1</v>
      </c>
      <c r="F157">
        <v>26.69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1</v>
      </c>
      <c r="V157">
        <f>SUM(D157+F157+H157+J157+L157+N157+P157+R157 +T157 )</f>
        <v>26.69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317</v>
      </c>
      <c r="B158" s="1" t="s">
        <v>318</v>
      </c>
      <c r="C158">
        <v>2</v>
      </c>
      <c r="D158">
        <v>56.94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2</v>
      </c>
      <c r="V158">
        <f>SUM(D158+F158+H158+J158+L158+N158+P158+R158 +T158 )</f>
        <v>56.94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319</v>
      </c>
      <c r="B159" s="1" t="s">
        <v>320</v>
      </c>
      <c r="C159">
        <v>0</v>
      </c>
      <c r="D159">
        <v>0</v>
      </c>
      <c r="E159">
        <v>1</v>
      </c>
      <c r="F159">
        <v>35.58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1</v>
      </c>
      <c r="V159">
        <f>SUM(D159+F159+H159+J159+L159+N159+P159+R159 +T159 )</f>
        <v>35.58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321</v>
      </c>
      <c r="B160" s="1" t="s">
        <v>322</v>
      </c>
      <c r="C160">
        <v>1</v>
      </c>
      <c r="D160">
        <v>33.36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1</v>
      </c>
      <c r="V160">
        <f>SUM(D160+F160+H160+J160+L160+N160+P160+R160 +T160 )</f>
        <v>33.36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323</v>
      </c>
      <c r="B161" s="1" t="s">
        <v>324</v>
      </c>
      <c r="C161">
        <v>9</v>
      </c>
      <c r="D161">
        <v>26.1</v>
      </c>
      <c r="E161">
        <v>5</v>
      </c>
      <c r="F161">
        <v>14.5</v>
      </c>
      <c r="G161">
        <v>0.5</v>
      </c>
      <c r="H161">
        <v>1.45</v>
      </c>
      <c r="I161">
        <v>1</v>
      </c>
      <c r="J161">
        <v>2.9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15.5</v>
      </c>
      <c r="V161">
        <f>SUM(D161+F161+H161+J161+L161+N161+P161+R161 +T161 )</f>
        <v>44.95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325</v>
      </c>
      <c r="B162" s="1" t="s">
        <v>326</v>
      </c>
      <c r="C162">
        <v>2</v>
      </c>
      <c r="D162">
        <v>6.4</v>
      </c>
      <c r="E162">
        <v>2.5</v>
      </c>
      <c r="F162">
        <v>8</v>
      </c>
      <c r="G162">
        <v>18</v>
      </c>
      <c r="H162">
        <v>57.6</v>
      </c>
      <c r="I162">
        <v>5</v>
      </c>
      <c r="J162">
        <v>16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27.5</v>
      </c>
      <c r="V162">
        <f>SUM(D162+F162+H162+J162+L162+N162+P162+R162 +T162 )</f>
        <v>88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327</v>
      </c>
      <c r="B163" s="1" t="s">
        <v>328</v>
      </c>
      <c r="C163">
        <v>5</v>
      </c>
      <c r="D163">
        <v>20.65</v>
      </c>
      <c r="E163">
        <v>9.5</v>
      </c>
      <c r="F163">
        <v>39.234999999999999</v>
      </c>
      <c r="G163">
        <v>37</v>
      </c>
      <c r="H163">
        <v>152.81</v>
      </c>
      <c r="I163">
        <v>2</v>
      </c>
      <c r="J163">
        <v>8.26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53.5</v>
      </c>
      <c r="V163">
        <f>SUM(D163+F163+H163+J163+L163+N163+P163+R163 +T163 )</f>
        <v>220.95499999999998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329</v>
      </c>
      <c r="B164" s="1" t="s">
        <v>330</v>
      </c>
      <c r="C164">
        <v>0</v>
      </c>
      <c r="D164">
        <v>0</v>
      </c>
      <c r="E164">
        <v>6</v>
      </c>
      <c r="F164">
        <v>25.8</v>
      </c>
      <c r="G164">
        <v>7</v>
      </c>
      <c r="H164">
        <v>30.1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13</v>
      </c>
      <c r="V164">
        <f>SUM(D164+F164+H164+J164+L164+N164+P164+R164 +T164 )</f>
        <v>55.900000000000006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331</v>
      </c>
      <c r="B165" s="1" t="s">
        <v>332</v>
      </c>
      <c r="C165">
        <v>3</v>
      </c>
      <c r="D165">
        <v>17.100000000000001</v>
      </c>
      <c r="E165">
        <v>7.5</v>
      </c>
      <c r="F165">
        <v>42.75</v>
      </c>
      <c r="G165">
        <v>16</v>
      </c>
      <c r="H165">
        <v>91.2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26.5</v>
      </c>
      <c r="V165">
        <f>SUM(D165+F165+H165+J165+L165+N165+P165+R165 +T165 )</f>
        <v>151.05000000000001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333</v>
      </c>
      <c r="B166" s="1" t="s">
        <v>334</v>
      </c>
      <c r="C166">
        <v>0</v>
      </c>
      <c r="D166">
        <v>0</v>
      </c>
      <c r="E166">
        <v>1</v>
      </c>
      <c r="F166">
        <v>7.26</v>
      </c>
      <c r="G166">
        <v>5.5</v>
      </c>
      <c r="H166">
        <v>39.93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6.5</v>
      </c>
      <c r="V166">
        <f>SUM(D166+F166+H166+J166+L166+N166+P166+R166 +T166 )</f>
        <v>47.19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335</v>
      </c>
      <c r="B167" s="1" t="s">
        <v>336</v>
      </c>
      <c r="C167">
        <v>0</v>
      </c>
      <c r="D167">
        <v>0</v>
      </c>
      <c r="E167">
        <v>1</v>
      </c>
      <c r="F167">
        <v>6.6</v>
      </c>
      <c r="G167">
        <v>7</v>
      </c>
      <c r="H167">
        <v>46.2</v>
      </c>
      <c r="I167">
        <v>5</v>
      </c>
      <c r="J167">
        <v>33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13</v>
      </c>
      <c r="V167">
        <f>SUM(D167+F167+H167+J167+L167+N167+P167+R167 +T167 )</f>
        <v>85.800000000000011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337</v>
      </c>
      <c r="B168" s="1" t="s">
        <v>338</v>
      </c>
      <c r="C168">
        <v>1</v>
      </c>
      <c r="D168">
        <v>8.8000000000000007</v>
      </c>
      <c r="E168">
        <v>15.5</v>
      </c>
      <c r="F168">
        <v>136.4</v>
      </c>
      <c r="G168">
        <v>24</v>
      </c>
      <c r="H168">
        <v>211.2</v>
      </c>
      <c r="I168">
        <v>1</v>
      </c>
      <c r="J168">
        <v>8.8000000000000007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41.5</v>
      </c>
      <c r="V168">
        <f>SUM(D168+F168+H168+J168+L168+N168+P168+R168 +T168 )</f>
        <v>365.2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339</v>
      </c>
      <c r="B169" s="1" t="s">
        <v>340</v>
      </c>
      <c r="C169">
        <v>6</v>
      </c>
      <c r="D169">
        <v>70.2</v>
      </c>
      <c r="E169">
        <v>10</v>
      </c>
      <c r="F169">
        <v>117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16</v>
      </c>
      <c r="V169">
        <f>SUM(D169+F169+H169+J169+L169+N169+P169+R169 +T169 )</f>
        <v>187.2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341</v>
      </c>
      <c r="B170" s="1" t="s">
        <v>342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2</v>
      </c>
      <c r="J170">
        <v>13.4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2</v>
      </c>
      <c r="V170">
        <f>SUM(D170+F170+H170+J170+L170+N170+P170+R170 +T170 )</f>
        <v>13.4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343</v>
      </c>
      <c r="B171" s="1" t="s">
        <v>344</v>
      </c>
      <c r="C171">
        <v>0</v>
      </c>
      <c r="D171">
        <v>0</v>
      </c>
      <c r="E171">
        <v>1</v>
      </c>
      <c r="F171">
        <v>1.2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1</v>
      </c>
      <c r="V171">
        <f>SUM(D171+F171+H171+J171+L171+N171+P171+R171 +T171 )</f>
        <v>1.2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345</v>
      </c>
      <c r="B172" s="1" t="s">
        <v>346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8.8000000000000007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1</v>
      </c>
      <c r="V172">
        <f>SUM(D172+F172+H172+J172+L172+N172+P172+R172 +T172 )</f>
        <v>8.8000000000000007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347</v>
      </c>
      <c r="B173" s="1" t="s">
        <v>348</v>
      </c>
      <c r="C173">
        <v>0</v>
      </c>
      <c r="D173">
        <v>0</v>
      </c>
      <c r="E173">
        <v>6</v>
      </c>
      <c r="F173">
        <v>39.6</v>
      </c>
      <c r="G173">
        <v>1</v>
      </c>
      <c r="H173">
        <v>6.6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7</v>
      </c>
      <c r="V173">
        <f>SUM(D173+F173+H173+J173+L173+N173+P173+R173 +T173 )</f>
        <v>46.2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349</v>
      </c>
      <c r="B174" s="1" t="s">
        <v>350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0</v>
      </c>
      <c r="V174">
        <f>SUM(D174+F174+H174+J174+L174+N174+P174+R174 +T174 )</f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351</v>
      </c>
      <c r="B175" s="1" t="s">
        <v>352</v>
      </c>
      <c r="C175">
        <v>4</v>
      </c>
      <c r="D175">
        <v>23.6</v>
      </c>
      <c r="E175">
        <v>4</v>
      </c>
      <c r="F175">
        <v>23.6</v>
      </c>
      <c r="G175">
        <v>4</v>
      </c>
      <c r="H175">
        <v>23.6</v>
      </c>
      <c r="I175">
        <v>5</v>
      </c>
      <c r="J175">
        <v>29.5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17</v>
      </c>
      <c r="V175">
        <f>SUM(D175+F175+H175+J175+L175+N175+P175+R175 +T175 )</f>
        <v>100.30000000000001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353</v>
      </c>
      <c r="B176" s="1" t="s">
        <v>354</v>
      </c>
      <c r="C176">
        <v>0</v>
      </c>
      <c r="D176">
        <v>0</v>
      </c>
      <c r="E176">
        <v>0</v>
      </c>
      <c r="F176">
        <v>0</v>
      </c>
      <c r="G176">
        <v>0.5</v>
      </c>
      <c r="H176">
        <v>5.8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0.5</v>
      </c>
      <c r="V176">
        <f>SUM(D176+F176+H176+J176+L176+N176+P176+R176 +T176 )</f>
        <v>5.8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355</v>
      </c>
      <c r="B177" s="1" t="s">
        <v>356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18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1</v>
      </c>
      <c r="V177">
        <f>SUM(D177+F177+H177+J177+L177+N177+P177+R177 +T177 )</f>
        <v>18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357</v>
      </c>
      <c r="B178" s="1" t="s">
        <v>358</v>
      </c>
      <c r="C178">
        <v>0</v>
      </c>
      <c r="D178">
        <v>0</v>
      </c>
      <c r="E178">
        <v>2</v>
      </c>
      <c r="F178">
        <v>14.8</v>
      </c>
      <c r="G178">
        <v>2</v>
      </c>
      <c r="H178">
        <v>14.8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4</v>
      </c>
      <c r="V178">
        <f>SUM(D178+F178+H178+J178+L178+N178+P178+R178 +T178 )</f>
        <v>29.6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359</v>
      </c>
      <c r="B179" s="1" t="s">
        <v>360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4</v>
      </c>
      <c r="J179">
        <v>33.72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4</v>
      </c>
      <c r="V179">
        <f>SUM(D179+F179+H179+J179+L179+N179+P179+R179 +T179 )</f>
        <v>33.72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361</v>
      </c>
      <c r="B180" s="1" t="s">
        <v>362</v>
      </c>
      <c r="C180">
        <v>2</v>
      </c>
      <c r="D180">
        <v>19.2</v>
      </c>
      <c r="E180">
        <v>2</v>
      </c>
      <c r="F180">
        <v>19.2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4</v>
      </c>
      <c r="V180">
        <f>SUM(D180+F180+H180+J180+L180+N180+P180+R180 +T180 )</f>
        <v>38.4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363</v>
      </c>
      <c r="B181" s="1" t="s">
        <v>364</v>
      </c>
      <c r="C181">
        <v>0.5</v>
      </c>
      <c r="D181">
        <v>5.3</v>
      </c>
      <c r="E181">
        <v>4</v>
      </c>
      <c r="F181">
        <v>42.4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4.5</v>
      </c>
      <c r="V181">
        <f>SUM(D181+F181+H181+J181+L181+N181+P181+R181 +T181 )</f>
        <v>47.699999999999996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365</v>
      </c>
      <c r="B182" s="1" t="s">
        <v>366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25.26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2</v>
      </c>
      <c r="V182">
        <f>SUM(D182+F182+H182+J182+L182+N182+P182+R182 +T182 )</f>
        <v>25.26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0</v>
      </c>
      <c r="AK182">
        <f>SUM(Y182+AA182+AC182+AE182+AG182 +AI182 )</f>
        <v>0</v>
      </c>
    </row>
    <row r="183" spans="1:37" x14ac:dyDescent="0.25">
      <c r="A183" t="s">
        <v>367</v>
      </c>
      <c r="B183" s="1" t="s">
        <v>368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4.3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1</v>
      </c>
      <c r="V183">
        <f>SUM(D183+F183+H183+J183+L183+N183+P183+R183 +T183 )</f>
        <v>4.3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369</v>
      </c>
      <c r="B184" s="1" t="s">
        <v>370</v>
      </c>
      <c r="C184">
        <v>0</v>
      </c>
      <c r="D184">
        <v>0</v>
      </c>
      <c r="E184">
        <v>0</v>
      </c>
      <c r="F184">
        <v>0</v>
      </c>
      <c r="G184">
        <v>2</v>
      </c>
      <c r="H184">
        <v>11.48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2</v>
      </c>
      <c r="V184">
        <f>SUM(D184+F184+H184+J184+L184+N184+P184+R184 +T184 )</f>
        <v>11.48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371</v>
      </c>
      <c r="B185" s="1" t="s">
        <v>372</v>
      </c>
      <c r="C185">
        <v>1</v>
      </c>
      <c r="D185">
        <v>3.15</v>
      </c>
      <c r="E185">
        <v>0</v>
      </c>
      <c r="F185">
        <v>0</v>
      </c>
      <c r="G185">
        <v>17</v>
      </c>
      <c r="H185">
        <v>53.55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18</v>
      </c>
      <c r="V185">
        <f>SUM(D185+F185+H185+J185+L185+N185+P185+R185 +T185 )</f>
        <v>56.699999999999996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25">
      <c r="A186" t="s">
        <v>373</v>
      </c>
      <c r="B186" s="1" t="s">
        <v>374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8.98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1</v>
      </c>
      <c r="V186">
        <f>SUM(D186+F186+H186+J186+L186+N186+P186+R186 +T186 )</f>
        <v>8.98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25">
      <c r="A187" t="s">
        <v>375</v>
      </c>
      <c r="B187" s="1" t="s">
        <v>376</v>
      </c>
      <c r="C187">
        <v>0</v>
      </c>
      <c r="D187">
        <v>0</v>
      </c>
      <c r="E187">
        <v>6</v>
      </c>
      <c r="F187">
        <v>70.260000000000005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6</v>
      </c>
      <c r="V187">
        <f>SUM(D187+F187+H187+J187+L187+N187+P187+R187 +T187 )</f>
        <v>70.260000000000005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377</v>
      </c>
      <c r="B188" s="1" t="s">
        <v>378</v>
      </c>
      <c r="C188">
        <v>1</v>
      </c>
      <c r="D188">
        <v>8.4</v>
      </c>
      <c r="E188">
        <v>23</v>
      </c>
      <c r="F188">
        <v>193.2</v>
      </c>
      <c r="G188">
        <v>3.5</v>
      </c>
      <c r="H188">
        <v>29.4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27.5</v>
      </c>
      <c r="V188">
        <f>SUM(D188+F188+H188+J188+L188+N188+P188+R188 +T188 )</f>
        <v>231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379</v>
      </c>
      <c r="B189" s="1" t="s">
        <v>380</v>
      </c>
      <c r="C189">
        <v>3</v>
      </c>
      <c r="D189">
        <v>33.39</v>
      </c>
      <c r="E189">
        <v>0</v>
      </c>
      <c r="F189">
        <v>0</v>
      </c>
      <c r="G189">
        <v>0.5</v>
      </c>
      <c r="H189">
        <v>5.5650000000000004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3.5</v>
      </c>
      <c r="V189">
        <f>SUM(D189+F189+H189+J189+L189+N189+P189+R189 +T189 )</f>
        <v>38.954999999999998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381</v>
      </c>
      <c r="B190" s="1" t="s">
        <v>382</v>
      </c>
      <c r="C190">
        <v>0</v>
      </c>
      <c r="D190">
        <v>0</v>
      </c>
      <c r="E190">
        <v>0</v>
      </c>
      <c r="F190">
        <v>0</v>
      </c>
      <c r="G190">
        <v>7</v>
      </c>
      <c r="H190">
        <v>46.2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7</v>
      </c>
      <c r="V190">
        <f>SUM(D190+F190+H190+J190+L190+N190+P190+R190 +T190 )</f>
        <v>46.2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25">
      <c r="A191" t="s">
        <v>383</v>
      </c>
      <c r="B191" s="1" t="s">
        <v>384</v>
      </c>
      <c r="C191">
        <v>54</v>
      </c>
      <c r="D191">
        <v>358.02</v>
      </c>
      <c r="E191">
        <v>4</v>
      </c>
      <c r="F191">
        <v>26.52</v>
      </c>
      <c r="G191">
        <v>4</v>
      </c>
      <c r="H191">
        <v>26.52</v>
      </c>
      <c r="I191">
        <v>13</v>
      </c>
      <c r="J191">
        <v>86.19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75</v>
      </c>
      <c r="V191">
        <f>SUM(D191+F191+H191+J191+L191+N191+P191+R191 +T191 )</f>
        <v>497.24999999999994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385</v>
      </c>
      <c r="B192" s="1" t="s">
        <v>386</v>
      </c>
      <c r="C192">
        <v>23</v>
      </c>
      <c r="D192">
        <v>202.4</v>
      </c>
      <c r="E192">
        <v>1</v>
      </c>
      <c r="F192">
        <v>8.8000000000000007</v>
      </c>
      <c r="G192">
        <v>5</v>
      </c>
      <c r="H192">
        <v>44</v>
      </c>
      <c r="I192">
        <v>9</v>
      </c>
      <c r="J192">
        <v>79.2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38</v>
      </c>
      <c r="V192">
        <f>SUM(D192+F192+H192+J192+L192+N192+P192+R192 +T192 )</f>
        <v>334.40000000000003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25">
      <c r="A193" t="s">
        <v>387</v>
      </c>
      <c r="B193" s="1" t="s">
        <v>388</v>
      </c>
      <c r="C193">
        <v>0</v>
      </c>
      <c r="D193">
        <v>0</v>
      </c>
      <c r="E193">
        <v>0</v>
      </c>
      <c r="F193">
        <v>0</v>
      </c>
      <c r="G193">
        <v>10</v>
      </c>
      <c r="H193">
        <v>96.2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10</v>
      </c>
      <c r="V193">
        <f>SUM(D193+F193+H193+J193+L193+N193+P193+R193 +T193 )</f>
        <v>96.2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389</v>
      </c>
      <c r="B194" s="1" t="s">
        <v>390</v>
      </c>
      <c r="C194">
        <v>6</v>
      </c>
      <c r="D194">
        <v>79.2</v>
      </c>
      <c r="E194">
        <v>16</v>
      </c>
      <c r="F194">
        <v>211.2</v>
      </c>
      <c r="G194">
        <v>15</v>
      </c>
      <c r="H194">
        <v>198</v>
      </c>
      <c r="I194">
        <v>1</v>
      </c>
      <c r="J194">
        <v>13.2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38</v>
      </c>
      <c r="V194">
        <f>SUM(D194+F194+H194+J194+L194+N194+P194+R194 +T194 )</f>
        <v>501.59999999999997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391</v>
      </c>
      <c r="B195" s="1" t="s">
        <v>392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12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1</v>
      </c>
      <c r="V195">
        <f>SUM(D195+F195+H195+J195+L195+N195+P195+R195 +T195 )</f>
        <v>12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393</v>
      </c>
      <c r="B196" s="1" t="s">
        <v>394</v>
      </c>
      <c r="C196">
        <v>10.5</v>
      </c>
      <c r="D196">
        <v>170.1</v>
      </c>
      <c r="E196">
        <v>1</v>
      </c>
      <c r="F196">
        <v>16.2</v>
      </c>
      <c r="G196">
        <v>0.5</v>
      </c>
      <c r="H196">
        <v>8.1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12</v>
      </c>
      <c r="V196">
        <f>SUM(D196+F196+H196+J196+L196+N196+P196+R196 +T196 )</f>
        <v>194.39999999999998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395</v>
      </c>
      <c r="B197" s="1" t="s">
        <v>396</v>
      </c>
      <c r="C197">
        <v>0</v>
      </c>
      <c r="D197">
        <v>0</v>
      </c>
      <c r="E197">
        <v>2</v>
      </c>
      <c r="F197">
        <v>4.5999999999999996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2</v>
      </c>
      <c r="V197">
        <f>SUM(D197+F197+H197+J197+L197+N197+P197+R197 +T197 )</f>
        <v>4.5999999999999996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397</v>
      </c>
      <c r="B198" s="1" t="s">
        <v>398</v>
      </c>
      <c r="C198">
        <v>0</v>
      </c>
      <c r="D198">
        <v>0</v>
      </c>
      <c r="E198">
        <v>0.5</v>
      </c>
      <c r="F198">
        <v>5.4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0.5</v>
      </c>
      <c r="V198">
        <f>SUM(D198+F198+H198+J198+L198+N198+P198+R198 +T198 )</f>
        <v>5.4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399</v>
      </c>
      <c r="B199" s="1" t="s">
        <v>400</v>
      </c>
      <c r="C199">
        <v>0</v>
      </c>
      <c r="D199">
        <v>0</v>
      </c>
      <c r="E199">
        <v>6</v>
      </c>
      <c r="F199">
        <v>74.400000000000006</v>
      </c>
      <c r="G199">
        <v>0</v>
      </c>
      <c r="H199">
        <v>0</v>
      </c>
      <c r="I199">
        <v>4</v>
      </c>
      <c r="J199">
        <v>49.6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10</v>
      </c>
      <c r="V199">
        <f>SUM(D199+F199+H199+J199+L199+N199+P199+R199 +T199 )</f>
        <v>124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401</v>
      </c>
      <c r="B200" s="1" t="s">
        <v>402</v>
      </c>
      <c r="C200">
        <v>0</v>
      </c>
      <c r="D200">
        <v>0</v>
      </c>
      <c r="E200">
        <v>2</v>
      </c>
      <c r="F200">
        <v>32</v>
      </c>
      <c r="G200">
        <v>3</v>
      </c>
      <c r="H200">
        <v>48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5</v>
      </c>
      <c r="V200">
        <f>SUM(D200+F200+H200+J200+L200+N200+P200+R200 +T200 )</f>
        <v>80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25">
      <c r="A201" t="s">
        <v>403</v>
      </c>
      <c r="B201" s="1" t="s">
        <v>404</v>
      </c>
      <c r="C201">
        <v>1</v>
      </c>
      <c r="D201">
        <v>12.4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1</v>
      </c>
      <c r="V201">
        <f>SUM(D201+F201+H201+J201+L201+N201+P201+R201 +T201 )</f>
        <v>12.4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0</v>
      </c>
      <c r="F202">
        <v>0</v>
      </c>
      <c r="G202">
        <v>2</v>
      </c>
      <c r="H202">
        <v>11.2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2</v>
      </c>
      <c r="V202">
        <f>SUM(D202+F202+H202+J202+L202+N202+P202+R202 +T202 )</f>
        <v>11.2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407</v>
      </c>
      <c r="B203" s="1" t="s">
        <v>408</v>
      </c>
      <c r="C203">
        <v>0</v>
      </c>
      <c r="D203">
        <v>0</v>
      </c>
      <c r="E203">
        <v>2</v>
      </c>
      <c r="F203">
        <v>13.2</v>
      </c>
      <c r="G203">
        <v>1</v>
      </c>
      <c r="H203">
        <v>6.6</v>
      </c>
      <c r="I203">
        <v>1</v>
      </c>
      <c r="J203">
        <v>6.6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4</v>
      </c>
      <c r="V203">
        <f>SUM(D203+F203+H203+J203+L203+N203+P203+R203 +T203 )</f>
        <v>26.4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6.6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1</v>
      </c>
      <c r="V204">
        <f>SUM(D204+F204+H204+J204+L204+N204+P204+R204 +T204 )</f>
        <v>6.6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25">
      <c r="A205" t="s">
        <v>411</v>
      </c>
      <c r="B205" s="1" t="s">
        <v>412</v>
      </c>
      <c r="C205">
        <v>0</v>
      </c>
      <c r="D205">
        <v>0</v>
      </c>
      <c r="E205">
        <v>0</v>
      </c>
      <c r="F205">
        <v>0</v>
      </c>
      <c r="G205">
        <v>1.5</v>
      </c>
      <c r="H205">
        <v>9.3000000000000007</v>
      </c>
      <c r="I205">
        <v>0.5</v>
      </c>
      <c r="J205">
        <v>3.1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2</v>
      </c>
      <c r="V205">
        <f>SUM(D205+F205+H205+J205+L205+N205+P205+R205 +T205 )</f>
        <v>12.4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25">
      <c r="A206" t="s">
        <v>413</v>
      </c>
      <c r="B206" s="1" t="s">
        <v>414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6.6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1</v>
      </c>
      <c r="V206">
        <f>SUM(D206+F206+H206+J206+L206+N206+P206+R206 +T206 )</f>
        <v>6.6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415</v>
      </c>
      <c r="B207" s="1" t="s">
        <v>416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0.5</v>
      </c>
      <c r="J207">
        <v>2.1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0.5</v>
      </c>
      <c r="V207">
        <f>SUM(D207+F207+H207+J207+L207+N207+P207+R207 +T207 )</f>
        <v>2.1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0</v>
      </c>
      <c r="F208">
        <v>0</v>
      </c>
      <c r="G208">
        <v>3</v>
      </c>
      <c r="H208">
        <v>26.1</v>
      </c>
      <c r="I208">
        <v>16</v>
      </c>
      <c r="J208">
        <v>139.19999999999999</v>
      </c>
      <c r="K208">
        <v>0</v>
      </c>
      <c r="L208">
        <v>0</v>
      </c>
      <c r="M208">
        <v>4</v>
      </c>
      <c r="N208">
        <v>34.799999999999997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23</v>
      </c>
      <c r="V208">
        <f>SUM(D208+F208+H208+J208+L208+N208+P208+R208 +T208 )</f>
        <v>200.09999999999997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419</v>
      </c>
      <c r="B209" s="1" t="s">
        <v>420</v>
      </c>
      <c r="C209">
        <v>0</v>
      </c>
      <c r="D209">
        <v>0</v>
      </c>
      <c r="E209">
        <v>1.5</v>
      </c>
      <c r="F209">
        <v>16.649999999999999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1.5</v>
      </c>
      <c r="V209">
        <f>SUM(D209+F209+H209+J209+L209+N209+P209+R209 +T209 )</f>
        <v>16.649999999999999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421</v>
      </c>
      <c r="B210" s="1" t="s">
        <v>422</v>
      </c>
      <c r="C210">
        <v>11</v>
      </c>
      <c r="D210">
        <v>145.19999999999999</v>
      </c>
      <c r="E210">
        <v>1</v>
      </c>
      <c r="F210">
        <v>13.2</v>
      </c>
      <c r="G210">
        <v>13.5</v>
      </c>
      <c r="H210">
        <v>178.2</v>
      </c>
      <c r="I210">
        <v>12</v>
      </c>
      <c r="J210">
        <v>158.4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37.5</v>
      </c>
      <c r="V210">
        <f>SUM(D210+F210+H210+J210+L210+N210+P210+R210 +T210 )</f>
        <v>495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423</v>
      </c>
      <c r="B211" s="1" t="s">
        <v>424</v>
      </c>
      <c r="C211">
        <v>0.5</v>
      </c>
      <c r="D211">
        <v>8.9499999999999993</v>
      </c>
      <c r="E211">
        <v>10</v>
      </c>
      <c r="F211">
        <v>179</v>
      </c>
      <c r="G211">
        <v>3</v>
      </c>
      <c r="H211">
        <v>53.7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13.5</v>
      </c>
      <c r="V211">
        <f>SUM(D211+F211+H211+J211+L211+N211+P211+R211 +T211 )</f>
        <v>241.64999999999998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425</v>
      </c>
      <c r="B212" s="1" t="s">
        <v>426</v>
      </c>
      <c r="C212">
        <v>0</v>
      </c>
      <c r="D212">
        <v>0</v>
      </c>
      <c r="E212">
        <v>0</v>
      </c>
      <c r="F212">
        <v>0</v>
      </c>
      <c r="G212">
        <v>2</v>
      </c>
      <c r="H212">
        <v>50.4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2</v>
      </c>
      <c r="V212">
        <f>SUM(D212+F212+H212+J212+L212+N212+P212+R212 +T212 )</f>
        <v>50.4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0</v>
      </c>
      <c r="AK212">
        <f>SUM(Y212+AA212+AC212+AE212+AG212 +AI212 )</f>
        <v>0</v>
      </c>
    </row>
    <row r="213" spans="1:37" x14ac:dyDescent="0.25">
      <c r="A213" t="s">
        <v>427</v>
      </c>
      <c r="B213" s="1" t="s">
        <v>428</v>
      </c>
      <c r="C213">
        <v>1</v>
      </c>
      <c r="D213">
        <v>22.5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1</v>
      </c>
      <c r="V213">
        <f>SUM(D213+F213+H213+J213+L213+N213+P213+R213 +T213 )</f>
        <v>22.5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429</v>
      </c>
      <c r="B214" s="1" t="s">
        <v>430</v>
      </c>
      <c r="C214">
        <v>0</v>
      </c>
      <c r="D214">
        <v>0</v>
      </c>
      <c r="E214">
        <v>0</v>
      </c>
      <c r="F214">
        <v>0</v>
      </c>
      <c r="G214">
        <v>4.5</v>
      </c>
      <c r="H214">
        <v>118.8</v>
      </c>
      <c r="I214">
        <v>3</v>
      </c>
      <c r="J214">
        <v>79.2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7.5</v>
      </c>
      <c r="V214">
        <f>SUM(D214+F214+H214+J214+L214+N214+P214+R214 +T214 )</f>
        <v>198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431</v>
      </c>
      <c r="B215" s="1" t="s">
        <v>432</v>
      </c>
      <c r="C215">
        <v>3</v>
      </c>
      <c r="D215">
        <v>108</v>
      </c>
      <c r="E215">
        <v>0.5</v>
      </c>
      <c r="F215">
        <v>18</v>
      </c>
      <c r="G215">
        <v>0</v>
      </c>
      <c r="H215">
        <v>0</v>
      </c>
      <c r="I215">
        <v>13.5</v>
      </c>
      <c r="J215">
        <v>486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17</v>
      </c>
      <c r="V215">
        <f>SUM(D215+F215+H215+J215+L215+N215+P215+R215 +T215 )</f>
        <v>612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433</v>
      </c>
      <c r="B216" s="1" t="s">
        <v>434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12</v>
      </c>
      <c r="J216">
        <v>240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12</v>
      </c>
      <c r="V216">
        <f>SUM(D216+F216+H216+J216+L216+N216+P216+R216 +T216 )</f>
        <v>240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0</v>
      </c>
      <c r="AK216">
        <f>SUM(Y216+AA216+AC216+AE216+AG216 +AI216 )</f>
        <v>0</v>
      </c>
    </row>
    <row r="217" spans="1:37" x14ac:dyDescent="0.25">
      <c r="A217" t="s">
        <v>435</v>
      </c>
      <c r="B217" s="1" t="s">
        <v>436</v>
      </c>
      <c r="C217">
        <v>0</v>
      </c>
      <c r="D217">
        <v>0</v>
      </c>
      <c r="E217">
        <v>1</v>
      </c>
      <c r="F217">
        <v>24.67</v>
      </c>
      <c r="G217">
        <v>0</v>
      </c>
      <c r="H217">
        <v>0</v>
      </c>
      <c r="I217">
        <v>14</v>
      </c>
      <c r="J217">
        <v>345.38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15</v>
      </c>
      <c r="V217">
        <f>SUM(D217+F217+H217+J217+L217+N217+P217+R217 +T217 )</f>
        <v>370.05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437</v>
      </c>
      <c r="B218" s="1" t="s">
        <v>438</v>
      </c>
      <c r="C218">
        <v>0</v>
      </c>
      <c r="D218">
        <v>0</v>
      </c>
      <c r="E218">
        <v>5</v>
      </c>
      <c r="F218">
        <v>130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5</v>
      </c>
      <c r="V218">
        <f>SUM(D218+F218+H218+J218+L218+N218+P218+R218 +T218 )</f>
        <v>130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439</v>
      </c>
      <c r="B219" s="1" t="s">
        <v>440</v>
      </c>
      <c r="C219">
        <v>36</v>
      </c>
      <c r="D219">
        <v>36</v>
      </c>
      <c r="E219">
        <v>6</v>
      </c>
      <c r="F219">
        <v>6</v>
      </c>
      <c r="G219">
        <v>10</v>
      </c>
      <c r="H219">
        <v>10</v>
      </c>
      <c r="I219">
        <v>67.5</v>
      </c>
      <c r="J219">
        <v>67.5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119.5</v>
      </c>
      <c r="V219">
        <f>SUM(D219+F219+H219+J219+L219+N219+P219+R219 +T219 )</f>
        <v>119.5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441</v>
      </c>
      <c r="B220" s="1" t="s">
        <v>442</v>
      </c>
      <c r="C220">
        <v>50</v>
      </c>
      <c r="D220">
        <v>50</v>
      </c>
      <c r="E220">
        <v>51</v>
      </c>
      <c r="F220">
        <v>51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101</v>
      </c>
      <c r="V220">
        <f>SUM(D220+F220+H220+J220+L220+N220+P220+R220 +T220 )</f>
        <v>101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443</v>
      </c>
      <c r="B221" s="1" t="s">
        <v>444</v>
      </c>
      <c r="C221">
        <v>0</v>
      </c>
      <c r="D221">
        <v>0</v>
      </c>
      <c r="E221">
        <v>0</v>
      </c>
      <c r="F221">
        <v>0</v>
      </c>
      <c r="G221">
        <v>4</v>
      </c>
      <c r="H221">
        <v>30.08</v>
      </c>
      <c r="I221">
        <v>3</v>
      </c>
      <c r="J221">
        <v>22.56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7</v>
      </c>
      <c r="V221">
        <f>SUM(D221+F221+H221+J221+L221+N221+P221+R221 +T221 )</f>
        <v>52.64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445</v>
      </c>
      <c r="B222" s="1" t="s">
        <v>446</v>
      </c>
      <c r="C222">
        <v>0</v>
      </c>
      <c r="D222">
        <v>0</v>
      </c>
      <c r="E222">
        <v>3</v>
      </c>
      <c r="F222">
        <v>23.97</v>
      </c>
      <c r="G222">
        <v>0</v>
      </c>
      <c r="H222">
        <v>0</v>
      </c>
      <c r="I222">
        <v>15</v>
      </c>
      <c r="J222">
        <v>119.85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18</v>
      </c>
      <c r="V222">
        <f>SUM(D222+F222+H222+J222+L222+N222+P222+R222 +T222 )</f>
        <v>143.82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447</v>
      </c>
      <c r="B223" s="1" t="s">
        <v>448</v>
      </c>
      <c r="C223">
        <v>0</v>
      </c>
      <c r="D223">
        <v>0</v>
      </c>
      <c r="E223">
        <v>46</v>
      </c>
      <c r="F223">
        <v>105.8</v>
      </c>
      <c r="G223">
        <v>0</v>
      </c>
      <c r="H223">
        <v>0</v>
      </c>
      <c r="I223">
        <v>17</v>
      </c>
      <c r="J223">
        <v>39.1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63</v>
      </c>
      <c r="V223">
        <f>SUM(D223+F223+H223+J223+L223+N223+P223+R223 +T223 )</f>
        <v>144.9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449</v>
      </c>
      <c r="B224" s="1" t="s">
        <v>450</v>
      </c>
      <c r="C224">
        <v>62</v>
      </c>
      <c r="D224">
        <v>416.64</v>
      </c>
      <c r="E224">
        <v>13</v>
      </c>
      <c r="F224">
        <v>87.36</v>
      </c>
      <c r="G224">
        <v>1.5</v>
      </c>
      <c r="H224">
        <v>10.08</v>
      </c>
      <c r="I224">
        <v>12</v>
      </c>
      <c r="J224">
        <v>80.64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88.5</v>
      </c>
      <c r="V224">
        <f>SUM(D224+F224+H224+J224+L224+N224+P224+R224 +T224 )</f>
        <v>594.72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451</v>
      </c>
      <c r="B225" s="1" t="s">
        <v>452</v>
      </c>
      <c r="C225">
        <v>4</v>
      </c>
      <c r="D225">
        <v>47.72</v>
      </c>
      <c r="E225">
        <v>3</v>
      </c>
      <c r="F225">
        <v>35.79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7</v>
      </c>
      <c r="V225">
        <f>SUM(D225+F225+H225+J225+L225+N225+P225+R225 +T225 )</f>
        <v>83.509999999999991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0</v>
      </c>
      <c r="F226">
        <v>0</v>
      </c>
      <c r="G226">
        <v>2</v>
      </c>
      <c r="H226">
        <v>11.92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2</v>
      </c>
      <c r="V226">
        <f>SUM(D226+F226+H226+J226+L226+N226+P226+R226 +T226 )</f>
        <v>11.92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455</v>
      </c>
      <c r="B227" s="1" t="s">
        <v>456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0</v>
      </c>
      <c r="V227">
        <f>SUM(D227+F227+H227+J227+L227+N227+P227+R227 +T227 )</f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1</v>
      </c>
      <c r="V228">
        <f>SUM(D228+F228+H228+J228+L228+N228+P228+R228 +T228 )</f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459</v>
      </c>
      <c r="B229" s="1" t="s">
        <v>460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17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1</v>
      </c>
      <c r="V229">
        <f>SUM(D229+F229+H229+J229+L229+N229+P229+R229 +T229 )</f>
        <v>17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461</v>
      </c>
      <c r="B230" s="1" t="s">
        <v>462</v>
      </c>
      <c r="C230">
        <v>0</v>
      </c>
      <c r="D230">
        <v>0</v>
      </c>
      <c r="E230">
        <v>4</v>
      </c>
      <c r="F230">
        <v>21.48</v>
      </c>
      <c r="G230">
        <v>3</v>
      </c>
      <c r="H230">
        <v>16.11</v>
      </c>
      <c r="I230">
        <v>3</v>
      </c>
      <c r="J230">
        <v>16.11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10</v>
      </c>
      <c r="V230">
        <f>SUM(D230+F230+H230+J230+L230+N230+P230+R230 +T230 )</f>
        <v>53.7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463</v>
      </c>
      <c r="B231" s="1" t="s">
        <v>464</v>
      </c>
      <c r="C231">
        <v>0</v>
      </c>
      <c r="D231">
        <v>0</v>
      </c>
      <c r="E231">
        <v>8.5</v>
      </c>
      <c r="F231">
        <v>55.505000000000003</v>
      </c>
      <c r="G231">
        <v>1.5</v>
      </c>
      <c r="H231">
        <v>9.7949999999999999</v>
      </c>
      <c r="I231">
        <v>1</v>
      </c>
      <c r="J231">
        <v>6.53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11</v>
      </c>
      <c r="V231">
        <f>SUM(D231+F231+H231+J231+L231+N231+P231+R231 +T231 )</f>
        <v>71.83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465</v>
      </c>
      <c r="B232" s="1" t="s">
        <v>466</v>
      </c>
      <c r="C232">
        <v>6</v>
      </c>
      <c r="D232">
        <v>49.44</v>
      </c>
      <c r="E232">
        <v>3.5</v>
      </c>
      <c r="F232">
        <v>28.84</v>
      </c>
      <c r="G232">
        <v>1.5</v>
      </c>
      <c r="H232">
        <v>12.36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11</v>
      </c>
      <c r="V232">
        <f>SUM(D232+F232+H232+J232+L232+N232+P232+R232 +T232 )</f>
        <v>90.64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467</v>
      </c>
      <c r="B233" s="1" t="s">
        <v>468</v>
      </c>
      <c r="C233">
        <v>8.5</v>
      </c>
      <c r="D233">
        <v>85.34</v>
      </c>
      <c r="E233">
        <v>6.5</v>
      </c>
      <c r="F233">
        <v>65.260000000000005</v>
      </c>
      <c r="G233">
        <v>2</v>
      </c>
      <c r="H233">
        <v>20.079999999999998</v>
      </c>
      <c r="I233">
        <v>6</v>
      </c>
      <c r="J233">
        <v>60.24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23</v>
      </c>
      <c r="V233">
        <f>SUM(D233+F233+H233+J233+L233+N233+P233+R233 +T233 )</f>
        <v>230.92000000000002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469</v>
      </c>
      <c r="B234" s="1" t="s">
        <v>470</v>
      </c>
      <c r="C234">
        <v>0.5</v>
      </c>
      <c r="D234">
        <v>7.5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0.5</v>
      </c>
      <c r="V234">
        <f>SUM(D234+F234+H234+J234+L234+N234+P234+R234 +T234 )</f>
        <v>7.5</v>
      </c>
      <c r="X234">
        <v>0</v>
      </c>
      <c r="Y234">
        <v>0</v>
      </c>
      <c r="Z234">
        <v>0</v>
      </c>
      <c r="AA234">
        <v>0</v>
      </c>
      <c r="AB234">
        <v>2</v>
      </c>
      <c r="AC234">
        <v>30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2</v>
      </c>
      <c r="AK234">
        <f>SUM(Y234+AA234+AC234+AE234+AG234 +AI234 )</f>
        <v>30</v>
      </c>
    </row>
    <row r="235" spans="1:37" x14ac:dyDescent="0.25">
      <c r="A235" t="s">
        <v>471</v>
      </c>
      <c r="B235" s="1" t="s">
        <v>472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2</v>
      </c>
      <c r="J235">
        <v>21.46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2</v>
      </c>
      <c r="V235">
        <f>SUM(D235+F235+H235+J235+L235+N235+P235+R235 +T235 )</f>
        <v>21.46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473</v>
      </c>
      <c r="B236" s="1" t="s">
        <v>474</v>
      </c>
      <c r="C236">
        <v>0</v>
      </c>
      <c r="D236">
        <v>0</v>
      </c>
      <c r="E236">
        <v>2</v>
      </c>
      <c r="F236">
        <v>26.84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2</v>
      </c>
      <c r="V236">
        <f>SUM(D236+F236+H236+J236+L236+N236+P236+R236 +T236 )</f>
        <v>26.84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475</v>
      </c>
      <c r="B237" s="1" t="s">
        <v>476</v>
      </c>
      <c r="C237">
        <v>8</v>
      </c>
      <c r="D237">
        <v>130.80000000000001</v>
      </c>
      <c r="E237">
        <v>0</v>
      </c>
      <c r="F237">
        <v>0</v>
      </c>
      <c r="G237">
        <v>0.5</v>
      </c>
      <c r="H237">
        <v>8.1750000000000007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8.5</v>
      </c>
      <c r="V237">
        <f>SUM(D237+F237+H237+J237+L237+N237+P237+R237 +T237 )</f>
        <v>138.97500000000002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477</v>
      </c>
      <c r="B238" s="1" t="s">
        <v>478</v>
      </c>
      <c r="C238">
        <v>1.5</v>
      </c>
      <c r="D238">
        <v>52.5</v>
      </c>
      <c r="E238">
        <v>1</v>
      </c>
      <c r="F238">
        <v>35</v>
      </c>
      <c r="G238">
        <v>0</v>
      </c>
      <c r="H238">
        <v>0</v>
      </c>
      <c r="I238">
        <v>1</v>
      </c>
      <c r="J238">
        <v>35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3.5</v>
      </c>
      <c r="V238">
        <f>SUM(D238+F238+H238+J238+L238+N238+P238+R238 +T238 )</f>
        <v>122.5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479</v>
      </c>
      <c r="B239" s="1" t="s">
        <v>480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13.54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1</v>
      </c>
      <c r="V239">
        <f>SUM(D239+F239+H239+J239+L239+N239+P239+R239 +T239 )</f>
        <v>13.54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481</v>
      </c>
      <c r="B240" s="1" t="s">
        <v>482</v>
      </c>
      <c r="C240">
        <v>0</v>
      </c>
      <c r="D240">
        <v>0</v>
      </c>
      <c r="E240">
        <v>7</v>
      </c>
      <c r="F240">
        <v>30.45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7</v>
      </c>
      <c r="V240">
        <f>SUM(D240+F240+H240+J240+L240+N240+P240+R240 +T240 )</f>
        <v>30.45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483</v>
      </c>
      <c r="B241" s="1" t="s">
        <v>484</v>
      </c>
      <c r="C241">
        <v>0</v>
      </c>
      <c r="D241">
        <v>0</v>
      </c>
      <c r="E241">
        <v>3</v>
      </c>
      <c r="F241">
        <v>20.94</v>
      </c>
      <c r="G241">
        <v>9</v>
      </c>
      <c r="H241">
        <v>62.82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12</v>
      </c>
      <c r="V241">
        <f>SUM(D241+F241+H241+J241+L241+N241+P241+R241 +T241 )</f>
        <v>83.76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485</v>
      </c>
      <c r="B242" s="1" t="s">
        <v>486</v>
      </c>
      <c r="C242">
        <v>0</v>
      </c>
      <c r="D242">
        <v>0</v>
      </c>
      <c r="E242">
        <v>0</v>
      </c>
      <c r="F242">
        <v>0</v>
      </c>
      <c r="G242">
        <v>2</v>
      </c>
      <c r="H242">
        <v>34.76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2</v>
      </c>
      <c r="V242">
        <f>SUM(D242+F242+H242+J242+L242+N242+P242+R242 +T242 )</f>
        <v>34.76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487</v>
      </c>
      <c r="B243" s="1" t="s">
        <v>488</v>
      </c>
      <c r="C243">
        <v>0</v>
      </c>
      <c r="D243">
        <v>0</v>
      </c>
      <c r="E243">
        <v>0</v>
      </c>
      <c r="F243">
        <v>0</v>
      </c>
      <c r="G243">
        <v>2</v>
      </c>
      <c r="H243">
        <v>24.12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2</v>
      </c>
      <c r="V243">
        <f>SUM(D243+F243+H243+J243+L243+N243+P243+R243 +T243 )</f>
        <v>24.12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489</v>
      </c>
      <c r="B244" s="1" t="s">
        <v>490</v>
      </c>
      <c r="C244">
        <v>0</v>
      </c>
      <c r="D244">
        <v>0</v>
      </c>
      <c r="E244">
        <v>0</v>
      </c>
      <c r="F244">
        <v>0</v>
      </c>
      <c r="G244">
        <v>7</v>
      </c>
      <c r="H244">
        <v>48.86</v>
      </c>
      <c r="I244">
        <v>2</v>
      </c>
      <c r="J244">
        <v>13.96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9</v>
      </c>
      <c r="V244">
        <f>SUM(D244+F244+H244+J244+L244+N244+P244+R244 +T244 )</f>
        <v>62.82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0</v>
      </c>
      <c r="F245">
        <v>0</v>
      </c>
      <c r="G245">
        <v>6</v>
      </c>
      <c r="H245">
        <v>9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6</v>
      </c>
      <c r="V245">
        <f>SUM(D245+F245+H245+J245+L245+N245+P245+R245 +T245 )</f>
        <v>9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493</v>
      </c>
      <c r="B246" s="1" t="s">
        <v>494</v>
      </c>
      <c r="C246">
        <v>2</v>
      </c>
      <c r="D246">
        <v>6.82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2</v>
      </c>
      <c r="V246">
        <f>SUM(D246+F246+H246+J246+L246+N246+P246+R246 +T246 )</f>
        <v>6.82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495</v>
      </c>
      <c r="B247" s="1" t="s">
        <v>496</v>
      </c>
      <c r="C247">
        <v>0</v>
      </c>
      <c r="D247">
        <v>0</v>
      </c>
      <c r="E247">
        <v>5</v>
      </c>
      <c r="F247">
        <v>30.35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5</v>
      </c>
      <c r="V247">
        <f>SUM(D247+F247+H247+J247+L247+N247+P247+R247 +T247 )</f>
        <v>30.35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497</v>
      </c>
      <c r="B248" s="1" t="s">
        <v>498</v>
      </c>
      <c r="C248">
        <v>0</v>
      </c>
      <c r="D248">
        <v>0</v>
      </c>
      <c r="E248">
        <v>0</v>
      </c>
      <c r="F248">
        <v>0</v>
      </c>
      <c r="G248">
        <v>2</v>
      </c>
      <c r="H248">
        <v>19</v>
      </c>
      <c r="I248">
        <v>2</v>
      </c>
      <c r="J248">
        <v>19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4</v>
      </c>
      <c r="V248">
        <f>SUM(D248+F248+H248+J248+L248+N248+P248+R248 +T248 )</f>
        <v>38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49" spans="1:37" x14ac:dyDescent="0.25">
      <c r="A249" t="s">
        <v>499</v>
      </c>
      <c r="B249" s="1" t="s">
        <v>500</v>
      </c>
      <c r="C249">
        <v>1</v>
      </c>
      <c r="D249">
        <v>1.95</v>
      </c>
      <c r="E249">
        <v>4</v>
      </c>
      <c r="F249">
        <v>7.8</v>
      </c>
      <c r="G249">
        <v>1</v>
      </c>
      <c r="H249">
        <v>1.95</v>
      </c>
      <c r="I249">
        <v>6</v>
      </c>
      <c r="J249">
        <v>11.7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12</v>
      </c>
      <c r="V249">
        <f>SUM(D249+F249+H249+J249+L249+N249+P249+R249 +T249 )</f>
        <v>23.4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501</v>
      </c>
      <c r="B250" s="1" t="s">
        <v>502</v>
      </c>
      <c r="C250">
        <v>5</v>
      </c>
      <c r="D250">
        <v>14.4</v>
      </c>
      <c r="E250">
        <v>17</v>
      </c>
      <c r="F250">
        <v>48.96</v>
      </c>
      <c r="G250">
        <v>14</v>
      </c>
      <c r="H250">
        <v>40.32</v>
      </c>
      <c r="I250">
        <v>1</v>
      </c>
      <c r="J250">
        <v>2.88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37</v>
      </c>
      <c r="V250">
        <f>SUM(D250+F250+H250+J250+L250+N250+P250+R250 +T250 )</f>
        <v>106.56</v>
      </c>
      <c r="X250">
        <v>0</v>
      </c>
      <c r="Y250">
        <v>0</v>
      </c>
      <c r="Z250">
        <v>0</v>
      </c>
      <c r="AA250">
        <v>0</v>
      </c>
      <c r="AB250">
        <v>4</v>
      </c>
      <c r="AC250">
        <v>11.52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4</v>
      </c>
      <c r="AK250">
        <f>SUM(Y250+AA250+AC250+AE250+AG250 +AI250 )</f>
        <v>11.52</v>
      </c>
    </row>
    <row r="251" spans="1:37" x14ac:dyDescent="0.25">
      <c r="A251" t="s">
        <v>503</v>
      </c>
      <c r="B251" s="1" t="s">
        <v>504</v>
      </c>
      <c r="C251">
        <v>1</v>
      </c>
      <c r="D251">
        <v>3.85</v>
      </c>
      <c r="E251">
        <v>0</v>
      </c>
      <c r="F251">
        <v>0</v>
      </c>
      <c r="G251">
        <v>5</v>
      </c>
      <c r="H251">
        <v>19.25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6</v>
      </c>
      <c r="V251">
        <f>SUM(D251+F251+H251+J251+L251+N251+P251+R251 +T251 )</f>
        <v>23.1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505</v>
      </c>
      <c r="B252" s="1" t="s">
        <v>506</v>
      </c>
      <c r="C252">
        <v>0</v>
      </c>
      <c r="D252">
        <v>0</v>
      </c>
      <c r="E252">
        <v>1</v>
      </c>
      <c r="F252">
        <v>4.82</v>
      </c>
      <c r="G252">
        <v>0</v>
      </c>
      <c r="H252">
        <v>0</v>
      </c>
      <c r="I252">
        <v>2</v>
      </c>
      <c r="J252">
        <v>9.64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3</v>
      </c>
      <c r="V252">
        <f>SUM(D252+F252+H252+J252+L252+N252+P252+R252 +T252 )</f>
        <v>14.46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0</v>
      </c>
      <c r="AK252">
        <f>SUM(Y252+AA252+AC252+AE252+AG252 +AI252 )</f>
        <v>0</v>
      </c>
    </row>
    <row r="253" spans="1:37" x14ac:dyDescent="0.25">
      <c r="A253" t="s">
        <v>507</v>
      </c>
      <c r="B253" s="1" t="s">
        <v>508</v>
      </c>
      <c r="C253">
        <v>0</v>
      </c>
      <c r="D253">
        <v>0</v>
      </c>
      <c r="E253">
        <v>0.5</v>
      </c>
      <c r="F253">
        <v>2.9</v>
      </c>
      <c r="G253">
        <v>1.5</v>
      </c>
      <c r="H253">
        <v>8.6999999999999993</v>
      </c>
      <c r="I253">
        <v>1</v>
      </c>
      <c r="J253">
        <v>5.8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3</v>
      </c>
      <c r="V253">
        <f>SUM(D253+F253+H253+J253+L253+N253+P253+R253 +T253 )</f>
        <v>17.399999999999999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1.5</v>
      </c>
      <c r="F254">
        <v>11.625</v>
      </c>
      <c r="G254">
        <v>1.5</v>
      </c>
      <c r="H254">
        <v>11.625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3</v>
      </c>
      <c r="V254">
        <f>SUM(D254+F254+H254+J254+L254+N254+P254+R254 +T254 )</f>
        <v>23.25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11.58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1</v>
      </c>
      <c r="V255">
        <f>SUM(D255+F255+H255+J255+L255+N255+P255+R255 +T255 )</f>
        <v>11.58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15.5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1</v>
      </c>
      <c r="V256">
        <f>SUM(D256+F256+H256+J256+L256+N256+P256+R256 +T256 )</f>
        <v>15.5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515</v>
      </c>
      <c r="B257" s="1" t="s">
        <v>516</v>
      </c>
      <c r="C257">
        <v>3</v>
      </c>
      <c r="D257">
        <v>12.99</v>
      </c>
      <c r="E257">
        <v>0</v>
      </c>
      <c r="F257">
        <v>0</v>
      </c>
      <c r="G257">
        <v>1</v>
      </c>
      <c r="H257">
        <v>4.33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4</v>
      </c>
      <c r="V257">
        <f>SUM(D257+F257+H257+J257+L257+N257+P257+R257 +T257 )</f>
        <v>17.32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0</v>
      </c>
      <c r="F258">
        <v>0</v>
      </c>
      <c r="G258">
        <v>3</v>
      </c>
      <c r="H258">
        <v>17.399999999999999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3</v>
      </c>
      <c r="V258">
        <f>SUM(D258+F258+H258+J258+L258+N258+P258+R258 +T258 )</f>
        <v>17.399999999999999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0</v>
      </c>
      <c r="AK258">
        <f>SUM(Y258+AA258+AC258+AE258+AG258 +AI258 )</f>
        <v>0</v>
      </c>
    </row>
    <row r="259" spans="1:37" x14ac:dyDescent="0.25">
      <c r="A259" t="s">
        <v>519</v>
      </c>
      <c r="B259" s="1" t="s">
        <v>520</v>
      </c>
      <c r="C259">
        <v>2</v>
      </c>
      <c r="D259">
        <v>17.34</v>
      </c>
      <c r="E259">
        <v>0</v>
      </c>
      <c r="F259">
        <v>0</v>
      </c>
      <c r="G259">
        <v>0</v>
      </c>
      <c r="H259">
        <v>0</v>
      </c>
      <c r="I259">
        <v>2</v>
      </c>
      <c r="J259">
        <v>17.34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4</v>
      </c>
      <c r="V259">
        <f>SUM(D259+F259+H259+J259+L259+N259+P259+R259 +T259 )</f>
        <v>34.68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1</v>
      </c>
      <c r="F260">
        <v>11.25</v>
      </c>
      <c r="G260">
        <v>1</v>
      </c>
      <c r="H260">
        <v>11.25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2</v>
      </c>
      <c r="V260">
        <f>SUM(D260+F260+H260+J260+L260+N260+P260+R260 +T260 )</f>
        <v>22.5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523</v>
      </c>
      <c r="B261" s="1" t="s">
        <v>524</v>
      </c>
      <c r="C261">
        <v>0</v>
      </c>
      <c r="D261">
        <v>0</v>
      </c>
      <c r="E261">
        <v>0</v>
      </c>
      <c r="F261">
        <v>0</v>
      </c>
      <c r="G261">
        <v>1.5</v>
      </c>
      <c r="H261">
        <v>21.375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1.5</v>
      </c>
      <c r="V261">
        <f>SUM(D261+F261+H261+J261+L261+N261+P261+R261 +T261 )</f>
        <v>21.375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525</v>
      </c>
      <c r="B262" s="1" t="s">
        <v>526</v>
      </c>
      <c r="C262">
        <v>0</v>
      </c>
      <c r="D262">
        <v>0</v>
      </c>
      <c r="E262">
        <v>0.5</v>
      </c>
      <c r="F262">
        <v>3.95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0.5</v>
      </c>
      <c r="V262">
        <f>SUM(D262+F262+H262+J262+L262+N262+P262+R262 +T262 )</f>
        <v>3.95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527</v>
      </c>
      <c r="B263" s="1" t="s">
        <v>528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30.87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1</v>
      </c>
      <c r="V263">
        <f>SUM(D263+F263+H263+J263+L263+N263+P263+R263 +T263 )</f>
        <v>30.87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529</v>
      </c>
      <c r="B264" s="1" t="s">
        <v>530</v>
      </c>
      <c r="C264">
        <v>5</v>
      </c>
      <c r="D264">
        <v>25.8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5</v>
      </c>
      <c r="V264">
        <f>SUM(D264+F264+H264+J264+L264+N264+P264+R264 +T264 )</f>
        <v>25.8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0</v>
      </c>
      <c r="AK264">
        <f>SUM(Y264+AA264+AC264+AE264+AG264 +AI264 )</f>
        <v>0</v>
      </c>
    </row>
    <row r="265" spans="1:37" x14ac:dyDescent="0.25">
      <c r="A265" t="s">
        <v>531</v>
      </c>
      <c r="B265" s="1" t="s">
        <v>532</v>
      </c>
      <c r="C265">
        <v>0</v>
      </c>
      <c r="D265">
        <v>0</v>
      </c>
      <c r="E265">
        <v>0.5</v>
      </c>
      <c r="F265">
        <v>4.47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0.5</v>
      </c>
      <c r="V265">
        <f>SUM(D265+F265+H265+J265+L265+N265+P265+R265 +T265 )</f>
        <v>4.47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533</v>
      </c>
      <c r="B266" s="1" t="s">
        <v>534</v>
      </c>
      <c r="C266">
        <v>1</v>
      </c>
      <c r="D266">
        <v>13.2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1</v>
      </c>
      <c r="V266">
        <f>SUM(D266+F266+H266+J266+L266+N266+P266+R266 +T266 )</f>
        <v>13.2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535</v>
      </c>
      <c r="B267" s="1" t="s">
        <v>536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11</v>
      </c>
      <c r="J267">
        <v>95.7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11</v>
      </c>
      <c r="V267">
        <f>SUM(D267+F267+H267+J267+L267+N267+P267+R267 +T267 )</f>
        <v>95.7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537</v>
      </c>
      <c r="B268" s="1" t="s">
        <v>538</v>
      </c>
      <c r="C268">
        <v>0</v>
      </c>
      <c r="D268">
        <v>0</v>
      </c>
      <c r="E268">
        <v>0</v>
      </c>
      <c r="F268">
        <v>0</v>
      </c>
      <c r="G268">
        <v>6</v>
      </c>
      <c r="H268">
        <v>99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6</v>
      </c>
      <c r="V268">
        <f>SUM(D268+F268+H268+J268+L268+N268+P268+R268 +T268 )</f>
        <v>99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539</v>
      </c>
      <c r="B269" s="1" t="s">
        <v>540</v>
      </c>
      <c r="C269">
        <v>0</v>
      </c>
      <c r="D269">
        <v>0</v>
      </c>
      <c r="E269">
        <v>9</v>
      </c>
      <c r="F269">
        <v>86.58</v>
      </c>
      <c r="G269">
        <v>12</v>
      </c>
      <c r="H269">
        <v>115.44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21</v>
      </c>
      <c r="V269">
        <f>SUM(D269+F269+H269+J269+L269+N269+P269+R269 +T269 )</f>
        <v>202.01999999999998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541</v>
      </c>
      <c r="B270" s="1" t="s">
        <v>542</v>
      </c>
      <c r="C270">
        <v>0</v>
      </c>
      <c r="D270">
        <v>0</v>
      </c>
      <c r="E270">
        <v>8</v>
      </c>
      <c r="F270">
        <v>45.6</v>
      </c>
      <c r="G270">
        <v>4</v>
      </c>
      <c r="H270">
        <v>22.8</v>
      </c>
      <c r="I270">
        <v>3</v>
      </c>
      <c r="J270">
        <v>17.100000000000001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15</v>
      </c>
      <c r="V270">
        <f>SUM(D270+F270+H270+J270+L270+N270+P270+R270 +T270 )</f>
        <v>85.5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25">
      <c r="A271" t="s">
        <v>543</v>
      </c>
      <c r="B271" s="1" t="s">
        <v>544</v>
      </c>
      <c r="C271">
        <v>0</v>
      </c>
      <c r="D271">
        <v>0</v>
      </c>
      <c r="E271">
        <v>2</v>
      </c>
      <c r="F271">
        <v>8.6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2</v>
      </c>
      <c r="V271">
        <f>SUM(D271+F271+H271+J271+L271+N271+P271+R271 +T271 )</f>
        <v>8.6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545</v>
      </c>
      <c r="B272" s="1" t="s">
        <v>546</v>
      </c>
      <c r="C272">
        <v>0</v>
      </c>
      <c r="D272">
        <v>0</v>
      </c>
      <c r="E272">
        <v>4</v>
      </c>
      <c r="F272">
        <v>29.04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4</v>
      </c>
      <c r="V272">
        <f>SUM(D272+F272+H272+J272+L272+N272+P272+R272 +T272 )</f>
        <v>29.04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547</v>
      </c>
      <c r="B273" s="1" t="s">
        <v>548</v>
      </c>
      <c r="C273">
        <v>0</v>
      </c>
      <c r="D273">
        <v>0</v>
      </c>
      <c r="E273">
        <v>0</v>
      </c>
      <c r="F273">
        <v>0</v>
      </c>
      <c r="G273">
        <v>6</v>
      </c>
      <c r="H273">
        <v>51.48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6</v>
      </c>
      <c r="V273">
        <f>SUM(D273+F273+H273+J273+L273+N273+P273+R273 +T273 )</f>
        <v>51.48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549</v>
      </c>
      <c r="B274" s="1" t="s">
        <v>550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24</v>
      </c>
      <c r="J274">
        <v>203.04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24</v>
      </c>
      <c r="V274">
        <f>SUM(D274+F274+H274+J274+L274+N274+P274+R274 +T274 )</f>
        <v>203.04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551</v>
      </c>
      <c r="B275" s="1" t="s">
        <v>552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427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427</v>
      </c>
      <c r="V275">
        <f>SUM(D275+F275+H275+J275+L275+N275+P275+R275 +T275 )</f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7" spans="1:37" x14ac:dyDescent="0.25">
      <c r="C277">
        <f>SUM(C9:C275)</f>
        <v>1556</v>
      </c>
      <c r="D277">
        <f>SUM(D9:D275)</f>
        <v>4798.0599999999995</v>
      </c>
      <c r="E277">
        <f>SUM(E9:E275)</f>
        <v>1340</v>
      </c>
      <c r="F277">
        <f>SUM(F9:F275)</f>
        <v>3652.0049999999997</v>
      </c>
      <c r="G277">
        <f>SUM(G9:G275)</f>
        <v>1263.5</v>
      </c>
      <c r="H277">
        <f>SUM(H9:H275)</f>
        <v>5171.8749999999955</v>
      </c>
      <c r="I277">
        <f>SUM(I9:I275)</f>
        <v>1324.5</v>
      </c>
      <c r="J277">
        <f>SUM(J9:J275)</f>
        <v>4062.3399999999997</v>
      </c>
      <c r="K277">
        <f>SUM(K9:K275)</f>
        <v>427</v>
      </c>
      <c r="L277">
        <f>SUM(L9:L275)</f>
        <v>0</v>
      </c>
      <c r="M277">
        <f>SUM(M9:M275)</f>
        <v>5</v>
      </c>
      <c r="N277">
        <f>SUM(N9:N275)</f>
        <v>65.67</v>
      </c>
      <c r="O277">
        <f>SUM(O9:O275)</f>
        <v>0</v>
      </c>
      <c r="P277">
        <f>SUM(P9:P275)</f>
        <v>0</v>
      </c>
      <c r="Q277">
        <f>SUM(Q9:Q275)</f>
        <v>0</v>
      </c>
      <c r="R277">
        <f>SUM(R9:R275)</f>
        <v>0</v>
      </c>
      <c r="S277">
        <f>SUM(S9:S275)</f>
        <v>0</v>
      </c>
      <c r="T277">
        <f>SUM(T9:T275)</f>
        <v>0</v>
      </c>
      <c r="U277">
        <f>SUM(U9:U275)</f>
        <v>5916</v>
      </c>
      <c r="V277">
        <f>SUM(V9:V275)</f>
        <v>17749.950000000004</v>
      </c>
      <c r="X277">
        <f>SUM(X9:X275)</f>
        <v>0</v>
      </c>
      <c r="Y277">
        <f>SUM(Y9:Y275)</f>
        <v>0</v>
      </c>
      <c r="Z277">
        <f>SUM(Z9:Z275)</f>
        <v>0</v>
      </c>
      <c r="AA277">
        <f>SUM(AA9:AA275)</f>
        <v>0</v>
      </c>
      <c r="AB277">
        <f>SUM(AB9:AB275)</f>
        <v>82</v>
      </c>
      <c r="AC277">
        <f>SUM(AC9:AC275)</f>
        <v>1889.84</v>
      </c>
      <c r="AD277">
        <f>SUM(AD9:AD275)</f>
        <v>0</v>
      </c>
      <c r="AE277">
        <f>SUM(AE9:AE275)</f>
        <v>0</v>
      </c>
      <c r="AF277">
        <f>SUM(AF9:AF275)</f>
        <v>0</v>
      </c>
      <c r="AG277">
        <f>SUM(AG9:AG275)</f>
        <v>0</v>
      </c>
      <c r="AH277">
        <f>SUM(AH9:AH275)</f>
        <v>0</v>
      </c>
      <c r="AI277">
        <f>SUM(AI9:AI275)</f>
        <v>0</v>
      </c>
      <c r="AJ277">
        <f>SUM(AJ9:AJ275)</f>
        <v>82</v>
      </c>
      <c r="AK277">
        <f>SUM(AK9:AK275)</f>
        <v>1889.84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Auxiliar Ventas</cp:lastModifiedBy>
  <dcterms:created xsi:type="dcterms:W3CDTF">2019-09-10T19:59:47Z</dcterms:created>
  <dcterms:modified xsi:type="dcterms:W3CDTF">2022-04-25T20:31:39Z</dcterms:modified>
</cp:coreProperties>
</file>