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86" i="1" l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<sst xmlns="http://schemas.openxmlformats.org/spreadsheetml/2006/main" count="611" uniqueCount="571">
  <si>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</si>
  <si>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</si>
  <si>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</si>
  <si>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</si>
  <si>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</si>
  <si>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</si>
  <si>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</si>
  <si>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</si>
  <si>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</si>
  <si>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</si>
  <si>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</si>
  <si>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</si>
  <si>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</si>
  <si>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</si>
  <si>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</si>
  <si>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</si>
  <si>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</si>
  <si>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</si>
  <si>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26/04/2022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</si>
  <si>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</si>
  <si>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</si>
  <si>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</si>
  <si>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</si>
  <si>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</si>
  <si>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</si>
  <si>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</si>
  <si>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</si>
  <si>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ACI0009</t>
  </si>
  <si>
    <t>Disco Corte Makita 7 x 1l8</t>
  </si>
  <si>
    <t>ACI0010</t>
  </si>
  <si>
    <t>Disco Corte Makita 7 Acero Inoxidable 1l16</t>
  </si>
  <si>
    <t>ACI0012</t>
  </si>
  <si>
    <t>Disco Desbaste Austromex  7 x 1l4   No. 2007</t>
  </si>
  <si>
    <t>ACI0015</t>
  </si>
  <si>
    <t>Disco Corte Makita 14</t>
  </si>
  <si>
    <t>ACI0016</t>
  </si>
  <si>
    <t>Disco Corte Austromex 4 1l2 x 3l64 No. 778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</si>
  <si>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</si>
  <si>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</si>
  <si>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</si>
  <si>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</si>
  <si>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</si>
  <si>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</si>
  <si>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</si>
  <si>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</si>
  <si>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</si>
  <si>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</si>
  <si>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</si>
  <si>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</si>
  <si>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</si>
  <si>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</si>
  <si>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</si>
  <si>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</si>
  <si>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</si>
  <si>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</si>
  <si>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</si>
  <si>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</si>
  <si>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</si>
  <si>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</si>
  <si>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</si>
  <si>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</si>
  <si>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AFPI0202</t>
  </si>
  <si>
    <t>Broca para alta velocidad 1l4</t>
  </si>
  <si>
    <t>AFPI0203</t>
  </si>
  <si>
    <t>Broca para alta velocidad 5l16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</si>
  <si>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</si>
  <si>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</si>
  <si>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</si>
  <si>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</si>
  <si>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</si>
  <si>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</si>
  <si>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</si>
  <si>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</si>
  <si>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AHEM0001</t>
  </si>
  <si>
    <t>Segueta Fierro  Tubular  Lenox</t>
  </si>
  <si>
    <t>AHEM0010</t>
  </si>
  <si>
    <t>Pinzas Prensa VG C 11 SP</t>
  </si>
  <si>
    <t>AHEM0012</t>
  </si>
  <si>
    <t>Dado Magnetico para Pija 3l8</t>
  </si>
  <si>
    <t>AHEM0014</t>
  </si>
  <si>
    <t>Dado Pija Punta Estrella</t>
  </si>
  <si>
    <t>AHEM0015</t>
  </si>
  <si>
    <t>Gis de Jabon</t>
  </si>
  <si>
    <t>AHEM0018</t>
  </si>
  <si>
    <t>Escuadra Magnetica plsoldar 50 Lb   cod 123281</t>
  </si>
  <si>
    <t>AHEM0055</t>
  </si>
  <si>
    <t>Flexometro  5 Mts</t>
  </si>
  <si>
    <t>AHFO0050</t>
  </si>
  <si>
    <t>Cuello Nudo Ingles 253  1l2</t>
  </si>
  <si>
    <t>AHFO0290</t>
  </si>
  <si>
    <t>Numero De Casa 0 Blanco 6 Plg</t>
  </si>
  <si>
    <t>AHFO0296</t>
  </si>
  <si>
    <t>Numero De Casa 6 Blanco 6 Plg</t>
  </si>
  <si>
    <t>AHMO0002</t>
  </si>
  <si>
    <t>Bisagra Tubular 1l2</t>
  </si>
  <si>
    <t>AHMO0004</t>
  </si>
  <si>
    <t>Bisagra Tubular 3l4</t>
  </si>
  <si>
    <t>AHMO0005</t>
  </si>
  <si>
    <t>Bisagra Tubular 1</t>
  </si>
  <si>
    <t>AHMO0020</t>
  </si>
  <si>
    <t>Bisagra Alargada 2 x 1.6 Sin Tronillo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</si>
  <si>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</si>
  <si>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</si>
  <si>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</si>
  <si>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</si>
  <si>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</si>
  <si>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</si>
  <si>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AHMO0029</t>
  </si>
  <si>
    <t>Bisagra Libro 4 x 1 Serie 22</t>
  </si>
  <si>
    <t>AHMO0071</t>
  </si>
  <si>
    <t>Rodaja Riel 1400 Ligera (Par)</t>
  </si>
  <si>
    <t>AHMO0072</t>
  </si>
  <si>
    <t>Rodaja Riel 1400 Industrial (Par)</t>
  </si>
  <si>
    <t>AHMO0075</t>
  </si>
  <si>
    <t>Rodillo 3</t>
  </si>
  <si>
    <t>AHMO0090</t>
  </si>
  <si>
    <t>Rueda Guia 4</t>
  </si>
  <si>
    <t>AHMO0091</t>
  </si>
  <si>
    <t>Caja para Rueda Guia 4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</si>
  <si>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</si>
  <si>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</si>
  <si>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</si>
  <si>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</si>
  <si>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</si>
  <si>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</si>
  <si>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</si>
  <si>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</si>
  <si>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AHSE0046</t>
  </si>
  <si>
    <t>Pasador Reforzado Negro R-10 No. 4</t>
  </si>
  <si>
    <t>AHSE0047</t>
  </si>
  <si>
    <t>Pasador Reforzado Negro R-15 No. 5</t>
  </si>
  <si>
    <t>AHSE0061</t>
  </si>
  <si>
    <t>Pasador de Pie Chico Negro 9</t>
  </si>
  <si>
    <t>AHSE0068</t>
  </si>
  <si>
    <t>Pestillo para Pasador R10  R15  R25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</si>
  <si>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</si>
  <si>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</si>
  <si>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</si>
  <si>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</si>
  <si>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</si>
  <si>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</si>
  <si>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</si>
  <si>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</si>
  <si>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</si>
  <si>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</si>
  <si>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</si>
  <si>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</si>
  <si>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AHSE0107</t>
  </si>
  <si>
    <t>Cerradura Fanal Gatillo Laton Antiguo</t>
  </si>
  <si>
    <t>AHSE0115</t>
  </si>
  <si>
    <t>Chapa Pasador De Seguridad Derecha</t>
  </si>
  <si>
    <t>AHSE0119</t>
  </si>
  <si>
    <t>Chapa Combo Llave Llave GEO Laton Antiguo 005</t>
  </si>
  <si>
    <t>AHSE0170</t>
  </si>
  <si>
    <t>Chapa Dexter Clasica Derecha Neg (6968)</t>
  </si>
  <si>
    <t>AHSE0171</t>
  </si>
  <si>
    <t>Chapa Dexter Clasica Izquierda  Neg (6969)</t>
  </si>
  <si>
    <t>AHSE0250</t>
  </si>
  <si>
    <t>Candado Acero std largo 38mm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</si>
  <si>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</si>
  <si>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</si>
  <si>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</si>
  <si>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</si>
  <si>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</si>
  <si>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</si>
  <si>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APRH0005</t>
  </si>
  <si>
    <t>Gafas Proteccion Obscura</t>
  </si>
  <si>
    <t>APRH0006</t>
  </si>
  <si>
    <t>Careta Para Soldar de Plastico</t>
  </si>
  <si>
    <t>APRH0012</t>
  </si>
  <si>
    <t>Mandil de Carnaza</t>
  </si>
  <si>
    <t>APRH0016</t>
  </si>
  <si>
    <t>Portaelectrodo 300 AMP Truper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</si>
  <si>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</si>
  <si>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</si>
  <si>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</si>
  <si>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</si>
  <si>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</si>
  <si>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</si>
  <si>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</si>
  <si>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</si>
  <si>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ASN2U008</t>
  </si>
  <si>
    <t>Rueda Portón 4 Sin Soporte  Canal U 500 kgs</t>
  </si>
  <si>
    <t>LADE0028</t>
  </si>
  <si>
    <t>Metal Desplegado  H40-12 Rombo  1 x 2 C-12</t>
  </si>
  <si>
    <t>LCAB0020</t>
  </si>
  <si>
    <t>Caballete Galvateja  4 Ft  C-26  1.22 Mts</t>
  </si>
  <si>
    <t>LGL0011</t>
  </si>
  <si>
    <t>Lamina Galv Lisa  3 x 8  C-26</t>
  </si>
  <si>
    <t>LGL0013</t>
  </si>
  <si>
    <t>Lamina Galv Lisa  4 x 8  C-26</t>
  </si>
  <si>
    <t>LGL0014</t>
  </si>
  <si>
    <t>Lamina Galv Lisa  4 x 10  C-26</t>
  </si>
  <si>
    <t>LGL0018</t>
  </si>
  <si>
    <t>Lamina Galv Lisa  4 x 8  C-24</t>
  </si>
  <si>
    <t>LGL0019</t>
  </si>
  <si>
    <t>Lamina Galv Lisa  4 x 10  C-24</t>
  </si>
  <si>
    <t>LGL0024</t>
  </si>
  <si>
    <t>Lamina Galv Lisa  4 x 10  C-22</t>
  </si>
  <si>
    <t>LGL0031</t>
  </si>
  <si>
    <t>Lamina Galv Lisa  3 x 8  C-18</t>
  </si>
  <si>
    <t>LGL0034</t>
  </si>
  <si>
    <t>Lamina Galv Lisa  4 x 10  C-18</t>
  </si>
  <si>
    <t>LGL0037</t>
  </si>
  <si>
    <t>Lamina Galv Lisa  3 x 10  C-16</t>
  </si>
  <si>
    <t>LGR0045</t>
  </si>
  <si>
    <t>Lamina Galv Acanalada R-72 (.72 Mts) 10 Ft  C-30 3.05 Mts</t>
  </si>
  <si>
    <t>LGR0050</t>
  </si>
  <si>
    <t>Lamina Galv Acanalada R-72 (.72 Mts) 20 Ft  C-30 6.10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</si>
  <si>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</si>
  <si>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</si>
  <si>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</si>
  <si>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</si>
  <si>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</si>
  <si>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</si>
  <si>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LGR0063</t>
  </si>
  <si>
    <t>Lamina Galv Acanalada R-72 (.72 Mts) 14 Ft  C-26 4.27 Mts</t>
  </si>
  <si>
    <t>LGR0065</t>
  </si>
  <si>
    <t>Lamina Galv Acanalada R-72 (.72 Mts) 18 Ft  C-26 5.48 Mts</t>
  </si>
  <si>
    <t>LGR0079</t>
  </si>
  <si>
    <t>Lamina Galv Acanalada R-72 (.72 Mts) 8 FT C-28 2.43 Mts</t>
  </si>
  <si>
    <t>LGT0005</t>
  </si>
  <si>
    <t>Lamina Galvateja  12 FT C-26  3.66 Mts</t>
  </si>
  <si>
    <t>LPRO0026</t>
  </si>
  <si>
    <t>Lamina Rollo Pintro  4  C-24 Amarillolverde (14253) ML Amsa</t>
  </si>
  <si>
    <t>MANC001</t>
  </si>
  <si>
    <t>Ancla para Colar  19 cm x 19cm x 3l4</t>
  </si>
  <si>
    <t>MIND0003</t>
  </si>
  <si>
    <t>Escalon Antiderrapante  3 x 1 FT  C- 18</t>
  </si>
  <si>
    <t>MPOST0066</t>
  </si>
  <si>
    <t>Poste Ganadero  T Ligero 6 FT</t>
  </si>
  <si>
    <t>MSEG0005</t>
  </si>
  <si>
    <t>Protectobarda Pitahaya (5-5 Puntas)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</si>
  <si>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</si>
  <si>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</si>
  <si>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</si>
  <si>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</si>
  <si>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</si>
  <si>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</si>
  <si>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</si>
  <si>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</si>
  <si>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</si>
  <si>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</si>
  <si>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</si>
  <si>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</si>
  <si>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</si>
  <si>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</si>
  <si>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</si>
  <si>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</si>
  <si>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</si>
  <si>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</si>
  <si>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</si>
  <si>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</si>
  <si>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PHAB0009</t>
  </si>
  <si>
    <t>Placa Cortada  20cm x 20cm x 1l4</t>
  </si>
  <si>
    <t>PHAB0012</t>
  </si>
  <si>
    <t>Placa Cortada  25cm x 25cm x 3l16</t>
  </si>
  <si>
    <t>PHAB0013</t>
  </si>
  <si>
    <t>Placa Cortada  25cm x 25cm x 1l4</t>
  </si>
  <si>
    <t>PHAB0015</t>
  </si>
  <si>
    <t>Placa Cortada  25cm x 25cm x 5l16</t>
  </si>
  <si>
    <t>PHAB0018</t>
  </si>
  <si>
    <t>Placa Cortada  30cm x 30cm x 3l16</t>
  </si>
  <si>
    <t>PHAB0019</t>
  </si>
  <si>
    <t>Placa Cortada  30cm x 30cm x 1l4</t>
  </si>
  <si>
    <t>PLA0002</t>
  </si>
  <si>
    <t>Placa Antiderrapante  3 x 10  C-14</t>
  </si>
  <si>
    <t>PLA0010</t>
  </si>
  <si>
    <t>Placa Antiderrapante  3 x 10  Esp. 1l8</t>
  </si>
  <si>
    <t>PLRC0002</t>
  </si>
  <si>
    <t>Placa RC  3 x 10 x 3l16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</si>
  <si>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</si>
  <si>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</si>
  <si>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</si>
  <si>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</si>
  <si>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</si>
  <si>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</si>
  <si>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</si>
  <si>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</si>
  <si>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</si>
  <si>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</si>
  <si>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</si>
  <si>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</si>
  <si>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</si>
  <si>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</si>
  <si>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</si>
  <si>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</si>
  <si>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POLM0034</t>
  </si>
  <si>
    <t>Polin Monten  6 x 2 x 6  mts  C-14 Linea Rojo</t>
  </si>
  <si>
    <t>POLM0053</t>
  </si>
  <si>
    <t>Polin Monten  12 x 3  1l2 x 12  mts  C-12 Linea Rojo</t>
  </si>
  <si>
    <t>POLM0074</t>
  </si>
  <si>
    <t>Polin Monten  8 x 2 3l4 x 6 mts C-14 Linea</t>
  </si>
  <si>
    <t>PRC0004</t>
  </si>
  <si>
    <t>Lamina Negra RC  4 x 10  C-14</t>
  </si>
  <si>
    <t>PRC0014</t>
  </si>
  <si>
    <t>Lamina Negra RC  3 x 10  C-12</t>
  </si>
  <si>
    <t>PRF0002</t>
  </si>
  <si>
    <t>Lamina Negra RF Lisa  3 x 10  C-26</t>
  </si>
  <si>
    <t>PRF0018</t>
  </si>
  <si>
    <t>Lamina Negra RF Lisa  3 x 8   C-20</t>
  </si>
  <si>
    <t>PRF0019</t>
  </si>
  <si>
    <t>Lamina Negra RF Lisa  3 x 10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</si>
  <si>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</si>
  <si>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</si>
  <si>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</si>
  <si>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</si>
  <si>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</si>
  <si>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</si>
  <si>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</si>
  <si>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</si>
  <si>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</si>
  <si>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</si>
  <si>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</si>
  <si>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</si>
  <si>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</si>
  <si>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</si>
  <si>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</si>
  <si>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</si>
  <si>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</si>
  <si>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</si>
  <si>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</si>
  <si>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</si>
  <si>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</si>
  <si>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</si>
  <si>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</si>
  <si>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</si>
  <si>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</si>
  <si>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</si>
  <si>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</si>
  <si>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</si>
  <si>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</si>
  <si>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</si>
  <si>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</si>
  <si>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</si>
  <si>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PRFP0002</t>
  </si>
  <si>
    <t>Pasamanos  (160)  C-18</t>
  </si>
  <si>
    <t>PRFP0007</t>
  </si>
  <si>
    <t>Puerta Bastidor Doble M-525  (167)  C-20</t>
  </si>
  <si>
    <t>PRFP0012</t>
  </si>
  <si>
    <t>Puerta Bastidor Sencillo M 225  (129)  C-20</t>
  </si>
  <si>
    <t>PRFP0016</t>
  </si>
  <si>
    <t>Puerta Manguete  K-150  (771)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</si>
  <si>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</si>
  <si>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</si>
  <si>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</si>
  <si>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</si>
  <si>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</si>
  <si>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</si>
  <si>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</si>
  <si>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</si>
  <si>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</si>
  <si>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</si>
  <si>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PRFP0032</t>
  </si>
  <si>
    <t>Puerta P-300 1 1l2 x 3  (133)  C-20</t>
  </si>
  <si>
    <t>PRFP0034</t>
  </si>
  <si>
    <t>Puerta P-400 1 1l2 x 4  (132)  C-20</t>
  </si>
  <si>
    <t>PRFR0001</t>
  </si>
  <si>
    <t>Rectangular  1 1l4 x 3l4  C-20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</si>
  <si>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</si>
  <si>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</si>
  <si>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</si>
  <si>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</si>
  <si>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</si>
  <si>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</si>
  <si>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</si>
  <si>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</si>
  <si>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</si>
  <si>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</si>
  <si>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</si>
  <si>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</si>
  <si>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</si>
  <si>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</si>
  <si>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</si>
  <si>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</si>
  <si>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</si>
  <si>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</si>
  <si>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</si>
  <si>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</si>
  <si>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</si>
  <si>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</si>
  <si>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</si>
  <si>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</si>
  <si>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</si>
  <si>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</si>
  <si>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</si>
  <si>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</si>
  <si>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</si>
  <si>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</si>
  <si>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</si>
  <si>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</si>
  <si>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PRFT0018</t>
  </si>
  <si>
    <t>Tubo Industrial  1  C-18</t>
  </si>
  <si>
    <t>PRFT0026</t>
  </si>
  <si>
    <t>Tubo Industrial  1  1l4  C-18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</si>
  <si>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</si>
  <si>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</si>
  <si>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</si>
  <si>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</si>
  <si>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</si>
  <si>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</si>
  <si>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PRFT0049</t>
  </si>
  <si>
    <t>Tubo Cerquero Galv.  1 1l2  C-20  6 Mts</t>
  </si>
  <si>
    <t>PRFT0054</t>
  </si>
  <si>
    <t>Tubo Cerquero Galv.  1 1l2   C-18  6 Mts</t>
  </si>
  <si>
    <t>PRFTA0004</t>
  </si>
  <si>
    <t>Tablero Negro  147  3 x 3.05  Mts</t>
  </si>
  <si>
    <t>PRFTA0006</t>
  </si>
  <si>
    <t>Tablero L Pintado  147  3 x 1.95 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</si>
  <si>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</si>
  <si>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</si>
  <si>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</si>
  <si>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</si>
  <si>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</si>
  <si>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</si>
  <si>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</si>
  <si>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</si>
  <si>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</si>
  <si>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</si>
  <si>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</si>
  <si>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</si>
  <si>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PTR0020</t>
  </si>
  <si>
    <t>PTR  (020) 2  C-14 (azul)</t>
  </si>
  <si>
    <t>PTR0030</t>
  </si>
  <si>
    <t>PTR  (030) 2  1l2   C-14 (Azul)</t>
  </si>
  <si>
    <t>PTR0038</t>
  </si>
  <si>
    <t>PTR  (038) 3   C-14 (Azul)</t>
  </si>
  <si>
    <t>PTRG0005</t>
  </si>
  <si>
    <t>PTR Galvanizado  (005)  2  C-14 Linea</t>
  </si>
  <si>
    <t>PTRR0003</t>
  </si>
  <si>
    <t>PTR Rectangular  R-249   2  1l2  x 1 1l4  C-14 (Azul)</t>
  </si>
  <si>
    <t>PTRR0006</t>
  </si>
  <si>
    <t>PTR Rectangular  R-302   3 x 2   C-14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</si>
  <si>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</si>
  <si>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</si>
  <si>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</si>
  <si>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</si>
  <si>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</si>
  <si>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</si>
  <si>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</si>
  <si>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</si>
  <si>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</si>
  <si>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</si>
  <si>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</si>
  <si>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</si>
  <si>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</si>
  <si>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</si>
  <si>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</si>
  <si>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</si>
  <si>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</si>
  <si>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</si>
  <si>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</si>
  <si>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</si>
  <si>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RVAR0024</t>
  </si>
  <si>
    <t>Varilla Corrugada Recta  3l4   (6)  12 Mts</t>
  </si>
  <si>
    <t>RVAR0028</t>
  </si>
  <si>
    <t>Varilla Corrugada Recta  3l8   6 Mts</t>
  </si>
  <si>
    <t>SALGS003</t>
  </si>
  <si>
    <t>Alambre Galvanizado Suave C-16 (.062)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</si>
  <si>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</si>
  <si>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</si>
  <si>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</si>
  <si>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</si>
  <si>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</si>
  <si>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</si>
  <si>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</si>
  <si>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</si>
  <si>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</si>
  <si>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</si>
  <si>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</si>
  <si>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</si>
  <si>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</si>
  <si>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</si>
  <si>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</si>
  <si>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</si>
  <si>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</si>
  <si>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</si>
  <si>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</si>
  <si>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</si>
  <si>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SANG0023</t>
  </si>
  <si>
    <t>Angulo  1l4 x 2</t>
  </si>
  <si>
    <t>SCAB0005</t>
  </si>
  <si>
    <t>Cable de Acero Galvanizado  1 x 7  1l4 (car-1524 Mts)</t>
  </si>
  <si>
    <t>SCUA0001</t>
  </si>
  <si>
    <t>Cuadrado  3l8</t>
  </si>
  <si>
    <t>SCUA0002</t>
  </si>
  <si>
    <t>Cuadrado  1l2</t>
  </si>
  <si>
    <t>SIPS0001</t>
  </si>
  <si>
    <t>Viga IPS  3  (8.48 Kg x Mt)  6.10 Mts</t>
  </si>
  <si>
    <t>SIPS0002</t>
  </si>
  <si>
    <t>Viga IPS  4  (11.46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</si>
  <si>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</si>
  <si>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</si>
  <si>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</si>
  <si>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</si>
  <si>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</si>
  <si>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</si>
  <si>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</si>
  <si>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</si>
  <si>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</si>
  <si>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 3l16   Suave</t>
  </si>
  <si>
    <t>SRED0007</t>
  </si>
  <si>
    <t>Redondo Liso  3l8</t>
  </si>
  <si>
    <t>SRED0008</t>
  </si>
  <si>
    <t>Redondo Liso  1l2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</si>
  <si>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</si>
  <si>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</si>
  <si>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</si>
  <si>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</si>
  <si>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</si>
  <si>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</si>
  <si>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</si>
  <si>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</si>
  <si>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</si>
  <si>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</si>
  <si>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SSOL0008</t>
  </si>
  <si>
    <t>Solera  1l8 x 3 x 6 Mts</t>
  </si>
  <si>
    <t>SSOL0015</t>
  </si>
  <si>
    <t>Solera  3l16 x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</si>
  <si>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</si>
  <si>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</si>
  <si>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</si>
  <si>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</si>
  <si>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</si>
  <si>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</si>
  <si>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</si>
  <si>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</si>
  <si>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</si>
  <si>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</si>
  <si>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SSOL0023</t>
  </si>
  <si>
    <t>Solera  3l16 x 4 x 6 Mts</t>
  </si>
  <si>
    <t>SSOL0031</t>
  </si>
  <si>
    <t>Solera  1l4 x 1 x 6 mts</t>
  </si>
  <si>
    <t>SSOL0033</t>
  </si>
  <si>
    <t>Solera  1l4 x 1 1l2 x 6 mts</t>
  </si>
  <si>
    <t>SSOL0034</t>
  </si>
  <si>
    <t>Solera  1l4 x 2 x 6 mts</t>
  </si>
  <si>
    <t>SSOL0037</t>
  </si>
  <si>
    <t>Solera  1l4 x 4  6 mts</t>
  </si>
  <si>
    <t>SSOL0108</t>
  </si>
  <si>
    <t>Solera Perforada P Redondo  1l2   1 1l4 x 3l16  (3 Mts)</t>
  </si>
  <si>
    <t>X00001</t>
  </si>
  <si>
    <t>AMSA PTR 3l4  C-16</t>
  </si>
  <si>
    <t>X00002</t>
  </si>
  <si>
    <t>AMSA PTR 1 C-16</t>
  </si>
  <si>
    <t>X00003</t>
  </si>
  <si>
    <t>AMSA PTR 1 1l4  C-16</t>
  </si>
  <si>
    <t>X00008</t>
  </si>
  <si>
    <t>AMSA PTR  2  1l2  C-14</t>
  </si>
  <si>
    <t>X00019</t>
  </si>
  <si>
    <t>AMSA PTR 1 1l4   C-14</t>
  </si>
  <si>
    <t>X00021</t>
  </si>
  <si>
    <t>AMSA PTR 1  C-14</t>
  </si>
  <si>
    <t>X00025</t>
  </si>
  <si>
    <t>AMSA PTR Rectangular  3 x 1 1l2   C-14</t>
  </si>
  <si>
    <t>X00037</t>
  </si>
  <si>
    <t>AMSA PTR Rectangular 4 x 1 1l2   C-16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</si>
  <si>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</si>
  <si>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</si>
  <si>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</si>
  <si>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</si>
  <si>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</si>
  <si>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</si>
  <si>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</si>
  <si>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</si>
  <si>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X00112</t>
  </si>
  <si>
    <t>AMSA Tubular Cuadrado 1 1l4  C-20</t>
  </si>
  <si>
    <t>X00115</t>
  </si>
  <si>
    <t>AMSA Tubular cuadrado 5l8 C-18</t>
  </si>
  <si>
    <t>X00670</t>
  </si>
  <si>
    <t>AMSA Placa Perforada 6 x 4  C-3l16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</si>
</sst>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6"/>
  <sheetViews>
    <sheetView tabSelected="1" workbookViewId="0">
      <pane ySplit="8" topLeftCell="A285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10</v>
      </c>
      <c r="D9">
        <v>0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16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3</v>
      </c>
      <c r="D10">
        <v>0</v>
      </c>
      <c r="E10">
        <v>4</v>
      </c>
      <c r="F10">
        <v>0</v>
      </c>
      <c r="G10">
        <v>10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17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2</v>
      </c>
      <c r="D11">
        <v>0</v>
      </c>
      <c r="E11">
        <v>8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12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7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2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1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1</v>
      </c>
      <c r="D16">
        <v>0</v>
      </c>
      <c r="E16">
        <v>7</v>
      </c>
      <c r="F16">
        <v>0</v>
      </c>
      <c r="G16">
        <v>16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25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11</v>
      </c>
      <c r="D17">
        <v>0</v>
      </c>
      <c r="E17">
        <v>68</v>
      </c>
      <c r="F17">
        <v>0</v>
      </c>
      <c r="G17">
        <v>54</v>
      </c>
      <c r="H17">
        <v>0</v>
      </c>
      <c r="I17">
        <v>21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154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1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1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15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10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10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0</v>
      </c>
      <c r="F22">
        <v>0</v>
      </c>
      <c r="G22">
        <v>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6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100</v>
      </c>
      <c r="F23">
        <v>0</v>
      </c>
      <c r="G23">
        <v>1100</v>
      </c>
      <c r="H23">
        <v>0</v>
      </c>
      <c r="I23">
        <v>100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1300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200</v>
      </c>
      <c r="D24">
        <v>0</v>
      </c>
      <c r="E24">
        <v>100</v>
      </c>
      <c r="F24">
        <v>0</v>
      </c>
      <c r="G24">
        <v>0</v>
      </c>
      <c r="H24">
        <v>0</v>
      </c>
      <c r="I24">
        <v>600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900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50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50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0</v>
      </c>
      <c r="D26">
        <v>0</v>
      </c>
      <c r="E26">
        <v>50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50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100</v>
      </c>
      <c r="D27">
        <v>0</v>
      </c>
      <c r="E27">
        <v>200</v>
      </c>
      <c r="F27">
        <v>0</v>
      </c>
      <c r="G27">
        <v>200</v>
      </c>
      <c r="H27">
        <v>0</v>
      </c>
      <c r="I27">
        <v>200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700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0</v>
      </c>
      <c r="D28">
        <v>0</v>
      </c>
      <c r="E28">
        <v>200</v>
      </c>
      <c r="F28">
        <v>0</v>
      </c>
      <c r="G28">
        <v>0</v>
      </c>
      <c r="H28">
        <v>0</v>
      </c>
      <c r="I28">
        <v>100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300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0</v>
      </c>
      <c r="D29">
        <v>0</v>
      </c>
      <c r="E29">
        <v>100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100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4</v>
      </c>
      <c r="D32">
        <v>0</v>
      </c>
      <c r="E32">
        <v>22</v>
      </c>
      <c r="F32">
        <v>0</v>
      </c>
      <c r="G32">
        <v>35</v>
      </c>
      <c r="H32">
        <v>0</v>
      </c>
      <c r="I32">
        <v>1</v>
      </c>
      <c r="J32">
        <v>0</v>
      </c>
      <c r="K32">
        <v>0</v>
      </c>
      <c r="L32">
        <v>0</v>
      </c>
      <c r="M32">
        <v>5.5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67.5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2</v>
      </c>
      <c r="D33">
        <v>0</v>
      </c>
      <c r="E33">
        <v>11</v>
      </c>
      <c r="F33">
        <v>0</v>
      </c>
      <c r="G33">
        <v>12</v>
      </c>
      <c r="H33">
        <v>0</v>
      </c>
      <c r="I33">
        <v>4.5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29.5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0.5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0.5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1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3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0</v>
      </c>
      <c r="F36">
        <v>0</v>
      </c>
      <c r="G36">
        <v>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5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2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1</v>
      </c>
      <c r="F40">
        <v>0</v>
      </c>
      <c r="G40">
        <v>3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5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1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1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0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1</v>
      </c>
      <c r="F44">
        <v>0.45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</v>
      </c>
      <c r="V44">
        <f t="shared" si="1"/>
        <v>0.45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1</v>
      </c>
      <c r="F45">
        <v>0.45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1</v>
      </c>
      <c r="V45">
        <f t="shared" si="1"/>
        <v>0.45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0</v>
      </c>
      <c r="F46">
        <v>0</v>
      </c>
      <c r="G46">
        <v>18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18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6</v>
      </c>
      <c r="D47">
        <v>0</v>
      </c>
      <c r="E47">
        <v>9</v>
      </c>
      <c r="F47">
        <v>0</v>
      </c>
      <c r="G47">
        <v>13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28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11</v>
      </c>
      <c r="F48">
        <v>0</v>
      </c>
      <c r="G48">
        <v>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17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8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52</v>
      </c>
      <c r="F50">
        <v>0</v>
      </c>
      <c r="G50">
        <v>12</v>
      </c>
      <c r="H50">
        <v>0</v>
      </c>
      <c r="I50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66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0</v>
      </c>
      <c r="D51">
        <v>0</v>
      </c>
      <c r="E51">
        <v>0</v>
      </c>
      <c r="F51">
        <v>0</v>
      </c>
      <c r="G51">
        <v>10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10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3</v>
      </c>
      <c r="D52">
        <v>0</v>
      </c>
      <c r="E52">
        <v>5</v>
      </c>
      <c r="F52">
        <v>0</v>
      </c>
      <c r="G52">
        <v>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11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2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1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2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6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2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0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6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4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2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2</v>
      </c>
      <c r="F63">
        <v>1</v>
      </c>
      <c r="G63">
        <v>3</v>
      </c>
      <c r="H63">
        <v>1.5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5</v>
      </c>
      <c r="V63">
        <f t="shared" si="1"/>
        <v>2.5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0</v>
      </c>
      <c r="F64">
        <v>0</v>
      </c>
      <c r="G64">
        <v>5</v>
      </c>
      <c r="H64">
        <v>3.05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5</v>
      </c>
      <c r="V64">
        <f t="shared" si="1"/>
        <v>3.05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1</v>
      </c>
      <c r="F65">
        <v>0.62</v>
      </c>
      <c r="G65">
        <v>2</v>
      </c>
      <c r="H65">
        <v>1.24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3</v>
      </c>
      <c r="V65">
        <f t="shared" si="1"/>
        <v>1.8599999999999999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0</v>
      </c>
      <c r="F66">
        <v>0</v>
      </c>
      <c r="G66">
        <v>1</v>
      </c>
      <c r="H66">
        <v>0.05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1</v>
      </c>
      <c r="V66">
        <f t="shared" si="1"/>
        <v>0.05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2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4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1</v>
      </c>
      <c r="F68">
        <v>0</v>
      </c>
      <c r="G68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3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2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1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3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1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2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1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1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1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1</v>
      </c>
      <c r="D79">
        <v>0</v>
      </c>
      <c r="E79">
        <v>0</v>
      </c>
      <c r="F79">
        <v>0</v>
      </c>
      <c r="G79">
        <v>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3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1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2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1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1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1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2</v>
      </c>
      <c r="D86">
        <v>5.4</v>
      </c>
      <c r="E86">
        <v>10</v>
      </c>
      <c r="F86">
        <v>27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12</v>
      </c>
      <c r="V86">
        <f t="shared" si="5"/>
        <v>32.4</v>
      </c>
      <c r="X86">
        <v>0</v>
      </c>
      <c r="Y86">
        <v>0</v>
      </c>
      <c r="Z86">
        <v>3</v>
      </c>
      <c r="AA86">
        <v>8.1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3</v>
      </c>
      <c r="AK86">
        <f t="shared" si="7"/>
        <v>8.1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3</v>
      </c>
      <c r="F87">
        <v>8.1</v>
      </c>
      <c r="G87">
        <v>1</v>
      </c>
      <c r="H87">
        <v>2.7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4</v>
      </c>
      <c r="V87">
        <f t="shared" si="5"/>
        <v>10.8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0</v>
      </c>
      <c r="F88">
        <v>0</v>
      </c>
      <c r="G88">
        <v>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2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1</v>
      </c>
      <c r="D89">
        <v>0</v>
      </c>
      <c r="E89"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3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1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1</v>
      </c>
      <c r="H91">
        <v>5.2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1</v>
      </c>
      <c r="V91">
        <f t="shared" si="5"/>
        <v>5.2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9</v>
      </c>
      <c r="D92">
        <v>13.41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9</v>
      </c>
      <c r="V92">
        <f t="shared" si="5"/>
        <v>13.41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11</v>
      </c>
      <c r="F93">
        <v>91.52</v>
      </c>
      <c r="G93">
        <v>0</v>
      </c>
      <c r="H93">
        <v>0</v>
      </c>
      <c r="I93">
        <v>2</v>
      </c>
      <c r="J93">
        <v>16.64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13</v>
      </c>
      <c r="V93">
        <f t="shared" si="5"/>
        <v>108.16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1</v>
      </c>
      <c r="D94">
        <v>11.09</v>
      </c>
      <c r="E94">
        <v>0</v>
      </c>
      <c r="F94">
        <v>0</v>
      </c>
      <c r="G94">
        <v>3</v>
      </c>
      <c r="H94">
        <v>33.270000000000003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4</v>
      </c>
      <c r="V94">
        <f t="shared" si="5"/>
        <v>44.36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</v>
      </c>
      <c r="J95">
        <v>27.72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2</v>
      </c>
      <c r="V95">
        <f t="shared" si="5"/>
        <v>27.72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1</v>
      </c>
      <c r="F96">
        <v>12.99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1</v>
      </c>
      <c r="V96">
        <f t="shared" si="5"/>
        <v>12.99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8</v>
      </c>
      <c r="F97">
        <v>129.91999999999999</v>
      </c>
      <c r="G97">
        <v>0</v>
      </c>
      <c r="H97">
        <v>0</v>
      </c>
      <c r="I97">
        <v>1</v>
      </c>
      <c r="J97">
        <v>16.239999999999998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9</v>
      </c>
      <c r="V97">
        <f t="shared" si="5"/>
        <v>146.16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3</v>
      </c>
      <c r="F98">
        <v>67.62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3</v>
      </c>
      <c r="V98">
        <f t="shared" si="5"/>
        <v>67.62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1</v>
      </c>
      <c r="F99">
        <v>21.34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1</v>
      </c>
      <c r="V99">
        <f t="shared" si="5"/>
        <v>21.34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2</v>
      </c>
      <c r="F100">
        <v>71.12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2</v>
      </c>
      <c r="V100">
        <f t="shared" si="5"/>
        <v>71.12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32.79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1</v>
      </c>
      <c r="V101">
        <f t="shared" si="5"/>
        <v>32.79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4</v>
      </c>
      <c r="F102">
        <v>28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4</v>
      </c>
      <c r="V102">
        <f t="shared" si="5"/>
        <v>28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10</v>
      </c>
      <c r="F103">
        <v>140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10</v>
      </c>
      <c r="V103">
        <f t="shared" si="5"/>
        <v>140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4</v>
      </c>
      <c r="F104">
        <v>48.24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4</v>
      </c>
      <c r="V104">
        <f t="shared" si="5"/>
        <v>48.24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3</v>
      </c>
      <c r="D105">
        <v>41.34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3</v>
      </c>
      <c r="V105">
        <f t="shared" si="5"/>
        <v>41.34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24</v>
      </c>
      <c r="D106">
        <v>372.24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24</v>
      </c>
      <c r="V106">
        <f t="shared" si="5"/>
        <v>372.24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12</v>
      </c>
      <c r="D107">
        <v>174.6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12</v>
      </c>
      <c r="V107">
        <f t="shared" si="5"/>
        <v>174.6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18.71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1</v>
      </c>
      <c r="V108">
        <f t="shared" si="5"/>
        <v>18.71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1</v>
      </c>
      <c r="F109">
        <v>6.88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1</v>
      </c>
      <c r="V109">
        <f t="shared" si="5"/>
        <v>6.88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12</v>
      </c>
      <c r="L110">
        <v>208.08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12</v>
      </c>
      <c r="V110">
        <f t="shared" si="5"/>
        <v>208.08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0</v>
      </c>
      <c r="V111">
        <f t="shared" si="5"/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4</v>
      </c>
      <c r="D112">
        <v>36.56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4</v>
      </c>
      <c r="V112">
        <f t="shared" si="5"/>
        <v>36.56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2</v>
      </c>
      <c r="F113">
        <v>6.28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2</v>
      </c>
      <c r="V113">
        <f t="shared" si="5"/>
        <v>6.28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50</v>
      </c>
      <c r="J114">
        <v>130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50</v>
      </c>
      <c r="V114">
        <f t="shared" si="5"/>
        <v>130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15</v>
      </c>
      <c r="D115">
        <v>31.5</v>
      </c>
      <c r="E115">
        <v>0</v>
      </c>
      <c r="F115">
        <v>0</v>
      </c>
      <c r="G115">
        <v>2</v>
      </c>
      <c r="H115">
        <v>4.2</v>
      </c>
      <c r="I115">
        <v>10</v>
      </c>
      <c r="J115">
        <v>21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27</v>
      </c>
      <c r="V115">
        <f t="shared" si="5"/>
        <v>56.7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5</v>
      </c>
      <c r="D116">
        <v>37.5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5</v>
      </c>
      <c r="V116">
        <f t="shared" si="5"/>
        <v>37.5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2</v>
      </c>
      <c r="F117">
        <v>18.2</v>
      </c>
      <c r="G117">
        <v>0</v>
      </c>
      <c r="H117">
        <v>0</v>
      </c>
      <c r="I117">
        <v>2</v>
      </c>
      <c r="J117">
        <v>18.2</v>
      </c>
      <c r="K117">
        <v>0</v>
      </c>
      <c r="L117">
        <v>0</v>
      </c>
      <c r="M117">
        <v>9</v>
      </c>
      <c r="N117">
        <v>81.900000000000006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13</v>
      </c>
      <c r="V117">
        <f t="shared" si="5"/>
        <v>118.30000000000001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6</v>
      </c>
      <c r="D118">
        <v>84</v>
      </c>
      <c r="E118">
        <v>0</v>
      </c>
      <c r="F118">
        <v>0</v>
      </c>
      <c r="G118">
        <v>0.5</v>
      </c>
      <c r="H118">
        <v>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6.5</v>
      </c>
      <c r="V118">
        <f t="shared" si="5"/>
        <v>91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</v>
      </c>
      <c r="N119">
        <v>47.97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3</v>
      </c>
      <c r="V119">
        <f t="shared" si="5"/>
        <v>47.97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4</v>
      </c>
      <c r="D120">
        <v>1.1200000000000001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4</v>
      </c>
      <c r="V120">
        <f t="shared" si="5"/>
        <v>1.1200000000000001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14</v>
      </c>
      <c r="D121">
        <v>5.32</v>
      </c>
      <c r="E121">
        <v>2</v>
      </c>
      <c r="F121">
        <v>0.76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16</v>
      </c>
      <c r="V121">
        <f t="shared" si="5"/>
        <v>6.08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6</v>
      </c>
      <c r="F122">
        <v>3.06</v>
      </c>
      <c r="G122">
        <v>10</v>
      </c>
      <c r="H122">
        <v>5.0999999999999996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16</v>
      </c>
      <c r="V122">
        <f t="shared" si="5"/>
        <v>8.16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4</v>
      </c>
      <c r="F123">
        <v>3.44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4</v>
      </c>
      <c r="V123">
        <f t="shared" si="5"/>
        <v>3.44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4</v>
      </c>
      <c r="F124">
        <v>4.5599999999999996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4</v>
      </c>
      <c r="V124">
        <f t="shared" si="5"/>
        <v>4.5599999999999996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0</v>
      </c>
      <c r="D125">
        <v>0</v>
      </c>
      <c r="E125">
        <v>2</v>
      </c>
      <c r="F125">
        <v>2.04</v>
      </c>
      <c r="G125">
        <v>8</v>
      </c>
      <c r="H125">
        <v>8.16</v>
      </c>
      <c r="I125">
        <v>1</v>
      </c>
      <c r="J125">
        <v>1.02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11</v>
      </c>
      <c r="V125">
        <f t="shared" si="5"/>
        <v>11.219999999999999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2</v>
      </c>
      <c r="D126">
        <v>4.08</v>
      </c>
      <c r="E126">
        <v>8</v>
      </c>
      <c r="F126">
        <v>16.32</v>
      </c>
      <c r="G126">
        <v>0</v>
      </c>
      <c r="H126">
        <v>0</v>
      </c>
      <c r="I126">
        <v>1</v>
      </c>
      <c r="J126">
        <v>2.04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11</v>
      </c>
      <c r="V126">
        <f t="shared" si="5"/>
        <v>22.439999999999998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1</v>
      </c>
      <c r="F127">
        <v>2.46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1</v>
      </c>
      <c r="V127">
        <f t="shared" si="5"/>
        <v>2.46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2</v>
      </c>
      <c r="F128">
        <v>6.58</v>
      </c>
      <c r="G128">
        <v>9</v>
      </c>
      <c r="H128">
        <v>29.61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11</v>
      </c>
      <c r="V128">
        <f t="shared" si="5"/>
        <v>36.19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4</v>
      </c>
      <c r="D129">
        <v>15.6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4</v>
      </c>
      <c r="V129">
        <f t="shared" si="5"/>
        <v>15.6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1</v>
      </c>
      <c r="F130">
        <v>3.44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1</v>
      </c>
      <c r="V130">
        <f t="shared" si="5"/>
        <v>3.44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0</v>
      </c>
      <c r="D131">
        <v>0</v>
      </c>
      <c r="E131">
        <v>0</v>
      </c>
      <c r="F131">
        <v>0</v>
      </c>
      <c r="G131">
        <v>18</v>
      </c>
      <c r="H131">
        <v>82.62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18</v>
      </c>
      <c r="V131">
        <f t="shared" si="5"/>
        <v>82.62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0</v>
      </c>
      <c r="D132">
        <v>0</v>
      </c>
      <c r="E132">
        <v>0</v>
      </c>
      <c r="F132">
        <v>0</v>
      </c>
      <c r="G132">
        <v>2</v>
      </c>
      <c r="H132">
        <v>101.44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2</v>
      </c>
      <c r="V132">
        <f t="shared" si="5"/>
        <v>101.44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1</v>
      </c>
      <c r="D133">
        <v>83.32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1</v>
      </c>
      <c r="V133">
        <f t="shared" si="5"/>
        <v>83.32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104.52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1</v>
      </c>
      <c r="V134">
        <f t="shared" si="5"/>
        <v>104.52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8</v>
      </c>
      <c r="D135">
        <v>121.28</v>
      </c>
      <c r="E135">
        <v>22</v>
      </c>
      <c r="F135">
        <v>333.52</v>
      </c>
      <c r="G135">
        <v>3</v>
      </c>
      <c r="H135">
        <v>45.48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33</v>
      </c>
      <c r="V135">
        <f t="shared" si="5"/>
        <v>500.28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6</v>
      </c>
      <c r="H136">
        <v>90.96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6</v>
      </c>
      <c r="V136">
        <f t="shared" si="5"/>
        <v>90.96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6</v>
      </c>
      <c r="F137">
        <v>106.56</v>
      </c>
      <c r="G137">
        <v>15</v>
      </c>
      <c r="H137">
        <v>266.39999999999998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21</v>
      </c>
      <c r="V137">
        <f t="shared" ref="V137:V200" si="9">SUM(D137+F137+H137+J137+L137+N137+P137+R137 +T137 )</f>
        <v>372.96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0</v>
      </c>
      <c r="D138">
        <v>0</v>
      </c>
      <c r="E138">
        <v>0</v>
      </c>
      <c r="F138">
        <v>0</v>
      </c>
      <c r="G138">
        <v>15</v>
      </c>
      <c r="H138">
        <v>244.5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15</v>
      </c>
      <c r="V138">
        <f t="shared" si="9"/>
        <v>244.5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3</v>
      </c>
      <c r="D139">
        <v>59.22</v>
      </c>
      <c r="E139">
        <v>1</v>
      </c>
      <c r="F139">
        <v>19.739999999999998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4</v>
      </c>
      <c r="V139">
        <f t="shared" si="9"/>
        <v>78.959999999999994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0</v>
      </c>
      <c r="D140">
        <v>0</v>
      </c>
      <c r="E140">
        <v>4</v>
      </c>
      <c r="F140">
        <v>78.959999999999994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4</v>
      </c>
      <c r="V140">
        <f t="shared" si="9"/>
        <v>78.959999999999994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0</v>
      </c>
      <c r="D141">
        <v>0</v>
      </c>
      <c r="E141">
        <v>0</v>
      </c>
      <c r="F141">
        <v>0</v>
      </c>
      <c r="G141">
        <v>14</v>
      </c>
      <c r="H141">
        <v>256.48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14</v>
      </c>
      <c r="V141">
        <f t="shared" si="9"/>
        <v>256.48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4</v>
      </c>
      <c r="F142">
        <v>73.28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4</v>
      </c>
      <c r="V142">
        <f t="shared" si="9"/>
        <v>73.28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2</v>
      </c>
      <c r="D143">
        <v>48.64</v>
      </c>
      <c r="E143">
        <v>1</v>
      </c>
      <c r="F143">
        <v>24.32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3</v>
      </c>
      <c r="V143">
        <f t="shared" si="9"/>
        <v>72.960000000000008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266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2</v>
      </c>
      <c r="V144">
        <f t="shared" si="9"/>
        <v>266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32.28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1</v>
      </c>
      <c r="V145">
        <f t="shared" si="9"/>
        <v>32.28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2</v>
      </c>
      <c r="D146">
        <v>111.2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2</v>
      </c>
      <c r="V146">
        <f t="shared" si="9"/>
        <v>111.2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58.38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</v>
      </c>
      <c r="V147">
        <f t="shared" si="9"/>
        <v>58.38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0</v>
      </c>
      <c r="D148">
        <v>0</v>
      </c>
      <c r="E148">
        <v>1</v>
      </c>
      <c r="F148">
        <v>10.01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1</v>
      </c>
      <c r="V148">
        <f t="shared" si="9"/>
        <v>10.01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0</v>
      </c>
      <c r="D149">
        <v>0</v>
      </c>
      <c r="E149">
        <v>1</v>
      </c>
      <c r="F149">
        <v>16.010000000000002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1</v>
      </c>
      <c r="V149">
        <f t="shared" si="9"/>
        <v>16.010000000000002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2</v>
      </c>
      <c r="D150">
        <v>40.04</v>
      </c>
      <c r="E150">
        <v>1</v>
      </c>
      <c r="F150">
        <v>20.02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3</v>
      </c>
      <c r="V150">
        <f t="shared" si="9"/>
        <v>60.06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3</v>
      </c>
      <c r="F151">
        <v>64.05</v>
      </c>
      <c r="G151">
        <v>1</v>
      </c>
      <c r="H151">
        <v>21.35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4</v>
      </c>
      <c r="V151">
        <f t="shared" si="9"/>
        <v>85.4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26.69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1</v>
      </c>
      <c r="V152">
        <f t="shared" si="9"/>
        <v>26.69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0</v>
      </c>
      <c r="D153">
        <v>0</v>
      </c>
      <c r="E153">
        <v>4</v>
      </c>
      <c r="F153">
        <v>113.88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4</v>
      </c>
      <c r="V153">
        <f t="shared" si="9"/>
        <v>113.88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4</v>
      </c>
      <c r="F154">
        <v>142.32</v>
      </c>
      <c r="G154">
        <v>1</v>
      </c>
      <c r="H154">
        <v>35.58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5</v>
      </c>
      <c r="V154">
        <f t="shared" si="9"/>
        <v>177.89999999999998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33.36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1</v>
      </c>
      <c r="V155">
        <f t="shared" si="9"/>
        <v>33.36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2</v>
      </c>
      <c r="J156">
        <v>88.96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2</v>
      </c>
      <c r="V156">
        <f t="shared" si="9"/>
        <v>88.96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0</v>
      </c>
      <c r="D157">
        <v>0</v>
      </c>
      <c r="E157">
        <v>12</v>
      </c>
      <c r="F157">
        <v>34.799999999999997</v>
      </c>
      <c r="G157">
        <v>1.5</v>
      </c>
      <c r="H157">
        <v>4.3499999999999996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13.5</v>
      </c>
      <c r="V157">
        <f t="shared" si="9"/>
        <v>39.15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8.6999999999999993</v>
      </c>
      <c r="AF157">
        <v>0</v>
      </c>
      <c r="AG157">
        <v>0</v>
      </c>
      <c r="AH157">
        <v>0</v>
      </c>
      <c r="AI157">
        <v>0</v>
      </c>
      <c r="AJ157">
        <f t="shared" si="10"/>
        <v>3</v>
      </c>
      <c r="AK157">
        <f t="shared" si="11"/>
        <v>8.6999999999999993</v>
      </c>
    </row>
    <row r="158" spans="1:37" x14ac:dyDescent="0.25">
      <c r="A158" t="s">
        <v>317</v>
      </c>
      <c r="B158" s="1" t="s">
        <v>318</v>
      </c>
      <c r="C158">
        <v>0</v>
      </c>
      <c r="D158">
        <v>0</v>
      </c>
      <c r="E158">
        <v>7</v>
      </c>
      <c r="F158">
        <v>22.4</v>
      </c>
      <c r="G158">
        <v>8</v>
      </c>
      <c r="H158">
        <v>25.6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15</v>
      </c>
      <c r="V158">
        <f t="shared" si="9"/>
        <v>48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1</v>
      </c>
      <c r="D159">
        <v>4.13</v>
      </c>
      <c r="E159">
        <v>9</v>
      </c>
      <c r="F159">
        <v>37.17</v>
      </c>
      <c r="G159">
        <v>29</v>
      </c>
      <c r="H159">
        <v>119.77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39</v>
      </c>
      <c r="V159">
        <f t="shared" si="9"/>
        <v>161.07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2</v>
      </c>
      <c r="D160">
        <v>8.6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2</v>
      </c>
      <c r="V160">
        <f t="shared" si="9"/>
        <v>8.6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2</v>
      </c>
      <c r="D161">
        <v>11.4</v>
      </c>
      <c r="E161">
        <v>7</v>
      </c>
      <c r="F161">
        <v>39.9</v>
      </c>
      <c r="G161">
        <v>4</v>
      </c>
      <c r="H161">
        <v>22.8</v>
      </c>
      <c r="I161">
        <v>8</v>
      </c>
      <c r="J161">
        <v>45.6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21</v>
      </c>
      <c r="V161">
        <f t="shared" si="9"/>
        <v>119.69999999999999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4</v>
      </c>
      <c r="F162">
        <v>21.84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4</v>
      </c>
      <c r="V162">
        <f t="shared" si="9"/>
        <v>21.84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1</v>
      </c>
      <c r="D163">
        <v>7.26</v>
      </c>
      <c r="E163">
        <v>1</v>
      </c>
      <c r="F163">
        <v>7.26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2</v>
      </c>
      <c r="V163">
        <f t="shared" si="9"/>
        <v>14.52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12</v>
      </c>
      <c r="D164">
        <v>79.2</v>
      </c>
      <c r="E164">
        <v>0</v>
      </c>
      <c r="F164">
        <v>0</v>
      </c>
      <c r="G164">
        <v>2</v>
      </c>
      <c r="H164">
        <v>13.2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14</v>
      </c>
      <c r="V164">
        <f t="shared" si="9"/>
        <v>92.4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4</v>
      </c>
      <c r="D165">
        <v>35.200000000000003</v>
      </c>
      <c r="E165">
        <v>9.5</v>
      </c>
      <c r="F165">
        <v>83.6</v>
      </c>
      <c r="G165">
        <v>9</v>
      </c>
      <c r="H165">
        <v>79.2</v>
      </c>
      <c r="I165">
        <v>8</v>
      </c>
      <c r="J165">
        <v>70.400000000000006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30.5</v>
      </c>
      <c r="V165">
        <f t="shared" si="9"/>
        <v>268.39999999999998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3</v>
      </c>
      <c r="D166">
        <v>35.1</v>
      </c>
      <c r="E166">
        <v>1</v>
      </c>
      <c r="F166">
        <v>11.7</v>
      </c>
      <c r="G166">
        <v>6</v>
      </c>
      <c r="H166">
        <v>70.2</v>
      </c>
      <c r="I166">
        <v>1</v>
      </c>
      <c r="J166">
        <v>11.7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11</v>
      </c>
      <c r="V166">
        <f t="shared" si="9"/>
        <v>128.69999999999999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0</v>
      </c>
      <c r="D167">
        <v>0</v>
      </c>
      <c r="E167">
        <v>1.5</v>
      </c>
      <c r="F167">
        <v>13.5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1.5</v>
      </c>
      <c r="V167">
        <f t="shared" si="9"/>
        <v>13.5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2</v>
      </c>
      <c r="D168">
        <v>17.600000000000001</v>
      </c>
      <c r="E168">
        <v>0</v>
      </c>
      <c r="F168">
        <v>0</v>
      </c>
      <c r="G168">
        <v>3</v>
      </c>
      <c r="H168">
        <v>26.4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5</v>
      </c>
      <c r="V168">
        <f t="shared" si="9"/>
        <v>44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2</v>
      </c>
      <c r="D169">
        <v>11.8</v>
      </c>
      <c r="E169">
        <v>2</v>
      </c>
      <c r="F169">
        <v>11.8</v>
      </c>
      <c r="G169">
        <v>4</v>
      </c>
      <c r="H169">
        <v>23.6</v>
      </c>
      <c r="I169">
        <v>2</v>
      </c>
      <c r="J169">
        <v>11.8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10</v>
      </c>
      <c r="V169">
        <f t="shared" si="9"/>
        <v>59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0</v>
      </c>
      <c r="F170">
        <v>0</v>
      </c>
      <c r="G170">
        <v>2</v>
      </c>
      <c r="H170">
        <v>16.16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2</v>
      </c>
      <c r="V170">
        <f t="shared" si="9"/>
        <v>16.16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1.5</v>
      </c>
      <c r="F171">
        <v>10.98</v>
      </c>
      <c r="G171">
        <v>0.5</v>
      </c>
      <c r="H171">
        <v>3.66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2</v>
      </c>
      <c r="V171">
        <f t="shared" si="9"/>
        <v>14.64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0.5</v>
      </c>
      <c r="F172">
        <v>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0.5</v>
      </c>
      <c r="V172">
        <f t="shared" si="9"/>
        <v>9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0</v>
      </c>
      <c r="F173">
        <v>0</v>
      </c>
      <c r="G173">
        <v>4</v>
      </c>
      <c r="H173">
        <v>24.24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4</v>
      </c>
      <c r="V173">
        <f t="shared" si="9"/>
        <v>24.24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7.4</v>
      </c>
      <c r="I174">
        <v>2</v>
      </c>
      <c r="J174">
        <v>14.8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3</v>
      </c>
      <c r="V174">
        <f t="shared" si="9"/>
        <v>22.200000000000003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8.43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1</v>
      </c>
      <c r="V175">
        <f t="shared" si="9"/>
        <v>8.43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2</v>
      </c>
      <c r="F176">
        <v>21.2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2</v>
      </c>
      <c r="V176">
        <f t="shared" si="9"/>
        <v>21.2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0</v>
      </c>
      <c r="D177">
        <v>0</v>
      </c>
      <c r="E177">
        <v>1</v>
      </c>
      <c r="F177">
        <v>12.63</v>
      </c>
      <c r="G177">
        <v>2</v>
      </c>
      <c r="H177">
        <v>25.26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3</v>
      </c>
      <c r="V177">
        <f t="shared" si="9"/>
        <v>37.89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3</v>
      </c>
      <c r="J178">
        <v>12.9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3</v>
      </c>
      <c r="V178">
        <f t="shared" si="9"/>
        <v>12.9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</v>
      </c>
      <c r="J179">
        <v>10.98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2</v>
      </c>
      <c r="V179">
        <f t="shared" si="9"/>
        <v>10.98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14.64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2</v>
      </c>
      <c r="V180">
        <f t="shared" si="9"/>
        <v>14.64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0</v>
      </c>
      <c r="D181">
        <v>0</v>
      </c>
      <c r="E181">
        <v>14</v>
      </c>
      <c r="F181">
        <v>44.1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14</v>
      </c>
      <c r="V181">
        <f t="shared" si="9"/>
        <v>44.1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2</v>
      </c>
      <c r="V182">
        <f t="shared" si="9"/>
        <v>8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0</v>
      </c>
      <c r="F183">
        <v>0</v>
      </c>
      <c r="G183">
        <v>7</v>
      </c>
      <c r="H183">
        <v>62.86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7</v>
      </c>
      <c r="V183">
        <f t="shared" si="9"/>
        <v>62.86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0</v>
      </c>
      <c r="D184">
        <v>0</v>
      </c>
      <c r="E184">
        <v>4</v>
      </c>
      <c r="F184">
        <v>46.84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4</v>
      </c>
      <c r="V184">
        <f t="shared" si="9"/>
        <v>46.84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0</v>
      </c>
      <c r="D185">
        <v>0</v>
      </c>
      <c r="E185">
        <v>1</v>
      </c>
      <c r="F185">
        <v>8.4</v>
      </c>
      <c r="G185">
        <v>2.5</v>
      </c>
      <c r="H185">
        <v>21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3.5</v>
      </c>
      <c r="V185">
        <f t="shared" si="9"/>
        <v>29.4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6</v>
      </c>
      <c r="D186">
        <v>66.78</v>
      </c>
      <c r="E186">
        <v>4</v>
      </c>
      <c r="F186">
        <v>44.52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10</v>
      </c>
      <c r="V186">
        <f t="shared" si="9"/>
        <v>111.30000000000001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0</v>
      </c>
      <c r="D187">
        <v>0</v>
      </c>
      <c r="E187">
        <v>3.5</v>
      </c>
      <c r="F187">
        <v>31.254999999999999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3.5</v>
      </c>
      <c r="V187">
        <f t="shared" si="9"/>
        <v>31.254999999999999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6</v>
      </c>
      <c r="F188">
        <v>39.78</v>
      </c>
      <c r="G188">
        <v>4</v>
      </c>
      <c r="H188">
        <v>26.52</v>
      </c>
      <c r="I188">
        <v>1</v>
      </c>
      <c r="J188">
        <v>6.63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11</v>
      </c>
      <c r="V188">
        <f t="shared" si="9"/>
        <v>72.929999999999993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1</v>
      </c>
      <c r="D189">
        <v>8.8000000000000007</v>
      </c>
      <c r="E189">
        <v>4</v>
      </c>
      <c r="F189">
        <v>35.200000000000003</v>
      </c>
      <c r="G189">
        <v>12.5</v>
      </c>
      <c r="H189">
        <v>110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17.5</v>
      </c>
      <c r="V189">
        <f t="shared" si="9"/>
        <v>154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12</v>
      </c>
      <c r="D190">
        <v>115.44</v>
      </c>
      <c r="E190">
        <v>0</v>
      </c>
      <c r="F190">
        <v>0</v>
      </c>
      <c r="G190">
        <v>12</v>
      </c>
      <c r="H190">
        <v>115.44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24</v>
      </c>
      <c r="V190">
        <f t="shared" si="9"/>
        <v>230.88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1</v>
      </c>
      <c r="D191">
        <v>13.2</v>
      </c>
      <c r="E191">
        <v>4</v>
      </c>
      <c r="F191">
        <v>52.8</v>
      </c>
      <c r="G191">
        <v>9</v>
      </c>
      <c r="H191">
        <v>118.8</v>
      </c>
      <c r="I191">
        <v>8</v>
      </c>
      <c r="J191">
        <v>105.6</v>
      </c>
      <c r="K191">
        <v>4</v>
      </c>
      <c r="L191">
        <v>52.8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26</v>
      </c>
      <c r="V191">
        <f t="shared" si="9"/>
        <v>343.2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4</v>
      </c>
      <c r="F192">
        <v>48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4</v>
      </c>
      <c r="V192">
        <f t="shared" si="9"/>
        <v>48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1</v>
      </c>
      <c r="D193">
        <v>16.2</v>
      </c>
      <c r="E193">
        <v>5</v>
      </c>
      <c r="F193">
        <v>81</v>
      </c>
      <c r="G193">
        <v>8.5</v>
      </c>
      <c r="H193">
        <v>137.69999999999999</v>
      </c>
      <c r="I193">
        <v>2</v>
      </c>
      <c r="J193">
        <v>32.4</v>
      </c>
      <c r="K193">
        <v>0</v>
      </c>
      <c r="L193">
        <v>0</v>
      </c>
      <c r="M193">
        <v>3</v>
      </c>
      <c r="N193">
        <v>48.6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19.5</v>
      </c>
      <c r="V193">
        <f t="shared" si="9"/>
        <v>315.89999999999998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1</v>
      </c>
      <c r="F194">
        <v>2.2999999999999998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1</v>
      </c>
      <c r="V194">
        <f t="shared" si="9"/>
        <v>2.2999999999999998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1</v>
      </c>
      <c r="D195">
        <v>4.5</v>
      </c>
      <c r="E195">
        <v>11</v>
      </c>
      <c r="F195">
        <v>49.5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12</v>
      </c>
      <c r="V195">
        <f t="shared" si="9"/>
        <v>54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7</v>
      </c>
      <c r="D196">
        <v>41.3</v>
      </c>
      <c r="E196">
        <v>2</v>
      </c>
      <c r="F196">
        <v>11.8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9</v>
      </c>
      <c r="V196">
        <f t="shared" si="9"/>
        <v>53.099999999999994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1.5</v>
      </c>
      <c r="F197">
        <v>13.5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1.5</v>
      </c>
      <c r="V197">
        <f t="shared" si="9"/>
        <v>13.5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0.5</v>
      </c>
      <c r="F198">
        <v>5.4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0.5</v>
      </c>
      <c r="V198">
        <f t="shared" si="9"/>
        <v>5.4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0.5</v>
      </c>
      <c r="D199">
        <v>5.8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0.5</v>
      </c>
      <c r="V199">
        <f t="shared" si="9"/>
        <v>5.8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</v>
      </c>
      <c r="J200">
        <v>10.4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2</v>
      </c>
      <c r="V200">
        <f t="shared" si="9"/>
        <v>10.4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4</v>
      </c>
      <c r="F201">
        <v>27.2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4</v>
      </c>
      <c r="V201">
        <f t="shared" ref="V201:V264" si="13">SUM(D201+F201+H201+J201+L201+N201+P201+R201 +T201 )</f>
        <v>27.2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1</v>
      </c>
      <c r="F202">
        <v>20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</v>
      </c>
      <c r="V202">
        <f t="shared" si="13"/>
        <v>20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0</v>
      </c>
      <c r="F203">
        <v>0</v>
      </c>
      <c r="G203">
        <v>2</v>
      </c>
      <c r="H203">
        <v>24.8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2</v>
      </c>
      <c r="V203">
        <f t="shared" si="13"/>
        <v>24.8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1</v>
      </c>
      <c r="F204">
        <v>6.6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1</v>
      </c>
      <c r="V204">
        <f t="shared" si="13"/>
        <v>6.6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6.6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1</v>
      </c>
      <c r="V205">
        <f t="shared" si="13"/>
        <v>6.6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6.2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1</v>
      </c>
      <c r="V206">
        <f t="shared" si="13"/>
        <v>6.2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2</v>
      </c>
      <c r="J207">
        <v>17.399999999999999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2</v>
      </c>
      <c r="V207">
        <f t="shared" si="13"/>
        <v>17.399999999999999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1.5</v>
      </c>
      <c r="F208">
        <v>16.649999999999999</v>
      </c>
      <c r="G208">
        <v>1</v>
      </c>
      <c r="H208">
        <v>11.1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2.5</v>
      </c>
      <c r="V208">
        <f t="shared" si="13"/>
        <v>27.75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9.5</v>
      </c>
      <c r="F209">
        <v>125.4</v>
      </c>
      <c r="G209">
        <v>3</v>
      </c>
      <c r="H209">
        <v>39.6</v>
      </c>
      <c r="I209">
        <v>5</v>
      </c>
      <c r="J209">
        <v>66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17.5</v>
      </c>
      <c r="V209">
        <f t="shared" si="13"/>
        <v>231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6</v>
      </c>
      <c r="D210">
        <v>107.4</v>
      </c>
      <c r="E210">
        <v>2.5</v>
      </c>
      <c r="F210">
        <v>44.75</v>
      </c>
      <c r="G210">
        <v>3</v>
      </c>
      <c r="H210">
        <v>53.7</v>
      </c>
      <c r="I210">
        <v>11</v>
      </c>
      <c r="J210">
        <v>196.9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22.5</v>
      </c>
      <c r="V210">
        <f t="shared" si="13"/>
        <v>402.75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3</v>
      </c>
      <c r="F211">
        <v>67.5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3</v>
      </c>
      <c r="V211">
        <f t="shared" si="13"/>
        <v>67.5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1.5</v>
      </c>
      <c r="D212">
        <v>39.6</v>
      </c>
      <c r="E212">
        <v>0</v>
      </c>
      <c r="F212">
        <v>0</v>
      </c>
      <c r="G212">
        <v>2</v>
      </c>
      <c r="H212">
        <v>52.8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3.5</v>
      </c>
      <c r="V212">
        <f t="shared" si="13"/>
        <v>92.4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0</v>
      </c>
      <c r="F213">
        <v>0</v>
      </c>
      <c r="G213">
        <v>3</v>
      </c>
      <c r="H213">
        <v>53.7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3</v>
      </c>
      <c r="V213">
        <f t="shared" si="13"/>
        <v>53.7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1.5</v>
      </c>
      <c r="J214">
        <v>24.795000000000002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1.5</v>
      </c>
      <c r="V214">
        <f t="shared" si="13"/>
        <v>24.795000000000002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2</v>
      </c>
      <c r="F215">
        <v>44.86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2</v>
      </c>
      <c r="V215">
        <f t="shared" si="13"/>
        <v>44.86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1</v>
      </c>
      <c r="F216">
        <v>35.22</v>
      </c>
      <c r="G216">
        <v>1</v>
      </c>
      <c r="H216">
        <v>35.22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2</v>
      </c>
      <c r="V216">
        <f t="shared" si="13"/>
        <v>70.44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55</v>
      </c>
      <c r="D217">
        <v>55</v>
      </c>
      <c r="E217">
        <v>49</v>
      </c>
      <c r="F217">
        <v>49</v>
      </c>
      <c r="G217">
        <v>1</v>
      </c>
      <c r="H217">
        <v>1</v>
      </c>
      <c r="I217">
        <v>47</v>
      </c>
      <c r="J217">
        <v>47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152</v>
      </c>
      <c r="V217">
        <f t="shared" si="13"/>
        <v>152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110</v>
      </c>
      <c r="D218">
        <v>110</v>
      </c>
      <c r="E218">
        <v>0</v>
      </c>
      <c r="F218">
        <v>0</v>
      </c>
      <c r="G218">
        <v>3</v>
      </c>
      <c r="H218">
        <v>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113</v>
      </c>
      <c r="V218">
        <f t="shared" si="13"/>
        <v>113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6</v>
      </c>
      <c r="F219">
        <v>45.12</v>
      </c>
      <c r="G219">
        <v>12</v>
      </c>
      <c r="H219">
        <v>90.24</v>
      </c>
      <c r="I219">
        <v>1</v>
      </c>
      <c r="J219">
        <v>7.52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19</v>
      </c>
      <c r="V219">
        <f t="shared" si="13"/>
        <v>142.88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8</v>
      </c>
      <c r="D220">
        <v>63.92</v>
      </c>
      <c r="E220">
        <v>0</v>
      </c>
      <c r="F220">
        <v>0</v>
      </c>
      <c r="G220">
        <v>2</v>
      </c>
      <c r="H220">
        <v>15.98</v>
      </c>
      <c r="I220">
        <v>8</v>
      </c>
      <c r="J220">
        <v>63.92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18</v>
      </c>
      <c r="V220">
        <f t="shared" si="13"/>
        <v>143.82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4</v>
      </c>
      <c r="J221">
        <v>9.1999999999999993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4</v>
      </c>
      <c r="V221">
        <f t="shared" si="13"/>
        <v>9.1999999999999993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10</v>
      </c>
      <c r="D222">
        <v>67.2</v>
      </c>
      <c r="E222">
        <v>31</v>
      </c>
      <c r="F222">
        <v>208.32</v>
      </c>
      <c r="G222">
        <v>6</v>
      </c>
      <c r="H222">
        <v>40.32</v>
      </c>
      <c r="I222">
        <v>65</v>
      </c>
      <c r="J222">
        <v>436.8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112</v>
      </c>
      <c r="V222">
        <f t="shared" si="13"/>
        <v>752.64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10</v>
      </c>
      <c r="D223">
        <v>119.3</v>
      </c>
      <c r="E223">
        <v>0</v>
      </c>
      <c r="F223">
        <v>0</v>
      </c>
      <c r="G223">
        <v>0.5</v>
      </c>
      <c r="H223">
        <v>5.9649999999999999</v>
      </c>
      <c r="I223">
        <v>19</v>
      </c>
      <c r="J223">
        <v>226.67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29.5</v>
      </c>
      <c r="V223">
        <f t="shared" si="13"/>
        <v>351.935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148</v>
      </c>
      <c r="D224">
        <v>994.56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44</v>
      </c>
      <c r="N224">
        <v>295.68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192</v>
      </c>
      <c r="V224">
        <f t="shared" si="13"/>
        <v>1290.24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28</v>
      </c>
      <c r="N225">
        <v>334.04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28</v>
      </c>
      <c r="V225">
        <f t="shared" si="13"/>
        <v>334.04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10</v>
      </c>
      <c r="J226">
        <v>268.2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10</v>
      </c>
      <c r="V226">
        <f t="shared" si="13"/>
        <v>268.2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3.36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1</v>
      </c>
      <c r="V227">
        <f t="shared" si="13"/>
        <v>3.36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</v>
      </c>
      <c r="L228">
        <v>4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4</v>
      </c>
      <c r="V228">
        <f t="shared" si="13"/>
        <v>4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17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1</v>
      </c>
      <c r="V229">
        <f t="shared" si="13"/>
        <v>17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2</v>
      </c>
      <c r="D230">
        <v>68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2</v>
      </c>
      <c r="V230">
        <f t="shared" si="13"/>
        <v>68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3</v>
      </c>
      <c r="F231">
        <v>16.11</v>
      </c>
      <c r="G231">
        <v>4.5</v>
      </c>
      <c r="H231">
        <v>24.164999999999999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7.5</v>
      </c>
      <c r="V231">
        <f t="shared" si="13"/>
        <v>40.274999999999999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5</v>
      </c>
      <c r="F232">
        <v>32.65</v>
      </c>
      <c r="G232">
        <v>6</v>
      </c>
      <c r="H232">
        <v>39.18</v>
      </c>
      <c r="I232">
        <v>3</v>
      </c>
      <c r="J232">
        <v>19.59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14</v>
      </c>
      <c r="V232">
        <f t="shared" si="13"/>
        <v>91.42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0</v>
      </c>
      <c r="D233">
        <v>0</v>
      </c>
      <c r="E233">
        <v>6.5</v>
      </c>
      <c r="F233">
        <v>53.56</v>
      </c>
      <c r="G233">
        <v>1.5</v>
      </c>
      <c r="H233">
        <v>12.36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8</v>
      </c>
      <c r="V233">
        <f t="shared" si="13"/>
        <v>65.92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0.5</v>
      </c>
      <c r="D234">
        <v>5.0199999999999996</v>
      </c>
      <c r="E234">
        <v>14.5</v>
      </c>
      <c r="F234">
        <v>145.58000000000001</v>
      </c>
      <c r="G234">
        <v>0</v>
      </c>
      <c r="H234">
        <v>0</v>
      </c>
      <c r="I234">
        <v>6.5</v>
      </c>
      <c r="J234">
        <v>65.260000000000005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21.5</v>
      </c>
      <c r="V234">
        <f t="shared" si="13"/>
        <v>215.86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0</v>
      </c>
      <c r="F235">
        <v>0</v>
      </c>
      <c r="G235">
        <v>0.5</v>
      </c>
      <c r="H235">
        <v>7.5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0.5</v>
      </c>
      <c r="V235">
        <f t="shared" si="13"/>
        <v>7.5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0</v>
      </c>
      <c r="V236">
        <f t="shared" si="13"/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2</v>
      </c>
      <c r="D237">
        <v>26.84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13.42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3</v>
      </c>
      <c r="V237">
        <f t="shared" si="13"/>
        <v>40.26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</v>
      </c>
      <c r="J238">
        <v>81.75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5</v>
      </c>
      <c r="V238">
        <f t="shared" si="13"/>
        <v>81.75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0</v>
      </c>
      <c r="F239">
        <v>0</v>
      </c>
      <c r="G239">
        <v>2</v>
      </c>
      <c r="H239">
        <v>57.96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2</v>
      </c>
      <c r="V239">
        <f t="shared" si="13"/>
        <v>57.96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0</v>
      </c>
      <c r="V240">
        <f t="shared" si="13"/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1</v>
      </c>
      <c r="D241">
        <v>4.3499999999999996</v>
      </c>
      <c r="E241">
        <v>0</v>
      </c>
      <c r="F241">
        <v>0</v>
      </c>
      <c r="G241">
        <v>1</v>
      </c>
      <c r="H241">
        <v>4.3499999999999996</v>
      </c>
      <c r="I241">
        <v>2</v>
      </c>
      <c r="J241">
        <v>8.6999999999999993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4</v>
      </c>
      <c r="V241">
        <f t="shared" si="13"/>
        <v>17.399999999999999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2</v>
      </c>
      <c r="D242">
        <v>13.96</v>
      </c>
      <c r="E242">
        <v>5.5</v>
      </c>
      <c r="F242">
        <v>38.39</v>
      </c>
      <c r="G242">
        <v>12</v>
      </c>
      <c r="H242">
        <v>83.76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19.5</v>
      </c>
      <c r="V242">
        <f t="shared" si="13"/>
        <v>136.11000000000001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</v>
      </c>
      <c r="N243">
        <v>103.46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2</v>
      </c>
      <c r="V243">
        <f t="shared" si="13"/>
        <v>103.46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5</v>
      </c>
      <c r="N244">
        <v>349.55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5</v>
      </c>
      <c r="V244">
        <f t="shared" si="13"/>
        <v>349.55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1</v>
      </c>
      <c r="D245">
        <v>42.56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1</v>
      </c>
      <c r="V245">
        <f t="shared" si="13"/>
        <v>42.56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50.07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1</v>
      </c>
      <c r="V246">
        <f t="shared" si="13"/>
        <v>50.07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57.58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1</v>
      </c>
      <c r="V247">
        <f t="shared" si="13"/>
        <v>57.58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87.78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1</v>
      </c>
      <c r="V248">
        <f t="shared" si="13"/>
        <v>87.78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1</v>
      </c>
      <c r="V249">
        <f t="shared" si="13"/>
        <v>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10</v>
      </c>
      <c r="D250">
        <v>34.1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3.41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11</v>
      </c>
      <c r="V250">
        <f t="shared" si="13"/>
        <v>37.510000000000005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3</v>
      </c>
      <c r="F251">
        <v>18.21</v>
      </c>
      <c r="G251">
        <v>21</v>
      </c>
      <c r="H251">
        <v>127.47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24</v>
      </c>
      <c r="V251">
        <f t="shared" si="13"/>
        <v>145.68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15</v>
      </c>
      <c r="D252">
        <v>29.25</v>
      </c>
      <c r="E252">
        <v>2</v>
      </c>
      <c r="F252">
        <v>3.9</v>
      </c>
      <c r="G252">
        <v>11</v>
      </c>
      <c r="H252">
        <v>21.45</v>
      </c>
      <c r="I252">
        <v>3</v>
      </c>
      <c r="J252">
        <v>5.85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31</v>
      </c>
      <c r="V252">
        <f t="shared" si="13"/>
        <v>60.449999999999996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22</v>
      </c>
      <c r="D253">
        <v>63.36</v>
      </c>
      <c r="E253">
        <v>0</v>
      </c>
      <c r="F253">
        <v>0</v>
      </c>
      <c r="G253">
        <v>4</v>
      </c>
      <c r="H253">
        <v>11.52</v>
      </c>
      <c r="I253">
        <v>1</v>
      </c>
      <c r="J253">
        <v>2.88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27</v>
      </c>
      <c r="V253">
        <f t="shared" si="13"/>
        <v>77.759999999999991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1</v>
      </c>
      <c r="D254">
        <v>3.85</v>
      </c>
      <c r="E254">
        <v>3.5</v>
      </c>
      <c r="F254">
        <v>13.475</v>
      </c>
      <c r="G254">
        <v>4</v>
      </c>
      <c r="H254">
        <v>15.4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8.5</v>
      </c>
      <c r="V254">
        <f t="shared" si="13"/>
        <v>32.725000000000001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1.5</v>
      </c>
      <c r="F255">
        <v>7.23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1.5</v>
      </c>
      <c r="V255">
        <f t="shared" si="13"/>
        <v>7.23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3</v>
      </c>
      <c r="H256">
        <v>17.399999999999999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3</v>
      </c>
      <c r="V256">
        <f t="shared" si="13"/>
        <v>17.399999999999999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0.5</v>
      </c>
      <c r="H257">
        <v>5.79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11.58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1.5</v>
      </c>
      <c r="V257">
        <f t="shared" si="13"/>
        <v>17.37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3</v>
      </c>
      <c r="F258">
        <v>9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3</v>
      </c>
      <c r="V258">
        <f t="shared" si="13"/>
        <v>9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14</v>
      </c>
      <c r="H259">
        <v>60.62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14</v>
      </c>
      <c r="V259">
        <f t="shared" si="13"/>
        <v>60.62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4</v>
      </c>
      <c r="D260">
        <v>23.2</v>
      </c>
      <c r="E260">
        <v>1</v>
      </c>
      <c r="F260">
        <v>5.8</v>
      </c>
      <c r="G260">
        <v>4</v>
      </c>
      <c r="H260">
        <v>23.2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9</v>
      </c>
      <c r="V260">
        <f t="shared" si="13"/>
        <v>52.2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7.26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1</v>
      </c>
      <c r="V261">
        <f t="shared" si="13"/>
        <v>7.26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3</v>
      </c>
      <c r="D262">
        <v>26.01</v>
      </c>
      <c r="E262">
        <v>0</v>
      </c>
      <c r="F262">
        <v>0</v>
      </c>
      <c r="G262">
        <v>2</v>
      </c>
      <c r="H262">
        <v>17.34</v>
      </c>
      <c r="I262">
        <v>1</v>
      </c>
      <c r="J262">
        <v>8.67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6</v>
      </c>
      <c r="V262">
        <f t="shared" si="13"/>
        <v>52.02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11.25</v>
      </c>
      <c r="I263">
        <v>4</v>
      </c>
      <c r="J263">
        <v>45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5</v>
      </c>
      <c r="V263">
        <f t="shared" si="13"/>
        <v>56.25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1</v>
      </c>
      <c r="D264">
        <v>23.16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1</v>
      </c>
      <c r="V264">
        <f t="shared" si="13"/>
        <v>23.16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1</v>
      </c>
      <c r="D265">
        <v>7.9</v>
      </c>
      <c r="E265">
        <v>0</v>
      </c>
      <c r="F265">
        <v>0</v>
      </c>
      <c r="G265">
        <v>2</v>
      </c>
      <c r="H265">
        <v>15.8</v>
      </c>
      <c r="I265">
        <v>1</v>
      </c>
      <c r="J265">
        <v>7.9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284" si="16">SUM(C265+E265+G265+I265+K265+M265+O265+Q265+S265 )</f>
        <v>4</v>
      </c>
      <c r="V265">
        <f t="shared" ref="V265:V284" si="17">SUM(D265+F265+H265+J265+L265+N265+P265+R265 +T265 )</f>
        <v>31.6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284" si="18">SUM(X265+Z265+AB265+AD265+AF265 +AH265)</f>
        <v>0</v>
      </c>
      <c r="AK265">
        <f t="shared" ref="AK265:AK284" si="19"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1</v>
      </c>
      <c r="F266">
        <v>11.6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1</v>
      </c>
      <c r="V266">
        <f t="shared" si="17"/>
        <v>11.6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535</v>
      </c>
      <c r="B267" s="1" t="s">
        <v>536</v>
      </c>
      <c r="C267">
        <v>1</v>
      </c>
      <c r="D267">
        <v>15.45</v>
      </c>
      <c r="E267">
        <v>1</v>
      </c>
      <c r="F267">
        <v>15.45</v>
      </c>
      <c r="G267">
        <v>16</v>
      </c>
      <c r="H267">
        <v>247.2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18</v>
      </c>
      <c r="V267">
        <f t="shared" si="17"/>
        <v>278.09999999999997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0.5</v>
      </c>
      <c r="F268">
        <v>15.435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0.5</v>
      </c>
      <c r="V268">
        <f t="shared" si="17"/>
        <v>15.435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0</v>
      </c>
      <c r="F269">
        <v>0</v>
      </c>
      <c r="G269">
        <v>5</v>
      </c>
      <c r="H269">
        <v>20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5</v>
      </c>
      <c r="V269">
        <f t="shared" si="17"/>
        <v>20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4</v>
      </c>
      <c r="F270">
        <v>20.64</v>
      </c>
      <c r="G270">
        <v>2</v>
      </c>
      <c r="H270">
        <v>10.32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6</v>
      </c>
      <c r="V270">
        <f t="shared" si="17"/>
        <v>30.96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2.5</v>
      </c>
      <c r="F271">
        <v>18.25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2.5</v>
      </c>
      <c r="V271">
        <f t="shared" si="17"/>
        <v>18.25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8.94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1</v>
      </c>
      <c r="V272">
        <f t="shared" si="17"/>
        <v>8.94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547</v>
      </c>
      <c r="B273" s="1" t="s">
        <v>548</v>
      </c>
      <c r="C273">
        <v>2</v>
      </c>
      <c r="D273">
        <v>45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2</v>
      </c>
      <c r="V273">
        <f t="shared" si="17"/>
        <v>45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549</v>
      </c>
      <c r="B274" s="1" t="s">
        <v>550</v>
      </c>
      <c r="C274">
        <v>2</v>
      </c>
      <c r="D274">
        <v>22.2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2</v>
      </c>
      <c r="V274">
        <f t="shared" si="17"/>
        <v>22.2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551</v>
      </c>
      <c r="B275" s="1" t="s">
        <v>552</v>
      </c>
      <c r="C275">
        <v>1</v>
      </c>
      <c r="D275">
        <v>8.6999999999999993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1</v>
      </c>
      <c r="V275">
        <f t="shared" si="17"/>
        <v>8.6999999999999993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19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1</v>
      </c>
      <c r="V276">
        <f t="shared" si="17"/>
        <v>19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555</v>
      </c>
      <c r="B277" s="1" t="s">
        <v>556</v>
      </c>
      <c r="C277">
        <v>3</v>
      </c>
      <c r="D277">
        <v>60.66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3</v>
      </c>
      <c r="V277">
        <f t="shared" si="17"/>
        <v>60.66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557</v>
      </c>
      <c r="B278" s="1" t="s">
        <v>558</v>
      </c>
      <c r="C278">
        <v>0</v>
      </c>
      <c r="D278">
        <v>0</v>
      </c>
      <c r="E278">
        <v>5</v>
      </c>
      <c r="F278">
        <v>48.1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5</v>
      </c>
      <c r="V278">
        <f t="shared" si="17"/>
        <v>48.1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559</v>
      </c>
      <c r="B279" s="1" t="s">
        <v>560</v>
      </c>
      <c r="C279">
        <v>0</v>
      </c>
      <c r="D279">
        <v>0</v>
      </c>
      <c r="E279">
        <v>9</v>
      </c>
      <c r="F279">
        <v>51.3</v>
      </c>
      <c r="G279">
        <v>3</v>
      </c>
      <c r="H279">
        <v>17.100000000000001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12</v>
      </c>
      <c r="V279">
        <f t="shared" si="17"/>
        <v>68.400000000000006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561</v>
      </c>
      <c r="B280" s="1" t="s">
        <v>562</v>
      </c>
      <c r="C280">
        <v>0</v>
      </c>
      <c r="D280">
        <v>0</v>
      </c>
      <c r="E280">
        <v>0</v>
      </c>
      <c r="F280">
        <v>0</v>
      </c>
      <c r="G280">
        <v>10</v>
      </c>
      <c r="H280">
        <v>43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10</v>
      </c>
      <c r="V280">
        <f t="shared" si="17"/>
        <v>43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563</v>
      </c>
      <c r="B281" s="1" t="s">
        <v>564</v>
      </c>
      <c r="C281">
        <v>4</v>
      </c>
      <c r="D281">
        <v>29.04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4</v>
      </c>
      <c r="V281">
        <f t="shared" si="17"/>
        <v>29.04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565</v>
      </c>
      <c r="B282" s="1" t="s">
        <v>566</v>
      </c>
      <c r="C282">
        <v>0</v>
      </c>
      <c r="D282">
        <v>0</v>
      </c>
      <c r="E282">
        <v>3</v>
      </c>
      <c r="F282">
        <v>16.38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3</v>
      </c>
      <c r="V282">
        <f t="shared" si="17"/>
        <v>16.38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567</v>
      </c>
      <c r="B283" s="1" t="s">
        <v>568</v>
      </c>
      <c r="C283">
        <v>0</v>
      </c>
      <c r="D283">
        <v>0</v>
      </c>
      <c r="E283">
        <v>1</v>
      </c>
      <c r="F283">
        <v>3.36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1</v>
      </c>
      <c r="V283">
        <f t="shared" si="17"/>
        <v>3.36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569</v>
      </c>
      <c r="B284" s="1" t="s">
        <v>570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6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6</v>
      </c>
      <c r="V284">
        <f t="shared" si="17"/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6" spans="1:37" x14ac:dyDescent="0.25">
      <c r="C286">
        <f t="shared" ref="C286:V286" si="20">SUM(C9:C284)</f>
        <v>967.5</v>
      </c>
      <c r="D286">
        <f t="shared" si="20"/>
        <v>3889.3599999999997</v>
      </c>
      <c r="E286">
        <f t="shared" si="20"/>
        <v>1496</v>
      </c>
      <c r="F286">
        <f t="shared" si="20"/>
        <v>3812.2750000000005</v>
      </c>
      <c r="G286">
        <f t="shared" si="20"/>
        <v>1973.5</v>
      </c>
      <c r="H286">
        <f t="shared" si="20"/>
        <v>4204.5999999999995</v>
      </c>
      <c r="I286">
        <f t="shared" si="20"/>
        <v>1392.5</v>
      </c>
      <c r="J286">
        <f t="shared" si="20"/>
        <v>2449.5250000000001</v>
      </c>
      <c r="K286">
        <f t="shared" si="20"/>
        <v>20</v>
      </c>
      <c r="L286">
        <f t="shared" si="20"/>
        <v>264.88</v>
      </c>
      <c r="M286">
        <f t="shared" si="20"/>
        <v>106.5</v>
      </c>
      <c r="N286">
        <f t="shared" si="20"/>
        <v>1390.7199999999998</v>
      </c>
      <c r="O286">
        <f t="shared" si="20"/>
        <v>0</v>
      </c>
      <c r="P286">
        <f t="shared" si="20"/>
        <v>0</v>
      </c>
      <c r="Q286">
        <f t="shared" si="20"/>
        <v>0</v>
      </c>
      <c r="R286">
        <f t="shared" si="20"/>
        <v>0</v>
      </c>
      <c r="S286">
        <f t="shared" si="20"/>
        <v>0</v>
      </c>
      <c r="T286">
        <f t="shared" si="20"/>
        <v>0</v>
      </c>
      <c r="U286">
        <f t="shared" si="20"/>
        <v>5956</v>
      </c>
      <c r="V286">
        <f t="shared" si="20"/>
        <v>16011.360000000002</v>
      </c>
      <c r="X286">
        <f t="shared" ref="X286:AK286" si="21">SUM(X9:X284)</f>
        <v>0</v>
      </c>
      <c r="Y286">
        <f t="shared" si="21"/>
        <v>0</v>
      </c>
      <c r="Z286">
        <f t="shared" si="21"/>
        <v>3</v>
      </c>
      <c r="AA286">
        <f t="shared" si="21"/>
        <v>8.1</v>
      </c>
      <c r="AB286">
        <f t="shared" si="21"/>
        <v>0</v>
      </c>
      <c r="AC286">
        <f t="shared" si="21"/>
        <v>0</v>
      </c>
      <c r="AD286">
        <f t="shared" si="21"/>
        <v>3</v>
      </c>
      <c r="AE286">
        <f t="shared" si="21"/>
        <v>8.6999999999999993</v>
      </c>
      <c r="AF286">
        <f t="shared" si="21"/>
        <v>0</v>
      </c>
      <c r="AG286">
        <f t="shared" si="21"/>
        <v>0</v>
      </c>
      <c r="AH286">
        <f t="shared" si="21"/>
        <v>0</v>
      </c>
      <c r="AI286">
        <f t="shared" si="21"/>
        <v>0</v>
      </c>
      <c r="AJ286">
        <f t="shared" si="21"/>
        <v>6</v>
      </c>
      <c r="AK286">
        <f t="shared" si="21"/>
        <v>16.799999999999997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Auxiliar Ventas</cp:lastModifiedBy>
  <dcterms:created xsi:type="dcterms:W3CDTF">2019-09-10T19:59:47Z</dcterms:created>
  <dcterms:modified xsi:type="dcterms:W3CDTF">2022-04-29T00:31:04Z</dcterms:modified>
</cp:coreProperties>
</file>