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m-svr-app01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Hoja1!$A$8:$B$8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77" i="1" l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AK275" i="1"/>
  <c r="AJ275" i="1"/>
  <c r="V275" i="1"/>
  <c r="U275" i="1"/>
  <c r="AK274" i="1"/>
  <c r="AJ274" i="1"/>
  <c r="V274" i="1"/>
  <c r="U274" i="1"/>
  <c r="AK273" i="1"/>
  <c r="AJ273" i="1"/>
  <c r="V273" i="1"/>
  <c r="U273" i="1"/>
  <c r="AK272" i="1"/>
  <c r="AJ272" i="1"/>
  <c r="V272" i="1"/>
  <c r="U272" i="1"/>
  <c r="AK271" i="1"/>
  <c r="AJ271" i="1"/>
  <c r="V271" i="1"/>
  <c r="U271" i="1"/>
  <c r="AK270" i="1"/>
  <c r="AJ270" i="1"/>
  <c r="V270" i="1"/>
  <c r="U270" i="1"/>
  <c r="AK269" i="1"/>
  <c r="AJ269" i="1"/>
  <c r="V269" i="1"/>
  <c r="U269" i="1"/>
  <c r="AK268" i="1"/>
  <c r="AJ268" i="1"/>
  <c r="V268" i="1"/>
  <c r="U268" i="1"/>
  <c r="AK267" i="1"/>
  <c r="AJ267" i="1"/>
  <c r="V267" i="1"/>
  <c r="U267" i="1"/>
  <c r="AK266" i="1"/>
  <c r="AJ266" i="1"/>
  <c r="V266" i="1"/>
  <c r="U266" i="1"/>
  <c r="AK265" i="1"/>
  <c r="AJ265" i="1"/>
  <c r="V265" i="1"/>
  <c r="U265" i="1"/>
  <c r="AK264" i="1"/>
  <c r="AJ264" i="1"/>
  <c r="V264" i="1"/>
  <c r="U264" i="1"/>
  <c r="AK263" i="1"/>
  <c r="AJ263" i="1"/>
  <c r="V263" i="1"/>
  <c r="U263" i="1"/>
  <c r="AK262" i="1"/>
  <c r="AJ262" i="1"/>
  <c r="V262" i="1"/>
  <c r="U262" i="1"/>
  <c r="AK261" i="1"/>
  <c r="AJ261" i="1"/>
  <c r="V261" i="1"/>
  <c r="U261" i="1"/>
  <c r="AK260" i="1"/>
  <c r="AJ260" i="1"/>
  <c r="V260" i="1"/>
  <c r="U260" i="1"/>
  <c r="AK259" i="1"/>
  <c r="AJ259" i="1"/>
  <c r="V259" i="1"/>
  <c r="U259" i="1"/>
  <c r="AK258" i="1"/>
  <c r="AJ258" i="1"/>
  <c r="V258" i="1"/>
  <c r="U258" i="1"/>
  <c r="AK257" i="1"/>
  <c r="AJ257" i="1"/>
  <c r="V257" i="1"/>
  <c r="U257" i="1"/>
  <c r="AK256" i="1"/>
  <c r="AJ256" i="1"/>
  <c r="V256" i="1"/>
  <c r="U256" i="1"/>
  <c r="AK255" i="1"/>
  <c r="AJ255" i="1"/>
  <c r="V255" i="1"/>
  <c r="U255" i="1"/>
  <c r="AK254" i="1"/>
  <c r="AJ254" i="1"/>
  <c r="V254" i="1"/>
  <c r="U254" i="1"/>
  <c r="AK253" i="1"/>
  <c r="AJ253" i="1"/>
  <c r="V253" i="1"/>
  <c r="U253" i="1"/>
  <c r="AK252" i="1"/>
  <c r="AJ252" i="1"/>
  <c r="V252" i="1"/>
  <c r="U252" i="1"/>
  <c r="AK251" i="1"/>
  <c r="AJ251" i="1"/>
  <c r="V251" i="1"/>
  <c r="U251" i="1"/>
  <c r="AK250" i="1"/>
  <c r="AJ250" i="1"/>
  <c r="V250" i="1"/>
  <c r="U250" i="1"/>
  <c r="AK249" i="1"/>
  <c r="AJ249" i="1"/>
  <c r="V249" i="1"/>
  <c r="U249" i="1"/>
  <c r="AK248" i="1"/>
  <c r="AJ248" i="1"/>
  <c r="V248" i="1"/>
  <c r="U248" i="1"/>
  <c r="AK247" i="1"/>
  <c r="AJ247" i="1"/>
  <c r="V247" i="1"/>
  <c r="U247" i="1"/>
  <c r="AK246" i="1"/>
  <c r="AJ246" i="1"/>
  <c r="V246" i="1"/>
  <c r="U246" i="1"/>
  <c r="AK245" i="1"/>
  <c r="AJ245" i="1"/>
  <c r="V245" i="1"/>
  <c r="U245" i="1"/>
  <c r="AK244" i="1"/>
  <c r="AJ244" i="1"/>
  <c r="V244" i="1"/>
  <c r="U244" i="1"/>
  <c r="AK243" i="1"/>
  <c r="AJ243" i="1"/>
  <c r="V243" i="1"/>
  <c r="U243" i="1"/>
  <c r="AK242" i="1"/>
  <c r="AJ242" i="1"/>
  <c r="V242" i="1"/>
  <c r="U242" i="1"/>
  <c r="AK241" i="1"/>
  <c r="AJ241" i="1"/>
  <c r="V241" i="1"/>
  <c r="U241" i="1"/>
  <c r="AK240" i="1"/>
  <c r="AJ240" i="1"/>
  <c r="V240" i="1"/>
  <c r="U240" i="1"/>
  <c r="AK239" i="1"/>
  <c r="AJ239" i="1"/>
  <c r="V239" i="1"/>
  <c r="U239" i="1"/>
  <c r="AK238" i="1"/>
  <c r="AJ238" i="1"/>
  <c r="V238" i="1"/>
  <c r="U238" i="1"/>
  <c r="AK237" i="1"/>
  <c r="AJ237" i="1"/>
  <c r="V237" i="1"/>
  <c r="U237" i="1"/>
  <c r="AK236" i="1"/>
  <c r="AJ236" i="1"/>
  <c r="V236" i="1"/>
  <c r="U236" i="1"/>
  <c r="AK235" i="1"/>
  <c r="AJ235" i="1"/>
  <c r="V235" i="1"/>
  <c r="U235" i="1"/>
  <c r="AK234" i="1"/>
  <c r="AJ234" i="1"/>
  <c r="V234" i="1"/>
  <c r="U234" i="1"/>
  <c r="AK233" i="1"/>
  <c r="AJ233" i="1"/>
  <c r="V233" i="1"/>
  <c r="U233" i="1"/>
  <c r="AK232" i="1"/>
  <c r="AJ232" i="1"/>
  <c r="V232" i="1"/>
  <c r="U232" i="1"/>
  <c r="AK231" i="1"/>
  <c r="AJ231" i="1"/>
  <c r="V231" i="1"/>
  <c r="U231" i="1"/>
  <c r="AK230" i="1"/>
  <c r="AJ230" i="1"/>
  <c r="V230" i="1"/>
  <c r="U230" i="1"/>
  <c r="AK229" i="1"/>
  <c r="AJ229" i="1"/>
  <c r="V229" i="1"/>
  <c r="U229" i="1"/>
  <c r="AK228" i="1"/>
  <c r="AJ228" i="1"/>
  <c r="V228" i="1"/>
  <c r="U228" i="1"/>
  <c r="AK227" i="1"/>
  <c r="AJ227" i="1"/>
  <c r="V227" i="1"/>
  <c r="U227" i="1"/>
  <c r="AK226" i="1"/>
  <c r="AJ226" i="1"/>
  <c r="V226" i="1"/>
  <c r="U226" i="1"/>
  <c r="AK225" i="1"/>
  <c r="AJ225" i="1"/>
  <c r="V225" i="1"/>
  <c r="U225" i="1"/>
  <c r="AK224" i="1"/>
  <c r="AJ224" i="1"/>
  <c r="V224" i="1"/>
  <c r="U224" i="1"/>
  <c r="AK223" i="1"/>
  <c r="AJ223" i="1"/>
  <c r="V223" i="1"/>
  <c r="U223" i="1"/>
  <c r="AK222" i="1"/>
  <c r="AJ222" i="1"/>
  <c r="V222" i="1"/>
  <c r="U222" i="1"/>
  <c r="AK221" i="1"/>
  <c r="AJ221" i="1"/>
  <c r="V221" i="1"/>
  <c r="U221" i="1"/>
  <c r="AK220" i="1"/>
  <c r="AJ220" i="1"/>
  <c r="V220" i="1"/>
  <c r="U220" i="1"/>
  <c r="AK219" i="1"/>
  <c r="AJ219" i="1"/>
  <c r="V219" i="1"/>
  <c r="U219" i="1"/>
  <c r="AK218" i="1"/>
  <c r="AJ218" i="1"/>
  <c r="V218" i="1"/>
  <c r="U218" i="1"/>
  <c r="AK217" i="1"/>
  <c r="AJ217" i="1"/>
  <c r="V217" i="1"/>
  <c r="U217" i="1"/>
  <c r="AK216" i="1"/>
  <c r="AJ216" i="1"/>
  <c r="V216" i="1"/>
  <c r="U216" i="1"/>
  <c r="AK215" i="1"/>
  <c r="AJ215" i="1"/>
  <c r="V215" i="1"/>
  <c r="U215" i="1"/>
  <c r="AK214" i="1"/>
  <c r="AJ214" i="1"/>
  <c r="V214" i="1"/>
  <c r="U214" i="1"/>
  <c r="AK213" i="1"/>
  <c r="AJ213" i="1"/>
  <c r="V213" i="1"/>
  <c r="U213" i="1"/>
  <c r="AK212" i="1"/>
  <c r="AJ212" i="1"/>
  <c r="V212" i="1"/>
  <c r="U212" i="1"/>
  <c r="AK211" i="1"/>
  <c r="AJ211" i="1"/>
  <c r="V211" i="1"/>
  <c r="U211" i="1"/>
  <c r="AK210" i="1"/>
  <c r="AJ210" i="1"/>
  <c r="V210" i="1"/>
  <c r="U210" i="1"/>
  <c r="AK209" i="1"/>
  <c r="AJ209" i="1"/>
  <c r="V209" i="1"/>
  <c r="U209" i="1"/>
  <c r="AK208" i="1"/>
  <c r="AJ208" i="1"/>
  <c r="V208" i="1"/>
  <c r="U208" i="1"/>
  <c r="AK207" i="1"/>
  <c r="AJ207" i="1"/>
  <c r="V207" i="1"/>
  <c r="U207" i="1"/>
  <c r="AK206" i="1"/>
  <c r="AJ206" i="1"/>
  <c r="V206" i="1"/>
  <c r="U206" i="1"/>
  <c r="AK205" i="1"/>
  <c r="AJ205" i="1"/>
  <c r="V205" i="1"/>
  <c r="U205" i="1"/>
  <c r="AK204" i="1"/>
  <c r="AJ204" i="1"/>
  <c r="V204" i="1"/>
  <c r="U204" i="1"/>
  <c r="AK203" i="1"/>
  <c r="AJ203" i="1"/>
  <c r="V203" i="1"/>
  <c r="U203" i="1"/>
  <c r="AK202" i="1"/>
  <c r="AJ202" i="1"/>
  <c r="V202" i="1"/>
  <c r="U202" i="1"/>
  <c r="AK201" i="1"/>
  <c r="AJ201" i="1"/>
  <c r="V201" i="1"/>
  <c r="U201" i="1"/>
  <c r="AK200" i="1"/>
  <c r="AJ200" i="1"/>
  <c r="V200" i="1"/>
  <c r="U200" i="1"/>
  <c r="AK199" i="1"/>
  <c r="AJ199" i="1"/>
  <c r="V199" i="1"/>
  <c r="U199" i="1"/>
  <c r="AK198" i="1"/>
  <c r="AJ198" i="1"/>
  <c r="V198" i="1"/>
  <c r="U198" i="1"/>
  <c r="AK197" i="1"/>
  <c r="AJ197" i="1"/>
  <c r="V197" i="1"/>
  <c r="U197" i="1"/>
  <c r="AK196" i="1"/>
  <c r="AJ196" i="1"/>
  <c r="V196" i="1"/>
  <c r="U196" i="1"/>
  <c r="AK195" i="1"/>
  <c r="AJ195" i="1"/>
  <c r="V195" i="1"/>
  <c r="U195" i="1"/>
  <c r="AK194" i="1"/>
  <c r="AJ194" i="1"/>
  <c r="V194" i="1"/>
  <c r="U194" i="1"/>
  <c r="AK193" i="1"/>
  <c r="AJ193" i="1"/>
  <c r="V193" i="1"/>
  <c r="U193" i="1"/>
  <c r="AK192" i="1"/>
  <c r="AJ192" i="1"/>
  <c r="V192" i="1"/>
  <c r="U192" i="1"/>
  <c r="AK191" i="1"/>
  <c r="AJ191" i="1"/>
  <c r="V191" i="1"/>
  <c r="U191" i="1"/>
  <c r="AK190" i="1"/>
  <c r="AJ190" i="1"/>
  <c r="V190" i="1"/>
  <c r="U190" i="1"/>
  <c r="AK189" i="1"/>
  <c r="AJ189" i="1"/>
  <c r="V189" i="1"/>
  <c r="U189" i="1"/>
  <c r="AK188" i="1"/>
  <c r="AJ188" i="1"/>
  <c r="V188" i="1"/>
  <c r="U188" i="1"/>
  <c r="AK187" i="1"/>
  <c r="AJ187" i="1"/>
  <c r="V187" i="1"/>
  <c r="U187" i="1"/>
  <c r="AK186" i="1"/>
  <c r="AJ186" i="1"/>
  <c r="V186" i="1"/>
  <c r="U186" i="1"/>
  <c r="AK185" i="1"/>
  <c r="AJ185" i="1"/>
  <c r="V185" i="1"/>
  <c r="U185" i="1"/>
  <c r="AK184" i="1"/>
  <c r="AJ184" i="1"/>
  <c r="V184" i="1"/>
  <c r="U184" i="1"/>
  <c r="AK183" i="1"/>
  <c r="AJ183" i="1"/>
  <c r="V183" i="1"/>
  <c r="U183" i="1"/>
  <c r="AK182" i="1"/>
  <c r="AJ182" i="1"/>
  <c r="V182" i="1"/>
  <c r="U182" i="1"/>
  <c r="AK181" i="1"/>
  <c r="AJ181" i="1"/>
  <c r="V181" i="1"/>
  <c r="U181" i="1"/>
  <c r="AK180" i="1"/>
  <c r="AJ180" i="1"/>
  <c r="V180" i="1"/>
  <c r="U180" i="1"/>
  <c r="AK179" i="1"/>
  <c r="AJ179" i="1"/>
  <c r="V179" i="1"/>
  <c r="U179" i="1"/>
  <c r="AK178" i="1"/>
  <c r="AJ178" i="1"/>
  <c r="V178" i="1"/>
  <c r="U178" i="1"/>
  <c r="AK177" i="1"/>
  <c r="AJ177" i="1"/>
  <c r="V177" i="1"/>
  <c r="U177" i="1"/>
  <c r="AK176" i="1"/>
  <c r="AJ176" i="1"/>
  <c r="V176" i="1"/>
  <c r="U176" i="1"/>
  <c r="AK175" i="1"/>
  <c r="AJ175" i="1"/>
  <c r="V175" i="1"/>
  <c r="U175" i="1"/>
  <c r="AK174" i="1"/>
  <c r="AJ174" i="1"/>
  <c r="V174" i="1"/>
  <c r="U174" i="1"/>
  <c r="AK173" i="1"/>
  <c r="AJ173" i="1"/>
  <c r="V173" i="1"/>
  <c r="U173" i="1"/>
  <c r="AK172" i="1"/>
  <c r="AJ172" i="1"/>
  <c r="V172" i="1"/>
  <c r="U172" i="1"/>
  <c r="AK171" i="1"/>
  <c r="AJ171" i="1"/>
  <c r="V171" i="1"/>
  <c r="U171" i="1"/>
  <c r="AK170" i="1"/>
  <c r="AJ170" i="1"/>
  <c r="V170" i="1"/>
  <c r="U170" i="1"/>
  <c r="AK169" i="1"/>
  <c r="AJ169" i="1"/>
  <c r="V169" i="1"/>
  <c r="U169" i="1"/>
  <c r="AK168" i="1"/>
  <c r="AJ168" i="1"/>
  <c r="V168" i="1"/>
  <c r="U168" i="1"/>
  <c r="AK167" i="1"/>
  <c r="AJ167" i="1"/>
  <c r="V167" i="1"/>
  <c r="U167" i="1"/>
  <c r="AK166" i="1"/>
  <c r="AJ166" i="1"/>
  <c r="V166" i="1"/>
  <c r="U166" i="1"/>
  <c r="AK165" i="1"/>
  <c r="AJ165" i="1"/>
  <c r="V165" i="1"/>
  <c r="U165" i="1"/>
  <c r="AK164" i="1"/>
  <c r="AJ164" i="1"/>
  <c r="V164" i="1"/>
  <c r="U164" i="1"/>
  <c r="AK163" i="1"/>
  <c r="AJ163" i="1"/>
  <c r="V163" i="1"/>
  <c r="U163" i="1"/>
  <c r="AK162" i="1"/>
  <c r="AJ162" i="1"/>
  <c r="V162" i="1"/>
  <c r="U162" i="1"/>
  <c r="AK161" i="1"/>
  <c r="AJ161" i="1"/>
  <c r="V161" i="1"/>
  <c r="U161" i="1"/>
  <c r="AK160" i="1"/>
  <c r="AJ160" i="1"/>
  <c r="V160" i="1"/>
  <c r="U160" i="1"/>
  <c r="AK159" i="1"/>
  <c r="AJ159" i="1"/>
  <c r="V159" i="1"/>
  <c r="U159" i="1"/>
  <c r="AK158" i="1"/>
  <c r="AJ158" i="1"/>
  <c r="V158" i="1"/>
  <c r="U158" i="1"/>
  <c r="AK157" i="1"/>
  <c r="AJ157" i="1"/>
  <c r="V157" i="1"/>
  <c r="U157" i="1"/>
  <c r="AK156" i="1"/>
  <c r="AJ156" i="1"/>
  <c r="V156" i="1"/>
  <c r="U156" i="1"/>
  <c r="AK155" i="1"/>
  <c r="AJ155" i="1"/>
  <c r="V155" i="1"/>
  <c r="U155" i="1"/>
  <c r="AK154" i="1"/>
  <c r="AJ154" i="1"/>
  <c r="V154" i="1"/>
  <c r="U154" i="1"/>
  <c r="AK153" i="1"/>
  <c r="AJ153" i="1"/>
  <c r="V153" i="1"/>
  <c r="U153" i="1"/>
  <c r="AK152" i="1"/>
  <c r="AJ152" i="1"/>
  <c r="V152" i="1"/>
  <c r="U152" i="1"/>
  <c r="AK151" i="1"/>
  <c r="AJ151" i="1"/>
  <c r="V151" i="1"/>
  <c r="U151" i="1"/>
  <c r="AK150" i="1"/>
  <c r="AJ150" i="1"/>
  <c r="V150" i="1"/>
  <c r="U150" i="1"/>
  <c r="AK149" i="1"/>
  <c r="AJ149" i="1"/>
  <c r="V149" i="1"/>
  <c r="U149" i="1"/>
  <c r="AK148" i="1"/>
  <c r="AJ148" i="1"/>
  <c r="V148" i="1"/>
  <c r="U148" i="1"/>
  <c r="AK147" i="1"/>
  <c r="AJ147" i="1"/>
  <c r="V147" i="1"/>
  <c r="U147" i="1"/>
  <c r="AK146" i="1"/>
  <c r="AJ146" i="1"/>
  <c r="V146" i="1"/>
  <c r="U146" i="1"/>
  <c r="AK145" i="1"/>
  <c r="AJ145" i="1"/>
  <c r="V145" i="1"/>
  <c r="U145" i="1"/>
  <c r="AK144" i="1"/>
  <c r="AJ144" i="1"/>
  <c r="V144" i="1"/>
  <c r="U144" i="1"/>
  <c r="AK143" i="1"/>
  <c r="AJ143" i="1"/>
  <c r="V143" i="1"/>
  <c r="U143" i="1"/>
  <c r="AK142" i="1"/>
  <c r="AJ142" i="1"/>
  <c r="V142" i="1"/>
  <c r="U142" i="1"/>
  <c r="AK141" i="1"/>
  <c r="AJ141" i="1"/>
  <c r="V141" i="1"/>
  <c r="U141" i="1"/>
  <c r="AK140" i="1"/>
  <c r="AJ140" i="1"/>
  <c r="V140" i="1"/>
  <c r="U140" i="1"/>
  <c r="AK139" i="1"/>
  <c r="AJ139" i="1"/>
  <c r="V139" i="1"/>
  <c r="U139" i="1"/>
  <c r="AK138" i="1"/>
  <c r="AJ138" i="1"/>
  <c r="V138" i="1"/>
  <c r="U138" i="1"/>
  <c r="AK137" i="1"/>
  <c r="AJ137" i="1"/>
  <c r="V137" i="1"/>
  <c r="U137" i="1"/>
  <c r="AK136" i="1"/>
  <c r="AJ136" i="1"/>
  <c r="V136" i="1"/>
  <c r="U136" i="1"/>
  <c r="AK135" i="1"/>
  <c r="AJ135" i="1"/>
  <c r="V135" i="1"/>
  <c r="U135" i="1"/>
  <c r="AK134" i="1"/>
  <c r="AJ134" i="1"/>
  <c r="V134" i="1"/>
  <c r="U134" i="1"/>
  <c r="AK133" i="1"/>
  <c r="AJ133" i="1"/>
  <c r="V133" i="1"/>
  <c r="U133" i="1"/>
  <c r="AK132" i="1"/>
  <c r="AJ132" i="1"/>
  <c r="V132" i="1"/>
  <c r="U132" i="1"/>
  <c r="AK131" i="1"/>
  <c r="AJ131" i="1"/>
  <c r="V131" i="1"/>
  <c r="U131" i="1"/>
  <c r="AK130" i="1"/>
  <c r="AJ130" i="1"/>
  <c r="V130" i="1"/>
  <c r="U130" i="1"/>
  <c r="AK129" i="1"/>
  <c r="AJ129" i="1"/>
  <c r="V129" i="1"/>
  <c r="U129" i="1"/>
  <c r="AK128" i="1"/>
  <c r="AJ128" i="1"/>
  <c r="V128" i="1"/>
  <c r="U128" i="1"/>
  <c r="AK127" i="1"/>
  <c r="AJ127" i="1"/>
  <c r="V127" i="1"/>
  <c r="U127" i="1"/>
  <c r="AK126" i="1"/>
  <c r="AJ126" i="1"/>
  <c r="V126" i="1"/>
  <c r="U126" i="1"/>
  <c r="AK125" i="1"/>
  <c r="AJ125" i="1"/>
  <c r="V125" i="1"/>
  <c r="U125" i="1"/>
  <c r="AK124" i="1"/>
  <c r="AJ124" i="1"/>
  <c r="V124" i="1"/>
  <c r="U124" i="1"/>
  <c r="AK123" i="1"/>
  <c r="AJ123" i="1"/>
  <c r="V123" i="1"/>
  <c r="U123" i="1"/>
  <c r="AK122" i="1"/>
  <c r="AJ122" i="1"/>
  <c r="V122" i="1"/>
  <c r="U122" i="1"/>
  <c r="AK121" i="1"/>
  <c r="AJ121" i="1"/>
  <c r="V121" i="1"/>
  <c r="U121" i="1"/>
  <c r="AK120" i="1"/>
  <c r="AJ120" i="1"/>
  <c r="V120" i="1"/>
  <c r="U120" i="1"/>
  <c r="AK119" i="1"/>
  <c r="AJ119" i="1"/>
  <c r="V119" i="1"/>
  <c r="U119" i="1"/>
  <c r="AK118" i="1"/>
  <c r="AJ118" i="1"/>
  <c r="V118" i="1"/>
  <c r="U118" i="1"/>
  <c r="AK117" i="1"/>
  <c r="AJ117" i="1"/>
  <c r="V117" i="1"/>
  <c r="U117" i="1"/>
  <c r="AK116" i="1"/>
  <c r="AJ116" i="1"/>
  <c r="V116" i="1"/>
  <c r="U116" i="1"/>
  <c r="AK115" i="1"/>
  <c r="AJ115" i="1"/>
  <c r="V115" i="1"/>
  <c r="U115" i="1"/>
  <c r="AK114" i="1"/>
  <c r="AJ114" i="1"/>
  <c r="V114" i="1"/>
  <c r="U114" i="1"/>
  <c r="AK113" i="1"/>
  <c r="AJ113" i="1"/>
  <c r="V113" i="1"/>
  <c r="U113" i="1"/>
  <c r="AK112" i="1"/>
  <c r="AJ112" i="1"/>
  <c r="V112" i="1"/>
  <c r="U112" i="1"/>
  <c r="AK111" i="1"/>
  <c r="AJ111" i="1"/>
  <c r="V111" i="1"/>
  <c r="U111" i="1"/>
  <c r="AK110" i="1"/>
  <c r="AJ110" i="1"/>
  <c r="V110" i="1"/>
  <c r="U110" i="1"/>
  <c r="AK109" i="1"/>
  <c r="AJ109" i="1"/>
  <c r="V109" i="1"/>
  <c r="U109" i="1"/>
  <c r="AK108" i="1"/>
  <c r="AJ108" i="1"/>
  <c r="V108" i="1"/>
  <c r="U108" i="1"/>
  <c r="AK107" i="1"/>
  <c r="AJ107" i="1"/>
  <c r="V107" i="1"/>
  <c r="U107" i="1"/>
  <c r="AK106" i="1"/>
  <c r="AJ106" i="1"/>
  <c r="V106" i="1"/>
  <c r="U106" i="1"/>
  <c r="AK105" i="1"/>
  <c r="AJ105" i="1"/>
  <c r="V105" i="1"/>
  <c r="U105" i="1"/>
  <c r="AK104" i="1"/>
  <c r="AJ104" i="1"/>
  <c r="V104" i="1"/>
  <c r="U104" i="1"/>
  <c r="AK103" i="1"/>
  <c r="AJ103" i="1"/>
  <c r="V103" i="1"/>
  <c r="U103" i="1"/>
  <c r="AK102" i="1"/>
  <c r="AJ102" i="1"/>
  <c r="V102" i="1"/>
  <c r="U102" i="1"/>
  <c r="AK101" i="1"/>
  <c r="AJ101" i="1"/>
  <c r="V101" i="1"/>
  <c r="U101" i="1"/>
  <c r="AK100" i="1"/>
  <c r="AJ100" i="1"/>
  <c r="V100" i="1"/>
  <c r="U100" i="1"/>
  <c r="AK99" i="1"/>
  <c r="AJ99" i="1"/>
  <c r="V99" i="1"/>
  <c r="U99" i="1"/>
  <c r="AK98" i="1"/>
  <c r="AJ98" i="1"/>
  <c r="V98" i="1"/>
  <c r="U98" i="1"/>
  <c r="AK97" i="1"/>
  <c r="AJ97" i="1"/>
  <c r="V97" i="1"/>
  <c r="U97" i="1"/>
  <c r="AK96" i="1"/>
  <c r="AJ96" i="1"/>
  <c r="V96" i="1"/>
  <c r="U96" i="1"/>
  <c r="AK95" i="1"/>
  <c r="AJ95" i="1"/>
  <c r="V95" i="1"/>
  <c r="U95" i="1"/>
  <c r="AK94" i="1"/>
  <c r="AJ94" i="1"/>
  <c r="V94" i="1"/>
  <c r="U94" i="1"/>
  <c r="AK93" i="1"/>
  <c r="AJ93" i="1"/>
  <c r="V93" i="1"/>
  <c r="U93" i="1"/>
  <c r="AK92" i="1"/>
  <c r="AJ92" i="1"/>
  <c r="V92" i="1"/>
  <c r="U92" i="1"/>
  <c r="AK91" i="1"/>
  <c r="AJ91" i="1"/>
  <c r="V91" i="1"/>
  <c r="U91" i="1"/>
  <c r="AK90" i="1"/>
  <c r="AJ90" i="1"/>
  <c r="V90" i="1"/>
  <c r="U90" i="1"/>
  <c r="AK89" i="1"/>
  <c r="AJ89" i="1"/>
  <c r="V89" i="1"/>
  <c r="U89" i="1"/>
  <c r="AK88" i="1"/>
  <c r="AJ88" i="1"/>
  <c r="V88" i="1"/>
  <c r="U88" i="1"/>
  <c r="AK87" i="1"/>
  <c r="AJ87" i="1"/>
  <c r="V87" i="1"/>
  <c r="U87" i="1"/>
  <c r="AK86" i="1"/>
  <c r="AJ86" i="1"/>
  <c r="V86" i="1"/>
  <c r="U86" i="1"/>
  <c r="AK85" i="1"/>
  <c r="AJ85" i="1"/>
  <c r="V85" i="1"/>
  <c r="U85" i="1"/>
  <c r="AK84" i="1"/>
  <c r="AJ84" i="1"/>
  <c r="V84" i="1"/>
  <c r="U84" i="1"/>
  <c r="AK83" i="1"/>
  <c r="AJ83" i="1"/>
  <c r="V83" i="1"/>
  <c r="U83" i="1"/>
  <c r="AK82" i="1"/>
  <c r="AJ82" i="1"/>
  <c r="V82" i="1"/>
  <c r="U82" i="1"/>
  <c r="AK81" i="1"/>
  <c r="AJ81" i="1"/>
  <c r="V81" i="1"/>
  <c r="U81" i="1"/>
  <c r="AK80" i="1"/>
  <c r="AJ80" i="1"/>
  <c r="V80" i="1"/>
  <c r="U80" i="1"/>
  <c r="AK79" i="1"/>
  <c r="AJ79" i="1"/>
  <c r="V79" i="1"/>
  <c r="U79" i="1"/>
  <c r="AK78" i="1"/>
  <c r="AJ78" i="1"/>
  <c r="V78" i="1"/>
  <c r="U78" i="1"/>
  <c r="AK77" i="1"/>
  <c r="AJ77" i="1"/>
  <c r="V77" i="1"/>
  <c r="U77" i="1"/>
  <c r="AK76" i="1"/>
  <c r="AJ76" i="1"/>
  <c r="V76" i="1"/>
  <c r="U76" i="1"/>
  <c r="AK75" i="1"/>
  <c r="AJ75" i="1"/>
  <c r="V75" i="1"/>
  <c r="U75" i="1"/>
  <c r="AK74" i="1"/>
  <c r="AJ74" i="1"/>
  <c r="V74" i="1"/>
  <c r="U74" i="1"/>
  <c r="AK73" i="1"/>
  <c r="AJ73" i="1"/>
  <c r="V73" i="1"/>
  <c r="U73" i="1"/>
  <c r="AK72" i="1"/>
  <c r="AJ72" i="1"/>
  <c r="V72" i="1"/>
  <c r="U72" i="1"/>
  <c r="AK71" i="1"/>
  <c r="AJ71" i="1"/>
  <c r="V71" i="1"/>
  <c r="U71" i="1"/>
  <c r="AK70" i="1"/>
  <c r="AJ70" i="1"/>
  <c r="V70" i="1"/>
  <c r="U70" i="1"/>
  <c r="AK69" i="1"/>
  <c r="AJ69" i="1"/>
  <c r="V69" i="1"/>
  <c r="U69" i="1"/>
  <c r="AK68" i="1"/>
  <c r="AJ68" i="1"/>
  <c r="V68" i="1"/>
  <c r="U68" i="1"/>
  <c r="AK67" i="1"/>
  <c r="AJ67" i="1"/>
  <c r="V67" i="1"/>
  <c r="U67" i="1"/>
  <c r="AK66" i="1"/>
  <c r="AJ66" i="1"/>
  <c r="V66" i="1"/>
  <c r="U66" i="1"/>
  <c r="AK65" i="1"/>
  <c r="AJ65" i="1"/>
  <c r="V65" i="1"/>
  <c r="U65" i="1"/>
  <c r="AK64" i="1"/>
  <c r="AJ64" i="1"/>
  <c r="V64" i="1"/>
  <c r="U64" i="1"/>
  <c r="AK63" i="1"/>
  <c r="AJ63" i="1"/>
  <c r="V63" i="1"/>
  <c r="U63" i="1"/>
  <c r="AK62" i="1"/>
  <c r="AJ62" i="1"/>
  <c r="V62" i="1"/>
  <c r="U62" i="1"/>
  <c r="AK61" i="1"/>
  <c r="AJ61" i="1"/>
  <c r="V61" i="1"/>
  <c r="U61" i="1"/>
  <c r="AK60" i="1"/>
  <c r="AJ60" i="1"/>
  <c r="V60" i="1"/>
  <c r="U60" i="1"/>
  <c r="AK59" i="1"/>
  <c r="AJ59" i="1"/>
  <c r="V59" i="1"/>
  <c r="U59" i="1"/>
  <c r="AK58" i="1"/>
  <c r="AJ58" i="1"/>
  <c r="V58" i="1"/>
  <c r="U58" i="1"/>
  <c r="AK57" i="1"/>
  <c r="AJ57" i="1"/>
  <c r="V57" i="1"/>
  <c r="U57" i="1"/>
  <c r="AK56" i="1"/>
  <c r="AJ56" i="1"/>
  <c r="V56" i="1"/>
  <c r="U56" i="1"/>
  <c r="AK55" i="1"/>
  <c r="AJ55" i="1"/>
  <c r="V55" i="1"/>
  <c r="U55" i="1"/>
  <c r="AK54" i="1"/>
  <c r="AJ54" i="1"/>
  <c r="V54" i="1"/>
  <c r="U54" i="1"/>
  <c r="AK53" i="1"/>
  <c r="AJ53" i="1"/>
  <c r="V53" i="1"/>
  <c r="U53" i="1"/>
  <c r="AK52" i="1"/>
  <c r="AJ52" i="1"/>
  <c r="V52" i="1"/>
  <c r="U52" i="1"/>
  <c r="AK51" i="1"/>
  <c r="AJ51" i="1"/>
  <c r="V51" i="1"/>
  <c r="U51" i="1"/>
  <c r="AK50" i="1"/>
  <c r="AJ50" i="1"/>
  <c r="V50" i="1"/>
  <c r="U50" i="1"/>
  <c r="AK49" i="1"/>
  <c r="AJ49" i="1"/>
  <c r="V49" i="1"/>
  <c r="U49" i="1"/>
  <c r="AK48" i="1"/>
  <c r="AJ48" i="1"/>
  <c r="V48" i="1"/>
  <c r="U48" i="1"/>
  <c r="AK47" i="1"/>
  <c r="AJ47" i="1"/>
  <c r="V47" i="1"/>
  <c r="U47" i="1"/>
  <c r="AK46" i="1"/>
  <c r="AJ46" i="1"/>
  <c r="V46" i="1"/>
  <c r="U46" i="1"/>
  <c r="AK45" i="1"/>
  <c r="AJ45" i="1"/>
  <c r="V45" i="1"/>
  <c r="U45" i="1"/>
  <c r="AK44" i="1"/>
  <c r="AJ44" i="1"/>
  <c r="V44" i="1"/>
  <c r="U44" i="1"/>
  <c r="AK43" i="1"/>
  <c r="AJ43" i="1"/>
  <c r="V43" i="1"/>
  <c r="U43" i="1"/>
  <c r="AK42" i="1"/>
  <c r="AJ42" i="1"/>
  <c r="V42" i="1"/>
  <c r="U42" i="1"/>
  <c r="AK41" i="1"/>
  <c r="AJ41" i="1"/>
  <c r="V41" i="1"/>
  <c r="U41" i="1"/>
  <c r="AK40" i="1"/>
  <c r="AJ40" i="1"/>
  <c r="V40" i="1"/>
  <c r="U40" i="1"/>
  <c r="AK39" i="1"/>
  <c r="AJ39" i="1"/>
  <c r="V39" i="1"/>
  <c r="U39" i="1"/>
  <c r="AK38" i="1"/>
  <c r="AJ38" i="1"/>
  <c r="V38" i="1"/>
  <c r="U38" i="1"/>
  <c r="AK37" i="1"/>
  <c r="AJ37" i="1"/>
  <c r="V37" i="1"/>
  <c r="U37" i="1"/>
  <c r="AK36" i="1"/>
  <c r="AJ36" i="1"/>
  <c r="V36" i="1"/>
  <c r="U36" i="1"/>
  <c r="AK35" i="1"/>
  <c r="AJ35" i="1"/>
  <c r="V35" i="1"/>
  <c r="U35" i="1"/>
  <c r="AK34" i="1"/>
  <c r="AJ34" i="1"/>
  <c r="V34" i="1"/>
  <c r="U34" i="1"/>
  <c r="AK33" i="1"/>
  <c r="AJ33" i="1"/>
  <c r="V33" i="1"/>
  <c r="U33" i="1"/>
  <c r="AK32" i="1"/>
  <c r="AJ32" i="1"/>
  <c r="V32" i="1"/>
  <c r="U32" i="1"/>
  <c r="AK31" i="1"/>
  <c r="AJ31" i="1"/>
  <c r="V31" i="1"/>
  <c r="U31" i="1"/>
  <c r="AK30" i="1"/>
  <c r="AJ30" i="1"/>
  <c r="V30" i="1"/>
  <c r="U30" i="1"/>
  <c r="AK29" i="1"/>
  <c r="AJ29" i="1"/>
  <c r="V29" i="1"/>
  <c r="U29" i="1"/>
  <c r="AK28" i="1"/>
  <c r="AJ28" i="1"/>
  <c r="V28" i="1"/>
  <c r="U28" i="1"/>
  <c r="AK27" i="1"/>
  <c r="AJ27" i="1"/>
  <c r="V27" i="1"/>
  <c r="U27" i="1"/>
  <c r="AK26" i="1"/>
  <c r="AJ26" i="1"/>
  <c r="V26" i="1"/>
  <c r="U26" i="1"/>
  <c r="AK25" i="1"/>
  <c r="AJ25" i="1"/>
  <c r="V25" i="1"/>
  <c r="U25" i="1"/>
  <c r="AK24" i="1"/>
  <c r="AJ24" i="1"/>
  <c r="V24" i="1"/>
  <c r="U24" i="1"/>
  <c r="AK23" i="1"/>
  <c r="AJ23" i="1"/>
  <c r="V23" i="1"/>
  <c r="U23" i="1"/>
  <c r="AK22" i="1"/>
  <c r="AJ22" i="1"/>
  <c r="V22" i="1"/>
  <c r="U22" i="1"/>
  <c r="AK21" i="1"/>
  <c r="AJ21" i="1"/>
  <c r="V21" i="1"/>
  <c r="U21" i="1"/>
  <c r="AK20" i="1"/>
  <c r="AJ20" i="1"/>
  <c r="V20" i="1"/>
  <c r="U20" i="1"/>
  <c r="AK19" i="1"/>
  <c r="AJ19" i="1"/>
  <c r="V19" i="1"/>
  <c r="U19" i="1"/>
  <c r="AK18" i="1"/>
  <c r="AJ18" i="1"/>
  <c r="V18" i="1"/>
  <c r="U18" i="1"/>
  <c r="AK17" i="1"/>
  <c r="AJ17" i="1"/>
  <c r="V17" i="1"/>
  <c r="U17" i="1"/>
  <c r="AK16" i="1"/>
  <c r="AJ16" i="1"/>
  <c r="V16" i="1"/>
  <c r="U16" i="1"/>
  <c r="AK15" i="1"/>
  <c r="AJ15" i="1"/>
  <c r="V15" i="1"/>
  <c r="U15" i="1"/>
  <c r="AK14" i="1"/>
  <c r="AJ14" i="1"/>
  <c r="V14" i="1"/>
  <c r="U14" i="1"/>
  <c r="AK13" i="1"/>
  <c r="AJ13" i="1"/>
  <c r="V13" i="1"/>
  <c r="U13" i="1"/>
  <c r="AK12" i="1"/>
  <c r="AJ12" i="1"/>
  <c r="V12" i="1"/>
  <c r="U12" i="1"/>
  <c r="AK11" i="1"/>
  <c r="AJ11" i="1"/>
  <c r="V11" i="1"/>
  <c r="U11" i="1"/>
  <c r="AK10" i="1"/>
  <c r="AJ10" i="1"/>
  <c r="V10" i="1"/>
  <c r="U10" i="1"/>
  <c r="AK9" i="1"/>
  <c r="AJ9" i="1"/>
  <c r="V9" i="1"/>
  <c r="U9" i="1"/>
</calcChain>
</file>

<file path=xl/sharedStrings.xml><?xml version="1.0" encoding="utf-8"?>
<sst xmlns="http://schemas.openxmlformats.org/spreadsheetml/2006/main" count="592" uniqueCount="552">
  <si>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</si>
  <si>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</si>
  <si>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</si>
  <si>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</si>
  <si>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</si>
  <si>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</si>
  <si>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</si>
  <si>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</si>
  <si>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</si>
  <si>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</si>
  <si>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</si>
  <si>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</si>
  <si>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</si>
  <si>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</si>
  <si>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</si>
  <si>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</si>
  <si>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</si>
  <si>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</si>
  <si>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29/04/2022</t>
  </si>
  <si>
    <t>Bell 4-Port PDU Bracket</t>
  </si>
  <si>
    <t>ACI0001</t>
  </si>
  <si>
    <t>Disco Corte Austromex   41l2 x 3l64  No. 2014   Corte Fino</t>
  </si>
  <si>
    <t>ACI0004</t>
  </si>
  <si>
    <t>Disco Desbaste Austromex  41l2 x 1l4  No.2004</t>
  </si>
  <si>
    <t>ACI0006</t>
  </si>
  <si>
    <t>Disco Laminado 41l2  G-60  2717</t>
  </si>
  <si>
    <t>ACI0007</t>
  </si>
  <si>
    <t>Disco Corte Austromex  Acero Inoxidable 7  2019</t>
  </si>
  <si>
    <t>ACI0012</t>
  </si>
  <si>
    <t>Disco Desbaste Austromex  7 x 1l4   No. 2007</t>
  </si>
  <si>
    <t>ACI0014</t>
  </si>
  <si>
    <t>Disco Corte Austromex  14  Rojo No. 733</t>
  </si>
  <si>
    <t>ACI0015</t>
  </si>
  <si>
    <t>Disco Corte Makita 14</t>
  </si>
  <si>
    <t>ACI0016</t>
  </si>
  <si>
    <t>Disco Corte Austromex 4 1l2 x 3l64 No. 778</t>
  </si>
  <si>
    <t>ACI0017</t>
  </si>
  <si>
    <t>Disco Corte Austromex 14  No. 744</t>
  </si>
  <si>
    <t>AFBA0001</t>
  </si>
  <si>
    <t>Barrenancla 3l8  x 3   Camisa</t>
  </si>
  <si>
    <t>AFBA0002</t>
  </si>
  <si>
    <t>Barrenancla 3l8  x 3   Uña</t>
  </si>
  <si>
    <t>AFPI0020</t>
  </si>
  <si>
    <t>Pija Punta de Broca 3l4  x 1l4</t>
  </si>
  <si>
    <t>AFPI0021</t>
  </si>
  <si>
    <t>Pija Punta de Broca 1  x 1l4</t>
  </si>
  <si>
    <t>AFPI0022</t>
  </si>
  <si>
    <t>Pija Punta de Broca 11l4  x 1l4</t>
  </si>
  <si>
    <t>AFPI0023</t>
  </si>
  <si>
    <t>Pija Punta de Broca 11l2  x 1l4</t>
  </si>
  <si>
    <t>AFPI0030</t>
  </si>
  <si>
    <t>Pija Punta de Broca Phillips No.  8  1l2  Cabeza de Cruz</t>
  </si>
  <si>
    <t>AFPI0031</t>
  </si>
  <si>
    <t>Pija Punta de Broca Phillips No.  8  3l4  Cabeza de Cruz</t>
  </si>
  <si>
    <t>AFPI0032</t>
  </si>
  <si>
    <t>Pija Punta de Broca Phillips No.  8  1  Cabeza de Cruz</t>
  </si>
  <si>
    <t>AFPI0200</t>
  </si>
  <si>
    <t>Broca para alta velocidad 1l8</t>
  </si>
  <si>
    <t>AFPI0201</t>
  </si>
  <si>
    <t>Broca para alta velocidad 3l16</t>
  </si>
  <si>
    <t>AFPI0202</t>
  </si>
  <si>
    <t>Broca para alta velocidad 1l4</t>
  </si>
  <si>
    <t>AFSA0070</t>
  </si>
  <si>
    <t>Soldadura Lincoln 6011 x 1l8</t>
  </si>
  <si>
    <t>AFSA0071</t>
  </si>
  <si>
    <t>Soldadura Lincoln 6011 x 3l32</t>
  </si>
  <si>
    <t>AFSA0073</t>
  </si>
  <si>
    <t>Soldadura Lincoln 7018 x 1l8</t>
  </si>
  <si>
    <t>AFSA0074</t>
  </si>
  <si>
    <t>Soldadura Lincoln 6013 x 1l8</t>
  </si>
  <si>
    <t>AHEM0012</t>
  </si>
  <si>
    <t>Dado Magnetico para Pija 3l8</t>
  </si>
  <si>
    <t>AHEM0014</t>
  </si>
  <si>
    <t>Dado Pija Punta Estrella</t>
  </si>
  <si>
    <t>AHEM0015</t>
  </si>
  <si>
    <t>Gis de Jabon</t>
  </si>
  <si>
    <t>AHEM0016</t>
  </si>
  <si>
    <t>Porta gis</t>
  </si>
  <si>
    <t>AHEM0018</t>
  </si>
  <si>
    <t>Escuadra Magnetica plsoldar 50 Lb   cod 123281</t>
  </si>
  <si>
    <t>AHFO0010</t>
  </si>
  <si>
    <t>Aro Tubular 4</t>
  </si>
  <si>
    <t>AHFO0050</t>
  </si>
  <si>
    <t>Cuello Nudo Ingles 253  1l2</t>
  </si>
  <si>
    <t>AHFO0058</t>
  </si>
  <si>
    <t>Cuello Barrilito Liso Frances Redondo 242R  5l8</t>
  </si>
  <si>
    <t>AHFO0059</t>
  </si>
  <si>
    <t>Cuello para Redondo Frances 257  5l8</t>
  </si>
  <si>
    <t>AHFO0140</t>
  </si>
  <si>
    <t>Plato Porta Vela Curvo 1 1l2  C-18</t>
  </si>
  <si>
    <t>AHFO0166</t>
  </si>
  <si>
    <t>Plato Porta Vela Concavo 1 1l2 C-18</t>
  </si>
  <si>
    <t>AHFO0167</t>
  </si>
  <si>
    <t>Plato Porta Vela Concavo 2  C-18</t>
  </si>
  <si>
    <t>AHMO0001</t>
  </si>
  <si>
    <t>Bisagra Tubular 3l8</t>
  </si>
  <si>
    <t>AHMO0003</t>
  </si>
  <si>
    <t>Bisagra Tubular 5l8</t>
  </si>
  <si>
    <t>AHMO0004</t>
  </si>
  <si>
    <t>Bisagra Tubular 3l4</t>
  </si>
  <si>
    <t>AHMO0005</t>
  </si>
  <si>
    <t>Bisagra Tubular 1</t>
  </si>
  <si>
    <t>AHMO0022</t>
  </si>
  <si>
    <t>Bisagra Libro 3  Latonada</t>
  </si>
  <si>
    <t>AHMO0023</t>
  </si>
  <si>
    <t>Bisagra Libro 3  Acero</t>
  </si>
  <si>
    <t>AHMO0025</t>
  </si>
  <si>
    <t>Bisagra Alargada 2.5</t>
  </si>
  <si>
    <t>AHMO0028</t>
  </si>
  <si>
    <t>Bisagra Libro 3 Reforzada</t>
  </si>
  <si>
    <t>AHMO0029</t>
  </si>
  <si>
    <t>Bisagra Libro 4 x 1 Serie 22</t>
  </si>
  <si>
    <t>AHMO0053</t>
  </si>
  <si>
    <t>Bisagra Tejuelo 2</t>
  </si>
  <si>
    <t>AHMO0070</t>
  </si>
  <si>
    <t>Rodaja para Ventana</t>
  </si>
  <si>
    <t>AHMO0071</t>
  </si>
  <si>
    <t>Rodaja Riel 1400 Ligera (Par)</t>
  </si>
  <si>
    <t>AHMO0072</t>
  </si>
  <si>
    <t>Rodaja Riel 1400 Industrial (Par)</t>
  </si>
  <si>
    <t>AHMO0074</t>
  </si>
  <si>
    <t>Rodaja para Riel 1500 Industrial (Par)</t>
  </si>
  <si>
    <t>AHMO0075</t>
  </si>
  <si>
    <t>Rodillo 3</t>
  </si>
  <si>
    <t>AHMO0092</t>
  </si>
  <si>
    <t>Rueda Guia 6</t>
  </si>
  <si>
    <t>AHMO0093</t>
  </si>
  <si>
    <t>Caja para Rueda Guia 6</t>
  </si>
  <si>
    <t>AHMO0111</t>
  </si>
  <si>
    <t>Manija  Ventana Clasica</t>
  </si>
  <si>
    <t>AHMO0112</t>
  </si>
  <si>
    <t>Jaladera Puerta Galvanizada</t>
  </si>
  <si>
    <t>AHSE0001</t>
  </si>
  <si>
    <t>Porta Chapa Sencilla 1</t>
  </si>
  <si>
    <t>AHSE0005</t>
  </si>
  <si>
    <t>Porta Chapa Sencilla 1 1l2</t>
  </si>
  <si>
    <t>AHSE0007</t>
  </si>
  <si>
    <t>Porta Chapa Fanal</t>
  </si>
  <si>
    <t>AHSE0032</t>
  </si>
  <si>
    <t>Pasador 3 R-5 Galvanizado</t>
  </si>
  <si>
    <t>AHSE0046</t>
  </si>
  <si>
    <t>Pasador Reforzado Negro R-10 No. 4</t>
  </si>
  <si>
    <t>AHSE0047</t>
  </si>
  <si>
    <t>Pasador Reforzado Negro R-15 No. 5</t>
  </si>
  <si>
    <t>AHSE0049</t>
  </si>
  <si>
    <t>Pasador Reforzado Negro R-25 No. 6</t>
  </si>
  <si>
    <t>AHSE0061</t>
  </si>
  <si>
    <t>Pasador de Pie Chico Negro 9</t>
  </si>
  <si>
    <t>AHSE0063</t>
  </si>
  <si>
    <t>Pasador de Pie Mediano Negro 16</t>
  </si>
  <si>
    <t>AHSE0066</t>
  </si>
  <si>
    <t>Pasador R-27 Andaluz</t>
  </si>
  <si>
    <t>AHSE0068</t>
  </si>
  <si>
    <t>Pestillo para Pasador R10  R15  R25</t>
  </si>
  <si>
    <t>AHSE0071</t>
  </si>
  <si>
    <t>Oreja para candado Modelo LJP001B</t>
  </si>
  <si>
    <t>AHSE0073</t>
  </si>
  <si>
    <t>Oreja para candado Modelo LJP001D</t>
  </si>
  <si>
    <t>AHSE0075</t>
  </si>
  <si>
    <t>Oreja para candado Modelo LJP003B</t>
  </si>
  <si>
    <t>AHSE0100</t>
  </si>
  <si>
    <t>Chapa Bola Fanal</t>
  </si>
  <si>
    <t>AHSE0101</t>
  </si>
  <si>
    <t>Chapa Clasica 175 Fanal Derecha</t>
  </si>
  <si>
    <t>AHSE0102</t>
  </si>
  <si>
    <t>Chapa Clasica 175 Fanal Izquierda</t>
  </si>
  <si>
    <t>AHSE0103</t>
  </si>
  <si>
    <t>Chapa Monta Facil 175MF Fanal Derecha</t>
  </si>
  <si>
    <t>AHSE0104</t>
  </si>
  <si>
    <t>Chapa Monta Facil 175MF Fanal Izquierda</t>
  </si>
  <si>
    <t>AHSE0105</t>
  </si>
  <si>
    <t>Chapa Llave Llave Fanal Laton Antiguo</t>
  </si>
  <si>
    <t>AHSE0107</t>
  </si>
  <si>
    <t>Cerradura Fanal Gatillo Laton Antiguo</t>
  </si>
  <si>
    <t>AHSE0115</t>
  </si>
  <si>
    <t>Chapa Pasador De Seguridad Derecha</t>
  </si>
  <si>
    <t>AHSE0116</t>
  </si>
  <si>
    <t>Chapa Pasador De Seguridad Izquierda</t>
  </si>
  <si>
    <t>AHSE0117</t>
  </si>
  <si>
    <t>Chapa Mordaza 195 Izquierda</t>
  </si>
  <si>
    <t>AHSE0118</t>
  </si>
  <si>
    <t>Chapa Mordaza Derecha</t>
  </si>
  <si>
    <t>AHSE0122</t>
  </si>
  <si>
    <t>Chapa Combo Llave Mariposa GEO Niquel Satinado 028</t>
  </si>
  <si>
    <t>APRH0002</t>
  </si>
  <si>
    <t>Cristal Obscuro No.  10</t>
  </si>
  <si>
    <t>APRH0003</t>
  </si>
  <si>
    <t>Cristal Obscuro No.  12</t>
  </si>
  <si>
    <t>APRH0010</t>
  </si>
  <si>
    <t>Guantes de Carnaza Largos PlSoldador</t>
  </si>
  <si>
    <t>APRH0012</t>
  </si>
  <si>
    <t>Mandil de Carnaza</t>
  </si>
  <si>
    <t>APRH0200</t>
  </si>
  <si>
    <t>Mosquired Negra 3 x 7 C-26</t>
  </si>
  <si>
    <t>APRH0201</t>
  </si>
  <si>
    <t>Mosquired Galvanizada 3 x 7 C-26</t>
  </si>
  <si>
    <t>ASI2U002</t>
  </si>
  <si>
    <t>Rueda Portón 4 Soporte Inferior Canal U 500 kgs</t>
  </si>
  <si>
    <t>ASI2Y001</t>
  </si>
  <si>
    <t>Rueda Portón 3 Soporte Inferior Canal Y Para Angulo 400 kgs</t>
  </si>
  <si>
    <t>ASS2U013</t>
  </si>
  <si>
    <t>Rueda Portón 4 Soporte Superior Canal U 500 kgs</t>
  </si>
  <si>
    <t>LADE0013</t>
  </si>
  <si>
    <t>Metal Desplegado  D20-18 Rombo  7l16 x 13l16  C-18</t>
  </si>
  <si>
    <t>LADE0021</t>
  </si>
  <si>
    <t>Metal Desplegado  G33-18 Rombo  7l8 x 1  5l8 C-18</t>
  </si>
  <si>
    <t>LADE0023</t>
  </si>
  <si>
    <t>Metal Desplegado  G35-14 Rombo  7l8 x 1  5l8 C-14</t>
  </si>
  <si>
    <t>LADE0034</t>
  </si>
  <si>
    <t>Metal Desplegado  J48-10 Rombo  1  3l8 x 2  3l4 C-10</t>
  </si>
  <si>
    <t>LGL0011</t>
  </si>
  <si>
    <t>Lamina Galv Lisa  3 x 8  C-26</t>
  </si>
  <si>
    <t>LGL0012</t>
  </si>
  <si>
    <t>Lamina Galv Lisa  3 x 10  C-26</t>
  </si>
  <si>
    <t>LGL0013</t>
  </si>
  <si>
    <t>Lamina Galv Lisa  4 x 8  C-26</t>
  </si>
  <si>
    <t>LGL0017</t>
  </si>
  <si>
    <t>Lamina Galv Lisa  3 x 10  C-24</t>
  </si>
  <si>
    <t>LGL0019</t>
  </si>
  <si>
    <t>Lamina Galv Lisa  4 x 10  C-24</t>
  </si>
  <si>
    <t>LGL0024</t>
  </si>
  <si>
    <t>Lamina Galv Lisa  4 x 10  C-22</t>
  </si>
  <si>
    <t>LGL0037</t>
  </si>
  <si>
    <t>Lamina Galv Lisa  3 x 10  C-16</t>
  </si>
  <si>
    <t>LGR0053</t>
  </si>
  <si>
    <t>Lamina Galv Acanalada R-72 (.72 Mts) 10 Ft  C-28 3.05 Mts</t>
  </si>
  <si>
    <t>LGR0054</t>
  </si>
  <si>
    <t>Lamina Galv Acanalada R-72 (.72 Mts) 12 Ft  C-28 3.66 Mts</t>
  </si>
  <si>
    <t>LGR0059</t>
  </si>
  <si>
    <t>Lamina Galv Acanalada R-72 (.72 Mts) 22 Ft  C-28 6.70 Mts</t>
  </si>
  <si>
    <t>LGR0062</t>
  </si>
  <si>
    <t>Lamina Galv Acanalada R-72 (.72 Mts) 12 Ft  C-26 3.66 Mts</t>
  </si>
  <si>
    <t>LGR0063</t>
  </si>
  <si>
    <t>Lamina Galv Acanalada R-72 (.72 Mts) 14 Ft  C-26 4.27 Mts</t>
  </si>
  <si>
    <t>LZR0025</t>
  </si>
  <si>
    <t>Lamina Zintroalum Acanalada R-72 (.72 Mts) 20 Ft  C-26 6.10</t>
  </si>
  <si>
    <t>MANC028</t>
  </si>
  <si>
    <t>Ancla de Tierra  8 x 48</t>
  </si>
  <si>
    <t>MCOR0020</t>
  </si>
  <si>
    <t>Puerta Potrero 4mts x 1.2mts</t>
  </si>
  <si>
    <t>MPOST0066</t>
  </si>
  <si>
    <t>Poste Ganadero  T Ligero 6 FT</t>
  </si>
  <si>
    <t>MSEG0005</t>
  </si>
  <si>
    <t>Protectobarda Pitahaya (5-5 Puntas)</t>
  </si>
  <si>
    <t>MSEN0200</t>
  </si>
  <si>
    <t>Boya lisa</t>
  </si>
  <si>
    <t>MUVA0052</t>
  </si>
  <si>
    <t>Tirante de Cabecera 5l16 Laterales</t>
  </si>
  <si>
    <t>MUVA0054</t>
  </si>
  <si>
    <t>Placa tirante</t>
  </si>
  <si>
    <t>PCED0003</t>
  </si>
  <si>
    <t>Tubo Mecanico Ced. 30    1   C-14</t>
  </si>
  <si>
    <t>PCED0007</t>
  </si>
  <si>
    <t>Tubo Mecanico Ced. 30    1  1l2   C-13   6 Mts</t>
  </si>
  <si>
    <t>PCEM0005</t>
  </si>
  <si>
    <t>Tubo Mecanico Ced. 40    1  1l2   C-9</t>
  </si>
  <si>
    <t>PHAB0001</t>
  </si>
  <si>
    <t>Placa Cortada  10cm x 10cm x 1l8</t>
  </si>
  <si>
    <t>PHAB0002</t>
  </si>
  <si>
    <t>Placa Cortada  10cm x 10cm x 3l16</t>
  </si>
  <si>
    <t>PHAB0003</t>
  </si>
  <si>
    <t>Placa Cortada  10cm x 10cm x 1l4</t>
  </si>
  <si>
    <t>PHAB0004</t>
  </si>
  <si>
    <t>Placa Cortada  15cm x 15cm x 1l8</t>
  </si>
  <si>
    <t>PHAB0005</t>
  </si>
  <si>
    <t>Placa Cortada  15cm x 15cm x 3l16</t>
  </si>
  <si>
    <t>PHAB0008</t>
  </si>
  <si>
    <t>Placa Cortada  20cm x 20cm x 3l16</t>
  </si>
  <si>
    <t>PHAB0009</t>
  </si>
  <si>
    <t>Placa Cortada  20cm x 20cm x 1l4</t>
  </si>
  <si>
    <t>PHAB0013</t>
  </si>
  <si>
    <t>Placa Cortada  25cm x 25cm x 1l4</t>
  </si>
  <si>
    <t>PHAB0015</t>
  </si>
  <si>
    <t>Placa Cortada  25cm x 25cm x 5l16</t>
  </si>
  <si>
    <t>PHAB0017</t>
  </si>
  <si>
    <t>Placa Cortada  30cm x 30cm x 1l8</t>
  </si>
  <si>
    <t>PHAB0019</t>
  </si>
  <si>
    <t>Placa Cortada  30cm x 30cm x 1l4</t>
  </si>
  <si>
    <t>PHAB0024</t>
  </si>
  <si>
    <t>Placa Cortada  20cm x 20cm x 3l8</t>
  </si>
  <si>
    <t>PHAB0025</t>
  </si>
  <si>
    <t>Placa Cortada  15cm x 15cm x 3l8</t>
  </si>
  <si>
    <t>PHAB0050</t>
  </si>
  <si>
    <t>Clip No 1 Polin Monten  de 3</t>
  </si>
  <si>
    <t>PHAB0051</t>
  </si>
  <si>
    <t>Clip No 2 Polin Monten  de 4</t>
  </si>
  <si>
    <t>POLM0004</t>
  </si>
  <si>
    <t>AMSA Polin Monten  3 x 1 1l2 x 6  mts  C-18</t>
  </si>
  <si>
    <t>POLM0006</t>
  </si>
  <si>
    <t>Polin Monten  3 x 1 1l2 x 6  mts  C-14 Linea Rojo</t>
  </si>
  <si>
    <t>POLM0007</t>
  </si>
  <si>
    <t>AMSA Polin Monten  3 x 1 1l2 x 6  mts  C-14</t>
  </si>
  <si>
    <t>POLM0024</t>
  </si>
  <si>
    <t>Polin Monten  4 x 2 x 6  mts  C-14 Linea Rojo</t>
  </si>
  <si>
    <t>POLM0031</t>
  </si>
  <si>
    <t>Polin Monten  5 x 2 x 6  mts  C-14 Linea Rojo</t>
  </si>
  <si>
    <t>POLM0034</t>
  </si>
  <si>
    <t>Polin Monten  6 x 2 x 6  mts  C-14 Linea Rojo</t>
  </si>
  <si>
    <t>POLM0074</t>
  </si>
  <si>
    <t>Polin Monten  8 x 2 3l4 x 6 mts C-14 Linea</t>
  </si>
  <si>
    <t>PRC0002</t>
  </si>
  <si>
    <t>Lamina Negra RC  3 x 10  C-14</t>
  </si>
  <si>
    <t>PRC0004</t>
  </si>
  <si>
    <t>Lamina Negra RC  4 x 10  C-14</t>
  </si>
  <si>
    <t>PRF0002</t>
  </si>
  <si>
    <t>Lamina Negra RF Lisa  3 x 10  C-26</t>
  </si>
  <si>
    <t>PRF0018</t>
  </si>
  <si>
    <t>Lamina Negra RF Lisa  3 x 8   C-20</t>
  </si>
  <si>
    <t>PRF0019</t>
  </si>
  <si>
    <t>Lamina Negra RF Lisa  3 x 10  C-20</t>
  </si>
  <si>
    <t>PRF0023</t>
  </si>
  <si>
    <t>Lamina Negra RF Lisa  3 x 8   C-18</t>
  </si>
  <si>
    <t>PRF0025</t>
  </si>
  <si>
    <t>Lamina Negra RF Lisa  4 x 8  C-18</t>
  </si>
  <si>
    <t>PRF0026</t>
  </si>
  <si>
    <t>Lamina Negra RF Lisa  4 x 10   C-18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</si>
  <si>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</si>
  <si>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</si>
  <si>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</si>
  <si>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</si>
  <si>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</si>
  <si>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</si>
  <si>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</si>
  <si>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</si>
  <si>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</si>
  <si>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</si>
  <si>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PRFC0009</t>
  </si>
  <si>
    <t>Tubular Cuadrado  C-125  1  1l4  C-18</t>
  </si>
  <si>
    <t>PRFC0011</t>
  </si>
  <si>
    <t>Tubular Cuadrado  C-150  1  1l2  C-18</t>
  </si>
  <si>
    <t>PRFC0013</t>
  </si>
  <si>
    <t>Tubular Cuadrado  C-200  2  C-18</t>
  </si>
  <si>
    <t>PRFP0001</t>
  </si>
  <si>
    <t>Pasamanos  (160)  C-20</t>
  </si>
  <si>
    <t>PRFP0003</t>
  </si>
  <si>
    <t>Canutillo para Ventana  (154)  C-20</t>
  </si>
  <si>
    <t>PRFP0007</t>
  </si>
  <si>
    <t>Puerta Bastidor Doble M-525  (167)  C-20</t>
  </si>
  <si>
    <t>PRFP0009</t>
  </si>
  <si>
    <t>Puerta Bastidor Doble M-600  (130)  C-20</t>
  </si>
  <si>
    <t>PRFP0010</t>
  </si>
  <si>
    <t>Puerta Bastidor Sencillo Ancho M-300  (128)  C-20</t>
  </si>
  <si>
    <t>PRFP0012</t>
  </si>
  <si>
    <t>Puerta Bastidor Sencillo M 225  (129)  C-20</t>
  </si>
  <si>
    <t>PRFP0016</t>
  </si>
  <si>
    <t>Puerta Manguete  K-150  (771)  C-20</t>
  </si>
  <si>
    <t>PRFP0019</t>
  </si>
  <si>
    <t>Puerta Manguete  K-300  (135)  C-20</t>
  </si>
  <si>
    <t>PRFP0022</t>
  </si>
  <si>
    <t>Riel 1400 6 mts C-18</t>
  </si>
  <si>
    <t>PRFP0024</t>
  </si>
  <si>
    <t>Puerta P-100 1 1l2 x 1  (117)  C-20</t>
  </si>
  <si>
    <t>PRFP0028</t>
  </si>
  <si>
    <t>Puerta P-200 1 1l2 x 2  (161)  C-20</t>
  </si>
  <si>
    <t>PRFP0030</t>
  </si>
  <si>
    <t>Puerta P-250 1 1l2 x 2  1l2  (168)  C-20</t>
  </si>
  <si>
    <t>PRFP0032</t>
  </si>
  <si>
    <t>Puerta P-300 1 1l2 x 3  (133)  C-20</t>
  </si>
  <si>
    <t>PRFP0035</t>
  </si>
  <si>
    <t>Puerta P-400 1 1l2 x 4  (132)  C-18</t>
  </si>
  <si>
    <t>PRFP0038</t>
  </si>
  <si>
    <t>Puerta Bastidor Sencillo M 225 (129) C22 AMSA</t>
  </si>
  <si>
    <t>PRFR0005</t>
  </si>
  <si>
    <t>Rectangular  1 x 1l2  C-20  R100</t>
  </si>
  <si>
    <t>PRFR0008</t>
  </si>
  <si>
    <t>Rectangular  2 1l2 x 1 1l2  C-18  R250</t>
  </si>
  <si>
    <t>PRFR0009</t>
  </si>
  <si>
    <t>Rectangular  2 1l2 x 1 1l4  C-20  R249  (158)</t>
  </si>
  <si>
    <t>PRFR0011</t>
  </si>
  <si>
    <t>Rectangular  2  1l4 x 3l4  C-20  R225  (111)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</si>
  <si>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</si>
  <si>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</si>
  <si>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</si>
  <si>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</si>
  <si>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</si>
  <si>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</si>
  <si>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</si>
  <si>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</si>
  <si>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PRFR0017</t>
  </si>
  <si>
    <t>Rectangular  4 x 1 1l2  C-20  R400  (172)</t>
  </si>
  <si>
    <t>PRFR0018</t>
  </si>
  <si>
    <t>Rectangular  4 x 1 1l2  C-18  R400  (172)</t>
  </si>
  <si>
    <t>PRFT0006</t>
  </si>
  <si>
    <t>Tubo Industrial  5l8  C-18</t>
  </si>
  <si>
    <t>PRFT0026</t>
  </si>
  <si>
    <t>Tubo Industrial  1  1l4  C-18</t>
  </si>
  <si>
    <t>PRFT0033</t>
  </si>
  <si>
    <t>Tubo Industrial  1  1l2  C-18</t>
  </si>
  <si>
    <t>PRFT0041</t>
  </si>
  <si>
    <t>Tubo Industrial  2  C-18</t>
  </si>
  <si>
    <t>PRFT0043</t>
  </si>
  <si>
    <t>Tubo Industrial  2  1l2  C-18</t>
  </si>
  <si>
    <t>PRFT0049</t>
  </si>
  <si>
    <t>Tubo Cerquero Galv.  1 1l2  C-20  6 Mts</t>
  </si>
  <si>
    <t>PRFT0055</t>
  </si>
  <si>
    <t>Tubo Cerquero Galv.  2  C-20  4.80 Mts</t>
  </si>
  <si>
    <t>PRFTA0002</t>
  </si>
  <si>
    <t>Tablero Negro  147  3 x 1.95  Mts</t>
  </si>
  <si>
    <t>PRFTA0006</t>
  </si>
  <si>
    <t>Tablero L Pintado  147  3 x 1.95  Mts</t>
  </si>
  <si>
    <t>PRFV0002</t>
  </si>
  <si>
    <t>Ventana  101  C-20  6 Mts</t>
  </si>
  <si>
    <t>PRFV0003</t>
  </si>
  <si>
    <t>Ventana  103  C-20  6 Mts</t>
  </si>
  <si>
    <t>PRFV0005</t>
  </si>
  <si>
    <t>Ventana  106  ZETA  C-20  6 Mts</t>
  </si>
  <si>
    <t>PRFV0012</t>
  </si>
  <si>
    <t>Ventana  121  C-20  6 Mts</t>
  </si>
  <si>
    <t>PRFV0014</t>
  </si>
  <si>
    <t>Ventana  122  C-20  6 Mts</t>
  </si>
  <si>
    <t>PRFV0016</t>
  </si>
  <si>
    <t>Ventana  123  C-20  6 Mts</t>
  </si>
  <si>
    <t>PRFV0018</t>
  </si>
  <si>
    <t>Ventana  124  C-18  6 Mts</t>
  </si>
  <si>
    <t>PRFV0019</t>
  </si>
  <si>
    <t>Ventana  126  C-20  6 Mts</t>
  </si>
  <si>
    <t>PTR0002</t>
  </si>
  <si>
    <t>PTR  (002) 3l4   C-14 (Blanco)</t>
  </si>
  <si>
    <t>PTR0003</t>
  </si>
  <si>
    <t>PTR  (003) 1   C-14 (azul)</t>
  </si>
  <si>
    <t>PTR0014</t>
  </si>
  <si>
    <t>PTR  (014) 1 1l2  C-14 (azul)</t>
  </si>
  <si>
    <t>PTR0015</t>
  </si>
  <si>
    <t>PTR  (015) 1 1l2  C-12 (Blanco)</t>
  </si>
  <si>
    <t>PTR0020</t>
  </si>
  <si>
    <t>PTR  (020) 2  C-14 (azul)</t>
  </si>
  <si>
    <t>PTR0030</t>
  </si>
  <si>
    <t>PTR  (030) 2  1l2   C-14 (Azul)</t>
  </si>
  <si>
    <t>PTR0038</t>
  </si>
  <si>
    <t>PTR  (038) 3   C-14 (Azul)</t>
  </si>
  <si>
    <t>PTR0058</t>
  </si>
  <si>
    <t>PTR  (058) 4   C-14 (Azul)</t>
  </si>
  <si>
    <t>PTRG0005</t>
  </si>
  <si>
    <t>PTR Galvanizado  (005)  2  C-14 Linea</t>
  </si>
  <si>
    <t>PTRR0003</t>
  </si>
  <si>
    <t>PTR Rectangular  R-249   2  1l2  x 1 1l4  C-14 (Azul)</t>
  </si>
  <si>
    <t>PTRR0005</t>
  </si>
  <si>
    <t>PTR Rectangular  R-300   3 x 1  1l2   C-14  (Azul)</t>
  </si>
  <si>
    <t>PTRR0052</t>
  </si>
  <si>
    <t>PTR Rectangular  R-602   6 x 2   C-14 (Azul)</t>
  </si>
  <si>
    <t>RALA0002</t>
  </si>
  <si>
    <t>Alambre Recocido  C-16</t>
  </si>
  <si>
    <t>RALA0012</t>
  </si>
  <si>
    <t>Alambron  1l4</t>
  </si>
  <si>
    <t>RCAS0004</t>
  </si>
  <si>
    <t>Armex  15 x 15 - 4 Rojo</t>
  </si>
  <si>
    <t>RCAS0005</t>
  </si>
  <si>
    <t>Armex  15 x 20 - 4 Blanco</t>
  </si>
  <si>
    <t>RMAL0001</t>
  </si>
  <si>
    <t>Malla Electrosoldada  6 x 6-10l10  ML (2.5 Mts)</t>
  </si>
  <si>
    <t>RVAR0001</t>
  </si>
  <si>
    <t>Varilla Corrugada Doblada  3l8   (3)  12 Mts</t>
  </si>
  <si>
    <t>RVAR0003</t>
  </si>
  <si>
    <t>Varilla Corrugada Doblada  1l2   (4)  12 Mts</t>
  </si>
  <si>
    <t>RVAR0020</t>
  </si>
  <si>
    <t>Varilla Corrugada Recta  3l8   (3)  12 Mts</t>
  </si>
  <si>
    <t>SALG0015</t>
  </si>
  <si>
    <t>Alambre Galv. Alta Resistencia  C-14</t>
  </si>
  <si>
    <t>SALGS002</t>
  </si>
  <si>
    <t>Alambre Galvanizado Suave C-18</t>
  </si>
  <si>
    <t>SANG0005</t>
  </si>
  <si>
    <t>Angulo  1l8 x 3l4</t>
  </si>
  <si>
    <t>SANG0006</t>
  </si>
  <si>
    <t>Angulo  1l8 x 1</t>
  </si>
  <si>
    <t>SANG0007</t>
  </si>
  <si>
    <t>Angulo  1l8 x 1 1l4</t>
  </si>
  <si>
    <t>SANG0008</t>
  </si>
  <si>
    <t>Angulo  1l8 x 1 1l2</t>
  </si>
  <si>
    <t>SANG0010</t>
  </si>
  <si>
    <t>Angulo  1l8 x 2</t>
  </si>
  <si>
    <t>SANG0013</t>
  </si>
  <si>
    <t>Angulo  3l16 x 1 1l2</t>
  </si>
  <si>
    <t>SANG0016</t>
  </si>
  <si>
    <t>Angulo  3l16 x 2  1l2</t>
  </si>
  <si>
    <t>SCAN0006</t>
  </si>
  <si>
    <t>Canal U  6  Liviano (12.20 kg x mt) x 6.10 mts</t>
  </si>
  <si>
    <t>SCUA0001</t>
  </si>
  <si>
    <t>Cuadrado  3l8</t>
  </si>
  <si>
    <t>SCUA0002</t>
  </si>
  <si>
    <t>Cuadrado  1l2</t>
  </si>
  <si>
    <t>SCUA0004</t>
  </si>
  <si>
    <t>Cuadrado  5l8</t>
  </si>
  <si>
    <t>SCUA0014</t>
  </si>
  <si>
    <t>Caramelo  1l2</t>
  </si>
  <si>
    <t>SIPR0005</t>
  </si>
  <si>
    <t>Viga IPR  6 x 4  (23.8 Kg x Mt)  12.20 mts</t>
  </si>
  <si>
    <t>SIPS0003</t>
  </si>
  <si>
    <t>Viga IPS  5  (14.88 Kg x Mt)  6.10 Mts</t>
  </si>
  <si>
    <t>SMAL0010</t>
  </si>
  <si>
    <t>Malla Ciclonica Galv  2 MT Altura  C-12.5 (20 Mts)</t>
  </si>
  <si>
    <t>SRED0002</t>
  </si>
  <si>
    <t>Semiflecha  1l4    Suave</t>
  </si>
  <si>
    <t>SRED0007</t>
  </si>
  <si>
    <t>Redondo Liso  3l8</t>
  </si>
  <si>
    <t>SRED0008</t>
  </si>
  <si>
    <t>Redondo Liso  1l2</t>
  </si>
  <si>
    <t>SRED0009</t>
  </si>
  <si>
    <t>Redondo Liso  5l8</t>
  </si>
  <si>
    <t>SSOL0001</t>
  </si>
  <si>
    <t>Solera  1l8 x 1l2 x 6 Mts</t>
  </si>
  <si>
    <t>SSOL0002</t>
  </si>
  <si>
    <t>Solera  1l8 x 3l4 x 6 Mts</t>
  </si>
  <si>
    <t>SSOL0003</t>
  </si>
  <si>
    <t>Solera  1l8 x 1 x 6 Mts</t>
  </si>
  <si>
    <t>SSOL0004</t>
  </si>
  <si>
    <t>Solera  1l8 x 1 1l4 x 6 Mts</t>
  </si>
  <si>
    <t>SSOL0005</t>
  </si>
  <si>
    <t>Solera  1l8 x 1 1l2 x 6 Mts</t>
  </si>
  <si>
    <t>SSOL0006</t>
  </si>
  <si>
    <t>Solera  1l8 x 2 x 6 Mts</t>
  </si>
  <si>
    <t>SSOL0016</t>
  </si>
  <si>
    <t>Solera  3l16 x 3l4 x 6 Mts</t>
  </si>
  <si>
    <t>SSOL0017</t>
  </si>
  <si>
    <t>Solera  3l16 x 1 x 6 Mts</t>
  </si>
  <si>
    <t>SSOL0019</t>
  </si>
  <si>
    <t>Solera  3l16 x 1 1l2 x 6 Mts</t>
  </si>
  <si>
    <t>SSOL0020</t>
  </si>
  <si>
    <t>Solera  3l16 x 2 x 6 Mts</t>
  </si>
  <si>
    <t>SSOL0032</t>
  </si>
  <si>
    <t>Solera  1l4 x 1 1l4 x 6 mts</t>
  </si>
  <si>
    <t>SSOL0037</t>
  </si>
  <si>
    <t>Solera  1l4 x 4  6 mts</t>
  </si>
  <si>
    <t>X00001</t>
  </si>
  <si>
    <t>AMSA PTR 3l4  C-16</t>
  </si>
  <si>
    <t>X00002</t>
  </si>
  <si>
    <t>AMSA PTR 1 C-16</t>
  </si>
  <si>
    <t>X00019</t>
  </si>
  <si>
    <t>AMSA PTR 1 1l4   C-14</t>
  </si>
  <si>
    <t>X00021</t>
  </si>
  <si>
    <t>AMSA PTR 1  C-14</t>
  </si>
  <si>
    <t>X00054</t>
  </si>
  <si>
    <t>AMSA Rectangular 2 x 1 C-18 R-200 (146)</t>
  </si>
  <si>
    <t>X00104</t>
  </si>
  <si>
    <t>AMSA Tubular Cuadrado C-100  1  C-18</t>
  </si>
  <si>
    <t>X00105</t>
  </si>
  <si>
    <t>AMSA Tubular Cuadrado C-100  1  C-20</t>
  </si>
  <si>
    <t>X00106</t>
  </si>
  <si>
    <t>AMSA Tubular Cuadrado C-125  1 1l4  C-18</t>
  </si>
  <si>
    <t>X00108</t>
  </si>
  <si>
    <t>AMSA Tubular Cuadrado C-150  1 1l2  C-18</t>
  </si>
  <si>
    <t>X00109</t>
  </si>
  <si>
    <t>AMSA Tubular Cuadrado C-150  1 1l2  C-20</t>
  </si>
  <si>
    <t>X00112</t>
  </si>
  <si>
    <t>AMSA Tubular Cuadrado 1 1l4  C-20</t>
  </si>
  <si>
    <t>X00113</t>
  </si>
  <si>
    <t>AMSA Tubular Cuadrado 2  C-20</t>
  </si>
  <si>
    <t>X00115</t>
  </si>
  <si>
    <t>AMSA Tubular cuadrado 5l8 C-18</t>
  </si>
  <si>
    <t>X00316</t>
  </si>
  <si>
    <t>AMSA Tubo Cerquero Pint 2 C20 6 Mts</t>
  </si>
  <si>
    <t>Y00025</t>
  </si>
  <si>
    <t>Canal 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</si>
</sst>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77"/>
  <sheetViews>
    <sheetView tabSelected="1" topLeftCell="H1" workbookViewId="0">
      <pane ySplit="8" topLeftCell="A9" activePane="bottomLeft" state="frozen"/>
      <selection pane="bottomLeft" activeCell="U13" sqref="U13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9" t="s">
        <v>12</v>
      </c>
      <c r="D1" s="9"/>
      <c r="E1" s="9"/>
      <c r="F1" s="9"/>
      <c r="G1" s="9"/>
      <c r="H1" s="9"/>
      <c r="I1" s="9"/>
    </row>
    <row r="2" spans="1:37" ht="15.75" x14ac:dyDescent="0.25">
      <c r="C2" s="10" t="s">
        <v>13</v>
      </c>
      <c r="D2" s="10"/>
      <c r="E2" s="10"/>
      <c r="F2" s="10"/>
      <c r="G2" s="10"/>
      <c r="H2" s="10"/>
      <c r="I2" s="10"/>
    </row>
    <row r="3" spans="1:37" x14ac:dyDescent="0.25">
      <c r="D3" t="s">
        <v>14</v>
      </c>
      <c r="E3" t="s">
        <v>18</v>
      </c>
      <c r="F3" t="s">
        <v>15</v>
      </c>
      <c r="G3" t="s">
        <v>18</v>
      </c>
    </row>
    <row r="7" spans="1:37" x14ac:dyDescent="0.2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8" t="s">
        <v>10</v>
      </c>
      <c r="R7" s="8"/>
      <c r="S7" s="11" t="s">
        <v>17</v>
      </c>
      <c r="T7" s="12"/>
      <c r="U7" s="8" t="s">
        <v>11</v>
      </c>
      <c r="V7" s="8"/>
      <c r="W7" s="2"/>
      <c r="X7" s="8" t="s">
        <v>3</v>
      </c>
      <c r="Y7" s="8"/>
      <c r="Z7" s="8" t="s">
        <v>4</v>
      </c>
      <c r="AA7" s="8"/>
      <c r="AB7" s="8" t="s">
        <v>5</v>
      </c>
      <c r="AC7" s="8"/>
      <c r="AD7" s="8" t="s">
        <v>6</v>
      </c>
      <c r="AE7" s="8"/>
      <c r="AF7" s="8" t="s">
        <v>7</v>
      </c>
      <c r="AG7" s="8"/>
      <c r="AH7" s="8" t="s">
        <v>8</v>
      </c>
      <c r="AI7" s="8"/>
      <c r="AJ7" s="8" t="s">
        <v>11</v>
      </c>
      <c r="AK7" s="8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>
        <v>85177731</v>
      </c>
      <c r="B9" s="1" t="s">
        <v>19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600</v>
      </c>
      <c r="L9">
        <v>186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>SUM(C9+E9+G9+I9+K9+M9+O9+Q9+S9 )</f>
        <v>600</v>
      </c>
      <c r="V9">
        <f>SUM(D9+F9+H9+J9+L9+N9+P9+R9 +T9 )</f>
        <v>186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>SUM(X9+Z9+AB9+AD9+AF9 +AH9)</f>
        <v>0</v>
      </c>
      <c r="AK9">
        <f>SUM(Y9+AA9+AC9+AE9+AG9 +AI9 )</f>
        <v>0</v>
      </c>
    </row>
    <row r="10" spans="1:37" x14ac:dyDescent="0.25">
      <c r="A10" t="s">
        <v>20</v>
      </c>
      <c r="B10" s="1" t="s">
        <v>21</v>
      </c>
      <c r="C10">
        <v>1</v>
      </c>
      <c r="D10">
        <v>0</v>
      </c>
      <c r="E10">
        <v>10</v>
      </c>
      <c r="F10">
        <v>0</v>
      </c>
      <c r="G10">
        <v>0</v>
      </c>
      <c r="H10">
        <v>0</v>
      </c>
      <c r="I10">
        <v>50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>SUM(C10+E10+G10+I10+K10+M10+O10+Q10+S10 )</f>
        <v>61</v>
      </c>
      <c r="V10">
        <f>SUM(D10+F10+H10+J10+L10+N10+P10+R10 +T10 )</f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>SUM(X10+Z10+AB10+AD10+AF10 +AH10)</f>
        <v>0</v>
      </c>
      <c r="AK10">
        <f>SUM(Y10+AA10+AC10+AE10+AG10 +AI10 )</f>
        <v>0</v>
      </c>
    </row>
    <row r="11" spans="1:37" x14ac:dyDescent="0.25">
      <c r="A11" t="s">
        <v>22</v>
      </c>
      <c r="B11" s="1" t="s">
        <v>23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>SUM(C11+E11+G11+I11+K11+M11+O11+Q11+S11 )</f>
        <v>3</v>
      </c>
      <c r="V11">
        <f>SUM(D11+F11+H11+J11+L11+N11+P11+R11 +T11 )</f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>SUM(X11+Z11+AB11+AD11+AF11 +AH11)</f>
        <v>0</v>
      </c>
      <c r="AK11">
        <f>SUM(Y11+AA11+AC11+AE11+AG11 +AI11 )</f>
        <v>0</v>
      </c>
    </row>
    <row r="12" spans="1:37" x14ac:dyDescent="0.25">
      <c r="A12" t="s">
        <v>24</v>
      </c>
      <c r="B12" s="1" t="s">
        <v>25</v>
      </c>
      <c r="C12">
        <v>6</v>
      </c>
      <c r="D12">
        <v>0</v>
      </c>
      <c r="E12">
        <v>11</v>
      </c>
      <c r="F12">
        <v>0</v>
      </c>
      <c r="G12">
        <v>3</v>
      </c>
      <c r="H12">
        <v>0</v>
      </c>
      <c r="I12">
        <v>19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>SUM(C12+E12+G12+I12+K12+M12+O12+Q12+S12 )</f>
        <v>39</v>
      </c>
      <c r="V12">
        <f>SUM(D12+F12+H12+J12+L12+N12+P12+R12 +T12 )</f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>SUM(X12+Z12+AB12+AD12+AF12 +AH12)</f>
        <v>0</v>
      </c>
      <c r="AK12">
        <f>SUM(Y12+AA12+AC12+AE12+AG12 +AI12 )</f>
        <v>0</v>
      </c>
    </row>
    <row r="13" spans="1:37" x14ac:dyDescent="0.25">
      <c r="A13" t="s">
        <v>26</v>
      </c>
      <c r="B13" s="1" t="s">
        <v>27</v>
      </c>
      <c r="C13">
        <v>4</v>
      </c>
      <c r="D13">
        <v>0</v>
      </c>
      <c r="E13">
        <v>6</v>
      </c>
      <c r="F13">
        <v>0</v>
      </c>
      <c r="G13">
        <v>2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>SUM(C13+E13+G13+I13+K13+M13+O13+Q13+S13 )</f>
        <v>13</v>
      </c>
      <c r="V13">
        <f>SUM(D13+F13+H13+J13+L13+N13+P13+R13 +T13 )</f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>SUM(X13+Z13+AB13+AD13+AF13 +AH13)</f>
        <v>0</v>
      </c>
      <c r="AK13">
        <f>SUM(Y13+AA13+AC13+AE13+AG13 +AI13 )</f>
        <v>0</v>
      </c>
    </row>
    <row r="14" spans="1:37" x14ac:dyDescent="0.25">
      <c r="A14" t="s">
        <v>28</v>
      </c>
      <c r="B14" s="1" t="s">
        <v>29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>SUM(C14+E14+G14+I14+K14+M14+O14+Q14+S14 )</f>
        <v>1</v>
      </c>
      <c r="V14">
        <f>SUM(D14+F14+H14+J14+L14+N14+P14+R14 +T14 )</f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>SUM(X14+Z14+AB14+AD14+AF14 +AH14)</f>
        <v>0</v>
      </c>
      <c r="AK14">
        <f>SUM(Y14+AA14+AC14+AE14+AG14 +AI14 )</f>
        <v>0</v>
      </c>
    </row>
    <row r="15" spans="1:37" x14ac:dyDescent="0.25">
      <c r="A15" t="s">
        <v>30</v>
      </c>
      <c r="B15" s="1" t="s">
        <v>31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>SUM(C15+E15+G15+I15+K15+M15+O15+Q15+S15 )</f>
        <v>1</v>
      </c>
      <c r="V15">
        <f>SUM(D15+F15+H15+J15+L15+N15+P15+R15 +T15 )</f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>SUM(X15+Z15+AB15+AD15+AF15 +AH15)</f>
        <v>0</v>
      </c>
      <c r="AK15">
        <f>SUM(Y15+AA15+AC15+AE15+AG15 +AI15 )</f>
        <v>0</v>
      </c>
    </row>
    <row r="16" spans="1:37" x14ac:dyDescent="0.25">
      <c r="A16" t="s">
        <v>32</v>
      </c>
      <c r="B16" s="1" t="s">
        <v>33</v>
      </c>
      <c r="C16">
        <v>1</v>
      </c>
      <c r="D16">
        <v>0</v>
      </c>
      <c r="E16">
        <v>1</v>
      </c>
      <c r="F16">
        <v>0</v>
      </c>
      <c r="G16">
        <v>1</v>
      </c>
      <c r="H16">
        <v>0</v>
      </c>
      <c r="I16">
        <v>5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>SUM(C16+E16+G16+I16+K16+M16+O16+Q16+S16 )</f>
        <v>8</v>
      </c>
      <c r="V16">
        <f>SUM(D16+F16+H16+J16+L16+N16+P16+R16 +T16 )</f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>SUM(X16+Z16+AB16+AD16+AF16 +AH16)</f>
        <v>0</v>
      </c>
      <c r="AK16">
        <f>SUM(Y16+AA16+AC16+AE16+AG16 +AI16 )</f>
        <v>0</v>
      </c>
    </row>
    <row r="17" spans="1:37" x14ac:dyDescent="0.25">
      <c r="A17" t="s">
        <v>34</v>
      </c>
      <c r="B17" s="1" t="s">
        <v>35</v>
      </c>
      <c r="C17">
        <v>25</v>
      </c>
      <c r="D17">
        <v>0</v>
      </c>
      <c r="E17">
        <v>51</v>
      </c>
      <c r="F17">
        <v>0</v>
      </c>
      <c r="G17">
        <v>100</v>
      </c>
      <c r="H17">
        <v>0</v>
      </c>
      <c r="I17">
        <v>60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>SUM(C17+E17+G17+I17+K17+M17+O17+Q17+S17 )</f>
        <v>236</v>
      </c>
      <c r="V17">
        <f>SUM(D17+F17+H17+J17+L17+N17+P17+R17 +T17 )</f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>SUM(X17+Z17+AB17+AD17+AF17 +AH17)</f>
        <v>0</v>
      </c>
      <c r="AK17">
        <f>SUM(Y17+AA17+AC17+AE17+AG17 +AI17 )</f>
        <v>0</v>
      </c>
    </row>
    <row r="18" spans="1:37" x14ac:dyDescent="0.25">
      <c r="A18" t="s">
        <v>36</v>
      </c>
      <c r="B18" s="1" t="s">
        <v>37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>SUM(C18+E18+G18+I18+K18+M18+O18+Q18+S18 )</f>
        <v>1</v>
      </c>
      <c r="V18">
        <f>SUM(D18+F18+H18+J18+L18+N18+P18+R18 +T18 )</f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>SUM(X18+Z18+AB18+AD18+AF18 +AH18)</f>
        <v>0</v>
      </c>
      <c r="AK18">
        <f>SUM(Y18+AA18+AC18+AE18+AG18 +AI18 )</f>
        <v>0</v>
      </c>
    </row>
    <row r="19" spans="1:37" x14ac:dyDescent="0.25">
      <c r="A19" t="s">
        <v>38</v>
      </c>
      <c r="B19" s="1" t="s">
        <v>39</v>
      </c>
      <c r="C19">
        <v>0</v>
      </c>
      <c r="D19">
        <v>0</v>
      </c>
      <c r="E19">
        <v>0</v>
      </c>
      <c r="F19">
        <v>0</v>
      </c>
      <c r="G19">
        <v>6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>SUM(C19+E19+G19+I19+K19+M19+O19+Q19+S19 )</f>
        <v>6</v>
      </c>
      <c r="V19">
        <f>SUM(D19+F19+H19+J19+L19+N19+P19+R19 +T19 )</f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>SUM(X19+Z19+AB19+AD19+AF19 +AH19)</f>
        <v>0</v>
      </c>
      <c r="AK19">
        <f>SUM(Y19+AA19+AC19+AE19+AG19 +AI19 )</f>
        <v>0</v>
      </c>
    </row>
    <row r="20" spans="1:37" x14ac:dyDescent="0.25">
      <c r="A20" t="s">
        <v>40</v>
      </c>
      <c r="B20" s="1" t="s">
        <v>41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16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>SUM(C20+E20+G20+I20+K20+M20+O20+Q20+S20 )</f>
        <v>16</v>
      </c>
      <c r="V20">
        <f>SUM(D20+F20+H20+J20+L20+N20+P20+R20 +T20 )</f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>SUM(X20+Z20+AB20+AD20+AF20 +AH20)</f>
        <v>0</v>
      </c>
      <c r="AK20">
        <f>SUM(Y20+AA20+AC20+AE20+AG20 +AI20 )</f>
        <v>0</v>
      </c>
    </row>
    <row r="21" spans="1:37" x14ac:dyDescent="0.25">
      <c r="A21" t="s">
        <v>42</v>
      </c>
      <c r="B21" s="1" t="s">
        <v>43</v>
      </c>
      <c r="C21">
        <v>100</v>
      </c>
      <c r="D21">
        <v>0</v>
      </c>
      <c r="E21">
        <v>100</v>
      </c>
      <c r="F21">
        <v>0</v>
      </c>
      <c r="G21">
        <v>300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>SUM(C21+E21+G21+I21+K21+M21+O21+Q21+S21 )</f>
        <v>500</v>
      </c>
      <c r="V21">
        <f>SUM(D21+F21+H21+J21+L21+N21+P21+R21 +T21 )</f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>SUM(X21+Z21+AB21+AD21+AF21 +AH21)</f>
        <v>0</v>
      </c>
      <c r="AK21">
        <f>SUM(Y21+AA21+AC21+AE21+AG21 +AI21 )</f>
        <v>0</v>
      </c>
    </row>
    <row r="22" spans="1:37" x14ac:dyDescent="0.25">
      <c r="A22" t="s">
        <v>44</v>
      </c>
      <c r="B22" s="1" t="s">
        <v>45</v>
      </c>
      <c r="C22">
        <v>100</v>
      </c>
      <c r="D22">
        <v>0</v>
      </c>
      <c r="E22">
        <v>0</v>
      </c>
      <c r="F22">
        <v>0</v>
      </c>
      <c r="G22">
        <v>300</v>
      </c>
      <c r="H22">
        <v>0</v>
      </c>
      <c r="I22">
        <v>100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>SUM(C22+E22+G22+I22+K22+M22+O22+Q22+S22 )</f>
        <v>500</v>
      </c>
      <c r="V22">
        <f>SUM(D22+F22+H22+J22+L22+N22+P22+R22 +T22 )</f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>SUM(X22+Z22+AB22+AD22+AF22 +AH22)</f>
        <v>0</v>
      </c>
      <c r="AK22">
        <f>SUM(Y22+AA22+AC22+AE22+AG22 +AI22 )</f>
        <v>0</v>
      </c>
    </row>
    <row r="23" spans="1:37" x14ac:dyDescent="0.25">
      <c r="A23" t="s">
        <v>46</v>
      </c>
      <c r="B23" s="1" t="s">
        <v>47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200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>SUM(C23+E23+G23+I23+K23+M23+O23+Q23+S23 )</f>
        <v>200</v>
      </c>
      <c r="V23">
        <f>SUM(D23+F23+H23+J23+L23+N23+P23+R23 +T23 )</f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>SUM(X23+Z23+AB23+AD23+AF23 +AH23)</f>
        <v>0</v>
      </c>
      <c r="AK23">
        <f>SUM(Y23+AA23+AC23+AE23+AG23 +AI23 )</f>
        <v>0</v>
      </c>
    </row>
    <row r="24" spans="1:37" x14ac:dyDescent="0.25">
      <c r="A24" t="s">
        <v>48</v>
      </c>
      <c r="B24" s="1" t="s">
        <v>49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200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>SUM(C24+E24+G24+I24+K24+M24+O24+Q24+S24 )</f>
        <v>200</v>
      </c>
      <c r="V24">
        <f>SUM(D24+F24+H24+J24+L24+N24+P24+R24 +T24 )</f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>SUM(X24+Z24+AB24+AD24+AF24 +AH24)</f>
        <v>0</v>
      </c>
      <c r="AK24">
        <f>SUM(Y24+AA24+AC24+AE24+AG24 +AI24 )</f>
        <v>0</v>
      </c>
    </row>
    <row r="25" spans="1:37" x14ac:dyDescent="0.25">
      <c r="A25" t="s">
        <v>50</v>
      </c>
      <c r="B25" s="1" t="s">
        <v>51</v>
      </c>
      <c r="C25">
        <v>0</v>
      </c>
      <c r="D25">
        <v>0</v>
      </c>
      <c r="E25">
        <v>400</v>
      </c>
      <c r="F25">
        <v>0</v>
      </c>
      <c r="G25">
        <v>100</v>
      </c>
      <c r="H25">
        <v>0</v>
      </c>
      <c r="I25">
        <v>700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>SUM(C25+E25+G25+I25+K25+M25+O25+Q25+S25 )</f>
        <v>1200</v>
      </c>
      <c r="V25">
        <f>SUM(D25+F25+H25+J25+L25+N25+P25+R25 +T25 )</f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>SUM(X25+Z25+AB25+AD25+AF25 +AH25)</f>
        <v>0</v>
      </c>
      <c r="AK25">
        <f>SUM(Y25+AA25+AC25+AE25+AG25 +AI25 )</f>
        <v>0</v>
      </c>
    </row>
    <row r="26" spans="1:37" x14ac:dyDescent="0.25">
      <c r="A26" t="s">
        <v>52</v>
      </c>
      <c r="B26" s="1" t="s">
        <v>53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100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>SUM(C26+E26+G26+I26+K26+M26+O26+Q26+S26 )</f>
        <v>100</v>
      </c>
      <c r="V26">
        <f>SUM(D26+F26+H26+J26+L26+N26+P26+R26 +T26 )</f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f>SUM(X26+Z26+AB26+AD26+AF26 +AH26)</f>
        <v>0</v>
      </c>
      <c r="AK26">
        <f>SUM(Y26+AA26+AC26+AE26+AG26 +AI26 )</f>
        <v>0</v>
      </c>
    </row>
    <row r="27" spans="1:37" x14ac:dyDescent="0.25">
      <c r="A27" t="s">
        <v>54</v>
      </c>
      <c r="B27" s="1" t="s">
        <v>55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100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>SUM(C27+E27+G27+I27+K27+M27+O27+Q27+S27 )</f>
        <v>100</v>
      </c>
      <c r="V27">
        <f>SUM(D27+F27+H27+J27+L27+N27+P27+R27 +T27 )</f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>SUM(X27+Z27+AB27+AD27+AF27 +AH27)</f>
        <v>0</v>
      </c>
      <c r="AK27">
        <f>SUM(Y27+AA27+AC27+AE27+AG27 +AI27 )</f>
        <v>0</v>
      </c>
    </row>
    <row r="28" spans="1:37" x14ac:dyDescent="0.25">
      <c r="A28" t="s">
        <v>56</v>
      </c>
      <c r="B28" s="1" t="s">
        <v>57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5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>SUM(C28+E28+G28+I28+K28+M28+O28+Q28+S28 )</f>
        <v>5</v>
      </c>
      <c r="V28">
        <f>SUM(D28+F28+H28+J28+L28+N28+P28+R28 +T28 )</f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>SUM(X28+Z28+AB28+AD28+AF28 +AH28)</f>
        <v>0</v>
      </c>
      <c r="AK28">
        <f>SUM(Y28+AA28+AC28+AE28+AG28 +AI28 )</f>
        <v>0</v>
      </c>
    </row>
    <row r="29" spans="1:37" x14ac:dyDescent="0.25">
      <c r="A29" t="s">
        <v>58</v>
      </c>
      <c r="B29" s="1" t="s">
        <v>59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5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>SUM(C29+E29+G29+I29+K29+M29+O29+Q29+S29 )</f>
        <v>5</v>
      </c>
      <c r="V29">
        <f>SUM(D29+F29+H29+J29+L29+N29+P29+R29 +T29 )</f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f>SUM(X29+Z29+AB29+AD29+AF29 +AH29)</f>
        <v>0</v>
      </c>
      <c r="AK29">
        <f>SUM(Y29+AA29+AC29+AE29+AG29 +AI29 )</f>
        <v>0</v>
      </c>
    </row>
    <row r="30" spans="1:37" x14ac:dyDescent="0.25">
      <c r="A30" t="s">
        <v>60</v>
      </c>
      <c r="B30" s="1" t="s">
        <v>61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>SUM(C30+E30+G30+I30+K30+M30+O30+Q30+S30 )</f>
        <v>1</v>
      </c>
      <c r="V30">
        <f>SUM(D30+F30+H30+J30+L30+N30+P30+R30 +T30 )</f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f>SUM(X30+Z30+AB30+AD30+AF30 +AH30)</f>
        <v>0</v>
      </c>
      <c r="AK30">
        <f>SUM(Y30+AA30+AC30+AE30+AG30 +AI30 )</f>
        <v>0</v>
      </c>
    </row>
    <row r="31" spans="1:37" x14ac:dyDescent="0.25">
      <c r="A31" t="s">
        <v>62</v>
      </c>
      <c r="B31" s="1" t="s">
        <v>63</v>
      </c>
      <c r="C31">
        <v>1</v>
      </c>
      <c r="D31">
        <v>0</v>
      </c>
      <c r="E31">
        <v>15.5</v>
      </c>
      <c r="F31">
        <v>0</v>
      </c>
      <c r="G31">
        <v>17</v>
      </c>
      <c r="H31">
        <v>0</v>
      </c>
      <c r="I31">
        <v>17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>SUM(C31+E31+G31+I31+K31+M31+O31+Q31+S31 )</f>
        <v>50.5</v>
      </c>
      <c r="V31">
        <f>SUM(D31+F31+H31+J31+L31+N31+P31+R31 +T31 )</f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f>SUM(X31+Z31+AB31+AD31+AF31 +AH31)</f>
        <v>0</v>
      </c>
      <c r="AK31">
        <f>SUM(Y31+AA31+AC31+AE31+AG31 +AI31 )</f>
        <v>0</v>
      </c>
    </row>
    <row r="32" spans="1:37" x14ac:dyDescent="0.25">
      <c r="A32" t="s">
        <v>64</v>
      </c>
      <c r="B32" s="1" t="s">
        <v>65</v>
      </c>
      <c r="C32">
        <v>4.5</v>
      </c>
      <c r="D32">
        <v>0</v>
      </c>
      <c r="E32">
        <v>14.5</v>
      </c>
      <c r="F32">
        <v>0</v>
      </c>
      <c r="G32">
        <v>5.5</v>
      </c>
      <c r="H32">
        <v>0</v>
      </c>
      <c r="I32">
        <v>11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>SUM(C32+E32+G32+I32+K32+M32+O32+Q32+S32 )</f>
        <v>35.5</v>
      </c>
      <c r="V32">
        <f>SUM(D32+F32+H32+J32+L32+N32+P32+R32 +T32 )</f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>SUM(X32+Z32+AB32+AD32+AF32 +AH32)</f>
        <v>0</v>
      </c>
      <c r="AK32">
        <f>SUM(Y32+AA32+AC32+AE32+AG32 +AI32 )</f>
        <v>0</v>
      </c>
    </row>
    <row r="33" spans="1:37" x14ac:dyDescent="0.25">
      <c r="A33" t="s">
        <v>66</v>
      </c>
      <c r="B33" s="1" t="s">
        <v>67</v>
      </c>
      <c r="C33">
        <v>1</v>
      </c>
      <c r="D33">
        <v>0</v>
      </c>
      <c r="E33">
        <v>0</v>
      </c>
      <c r="F33">
        <v>0</v>
      </c>
      <c r="G33">
        <v>3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>SUM(C33+E33+G33+I33+K33+M33+O33+Q33+S33 )</f>
        <v>4</v>
      </c>
      <c r="V33">
        <f>SUM(D33+F33+H33+J33+L33+N33+P33+R33 +T33 )</f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f>SUM(X33+Z33+AB33+AD33+AF33 +AH33)</f>
        <v>0</v>
      </c>
      <c r="AK33">
        <f>SUM(Y33+AA33+AC33+AE33+AG33 +AI33 )</f>
        <v>0</v>
      </c>
    </row>
    <row r="34" spans="1:37" x14ac:dyDescent="0.25">
      <c r="A34" t="s">
        <v>68</v>
      </c>
      <c r="B34" s="1" t="s">
        <v>69</v>
      </c>
      <c r="C34">
        <v>3</v>
      </c>
      <c r="D34">
        <v>0</v>
      </c>
      <c r="E34">
        <v>2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>SUM(C34+E34+G34+I34+K34+M34+O34+Q34+S34 )</f>
        <v>6</v>
      </c>
      <c r="V34">
        <f>SUM(D34+F34+H34+J34+L34+N34+P34+R34 +T34 )</f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f>SUM(X34+Z34+AB34+AD34+AF34 +AH34)</f>
        <v>0</v>
      </c>
      <c r="AK34">
        <f>SUM(Y34+AA34+AC34+AE34+AG34 +AI34 )</f>
        <v>0</v>
      </c>
    </row>
    <row r="35" spans="1:37" x14ac:dyDescent="0.25">
      <c r="A35" t="s">
        <v>70</v>
      </c>
      <c r="B35" s="1" t="s">
        <v>71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>SUM(C35+E35+G35+I35+K35+M35+O35+Q35+S35 )</f>
        <v>2</v>
      </c>
      <c r="V35">
        <f>SUM(D35+F35+H35+J35+L35+N35+P35+R35 +T35 )</f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>SUM(X35+Z35+AB35+AD35+AF35 +AH35)</f>
        <v>0</v>
      </c>
      <c r="AK35">
        <f>SUM(Y35+AA35+AC35+AE35+AG35 +AI35 )</f>
        <v>0</v>
      </c>
    </row>
    <row r="36" spans="1:37" x14ac:dyDescent="0.25">
      <c r="A36" t="s">
        <v>72</v>
      </c>
      <c r="B36" s="1" t="s">
        <v>73</v>
      </c>
      <c r="C36">
        <v>0</v>
      </c>
      <c r="D36">
        <v>0</v>
      </c>
      <c r="E36">
        <v>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>SUM(C36+E36+G36+I36+K36+M36+O36+Q36+S36 )</f>
        <v>2</v>
      </c>
      <c r="V36">
        <f>SUM(D36+F36+H36+J36+L36+N36+P36+R36 +T36 )</f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f>SUM(X36+Z36+AB36+AD36+AF36 +AH36)</f>
        <v>0</v>
      </c>
      <c r="AK36">
        <f>SUM(Y36+AA36+AC36+AE36+AG36 +AI36 )</f>
        <v>0</v>
      </c>
    </row>
    <row r="37" spans="1:37" x14ac:dyDescent="0.25">
      <c r="A37" t="s">
        <v>74</v>
      </c>
      <c r="B37" s="1" t="s">
        <v>75</v>
      </c>
      <c r="C37">
        <v>0</v>
      </c>
      <c r="D37">
        <v>0</v>
      </c>
      <c r="E37">
        <v>0</v>
      </c>
      <c r="F37">
        <v>0</v>
      </c>
      <c r="G37">
        <v>11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>SUM(C37+E37+G37+I37+K37+M37+O37+Q37+S37 )</f>
        <v>11</v>
      </c>
      <c r="V37">
        <f>SUM(D37+F37+H37+J37+L37+N37+P37+R37 +T37 )</f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f>SUM(X37+Z37+AB37+AD37+AF37 +AH37)</f>
        <v>0</v>
      </c>
      <c r="AK37">
        <f>SUM(Y37+AA37+AC37+AE37+AG37 +AI37 )</f>
        <v>0</v>
      </c>
    </row>
    <row r="38" spans="1:37" x14ac:dyDescent="0.25">
      <c r="A38" t="s">
        <v>76</v>
      </c>
      <c r="B38" s="1" t="s">
        <v>77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>SUM(C38+E38+G38+I38+K38+M38+O38+Q38+S38 )</f>
        <v>1</v>
      </c>
      <c r="V38">
        <f>SUM(D38+F38+H38+J38+L38+N38+P38+R38 +T38 )</f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>SUM(X38+Z38+AB38+AD38+AF38 +AH38)</f>
        <v>0</v>
      </c>
      <c r="AK38">
        <f>SUM(Y38+AA38+AC38+AE38+AG38 +AI38 )</f>
        <v>0</v>
      </c>
    </row>
    <row r="39" spans="1:37" x14ac:dyDescent="0.25">
      <c r="A39" t="s">
        <v>78</v>
      </c>
      <c r="B39" s="1" t="s">
        <v>79</v>
      </c>
      <c r="C39">
        <v>0</v>
      </c>
      <c r="D39">
        <v>0</v>
      </c>
      <c r="E39">
        <v>0</v>
      </c>
      <c r="F39">
        <v>0</v>
      </c>
      <c r="G39">
        <v>2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>SUM(C39+E39+G39+I39+K39+M39+O39+Q39+S39 )</f>
        <v>2</v>
      </c>
      <c r="V39">
        <f>SUM(D39+F39+H39+J39+L39+N39+P39+R39 +T39 )</f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>SUM(X39+Z39+AB39+AD39+AF39 +AH39)</f>
        <v>0</v>
      </c>
      <c r="AK39">
        <f>SUM(Y39+AA39+AC39+AE39+AG39 +AI39 )</f>
        <v>0</v>
      </c>
    </row>
    <row r="40" spans="1:37" x14ac:dyDescent="0.25">
      <c r="A40" t="s">
        <v>80</v>
      </c>
      <c r="B40" s="1" t="s">
        <v>81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>SUM(C40+E40+G40+I40+K40+M40+O40+Q40+S40 )</f>
        <v>1</v>
      </c>
      <c r="V40">
        <f>SUM(D40+F40+H40+J40+L40+N40+P40+R40 +T40 )</f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f>SUM(X40+Z40+AB40+AD40+AF40 +AH40)</f>
        <v>0</v>
      </c>
      <c r="AK40">
        <f>SUM(Y40+AA40+AC40+AE40+AG40 +AI40 )</f>
        <v>0</v>
      </c>
    </row>
    <row r="41" spans="1:37" x14ac:dyDescent="0.25">
      <c r="A41" t="s">
        <v>82</v>
      </c>
      <c r="B41" s="1" t="s">
        <v>83</v>
      </c>
      <c r="C41">
        <v>4</v>
      </c>
      <c r="D41">
        <v>0</v>
      </c>
      <c r="E41">
        <v>24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>SUM(C41+E41+G41+I41+K41+M41+O41+Q41+S41 )</f>
        <v>28</v>
      </c>
      <c r="V41">
        <f>SUM(D41+F41+H41+J41+L41+N41+P41+R41 +T41 )</f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f>SUM(X41+Z41+AB41+AD41+AF41 +AH41)</f>
        <v>0</v>
      </c>
      <c r="AK41">
        <f>SUM(Y41+AA41+AC41+AE41+AG41 +AI41 )</f>
        <v>0</v>
      </c>
    </row>
    <row r="42" spans="1:37" x14ac:dyDescent="0.25">
      <c r="A42" t="s">
        <v>84</v>
      </c>
      <c r="B42" s="1" t="s">
        <v>85</v>
      </c>
      <c r="C42">
        <v>0</v>
      </c>
      <c r="D42">
        <v>0</v>
      </c>
      <c r="E42">
        <v>3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>SUM(C42+E42+G42+I42+K42+M42+O42+Q42+S42 )</f>
        <v>3</v>
      </c>
      <c r="V42">
        <f>SUM(D42+F42+H42+J42+L42+N42+P42+R42 +T42 )</f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f>SUM(X42+Z42+AB42+AD42+AF42 +AH42)</f>
        <v>0</v>
      </c>
      <c r="AK42">
        <f>SUM(Y42+AA42+AC42+AE42+AG42 +AI42 )</f>
        <v>0</v>
      </c>
    </row>
    <row r="43" spans="1:37" x14ac:dyDescent="0.25">
      <c r="A43" t="s">
        <v>86</v>
      </c>
      <c r="B43" s="1" t="s">
        <v>87</v>
      </c>
      <c r="C43">
        <v>16</v>
      </c>
      <c r="D43">
        <v>0</v>
      </c>
      <c r="E43">
        <v>0</v>
      </c>
      <c r="F43">
        <v>0</v>
      </c>
      <c r="G43">
        <v>0</v>
      </c>
      <c r="H43">
        <v>0</v>
      </c>
      <c r="I43">
        <v>20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>SUM(C43+E43+G43+I43+K43+M43+O43+Q43+S43 )</f>
        <v>36</v>
      </c>
      <c r="V43">
        <f>SUM(D43+F43+H43+J43+L43+N43+P43+R43 +T43 )</f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f>SUM(X43+Z43+AB43+AD43+AF43 +AH43)</f>
        <v>0</v>
      </c>
      <c r="AK43">
        <f>SUM(Y43+AA43+AC43+AE43+AG43 +AI43 )</f>
        <v>0</v>
      </c>
    </row>
    <row r="44" spans="1:37" x14ac:dyDescent="0.25">
      <c r="A44" t="s">
        <v>88</v>
      </c>
      <c r="B44" s="1" t="s">
        <v>89</v>
      </c>
      <c r="C44">
        <v>0</v>
      </c>
      <c r="D44">
        <v>0</v>
      </c>
      <c r="E44">
        <v>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>SUM(C44+E44+G44+I44+K44+M44+O44+Q44+S44 )</f>
        <v>4</v>
      </c>
      <c r="V44">
        <f>SUM(D44+F44+H44+J44+L44+N44+P44+R44 +T44 )</f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f>SUM(X44+Z44+AB44+AD44+AF44 +AH44)</f>
        <v>0</v>
      </c>
      <c r="AK44">
        <f>SUM(Y44+AA44+AC44+AE44+AG44 +AI44 )</f>
        <v>0</v>
      </c>
    </row>
    <row r="45" spans="1:37" x14ac:dyDescent="0.25">
      <c r="A45" t="s">
        <v>90</v>
      </c>
      <c r="B45" s="1" t="s">
        <v>91</v>
      </c>
      <c r="C45">
        <v>0</v>
      </c>
      <c r="D45">
        <v>0</v>
      </c>
      <c r="E45">
        <v>16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>SUM(C45+E45+G45+I45+K45+M45+O45+Q45+S45 )</f>
        <v>16</v>
      </c>
      <c r="V45">
        <f>SUM(D45+F45+H45+J45+L45+N45+P45+R45 +T45 )</f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f>SUM(X45+Z45+AB45+AD45+AF45 +AH45)</f>
        <v>0</v>
      </c>
      <c r="AK45">
        <f>SUM(Y45+AA45+AC45+AE45+AG45 +AI45 )</f>
        <v>0</v>
      </c>
    </row>
    <row r="46" spans="1:37" x14ac:dyDescent="0.25">
      <c r="A46" t="s">
        <v>92</v>
      </c>
      <c r="B46" s="1" t="s">
        <v>93</v>
      </c>
      <c r="C46">
        <v>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>SUM(C46+E46+G46+I46+K46+M46+O46+Q46+S46 )</f>
        <v>8</v>
      </c>
      <c r="V46">
        <f>SUM(D46+F46+H46+J46+L46+N46+P46+R46 +T46 )</f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>SUM(X46+Z46+AB46+AD46+AF46 +AH46)</f>
        <v>0</v>
      </c>
      <c r="AK46">
        <f>SUM(Y46+AA46+AC46+AE46+AG46 +AI46 )</f>
        <v>0</v>
      </c>
    </row>
    <row r="47" spans="1:37" x14ac:dyDescent="0.25">
      <c r="A47" t="s">
        <v>94</v>
      </c>
      <c r="B47" s="1" t="s">
        <v>95</v>
      </c>
      <c r="C47">
        <v>0</v>
      </c>
      <c r="D47">
        <v>0</v>
      </c>
      <c r="E47">
        <v>0</v>
      </c>
      <c r="F47">
        <v>0</v>
      </c>
      <c r="G47">
        <v>12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>SUM(C47+E47+G47+I47+K47+M47+O47+Q47+S47 )</f>
        <v>12</v>
      </c>
      <c r="V47">
        <f>SUM(D47+F47+H47+J47+L47+N47+P47+R47 +T47 )</f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f>SUM(X47+Z47+AB47+AD47+AF47 +AH47)</f>
        <v>0</v>
      </c>
      <c r="AK47">
        <f>SUM(Y47+AA47+AC47+AE47+AG47 +AI47 )</f>
        <v>0</v>
      </c>
    </row>
    <row r="48" spans="1:37" x14ac:dyDescent="0.25">
      <c r="A48" t="s">
        <v>96</v>
      </c>
      <c r="B48" s="1" t="s">
        <v>97</v>
      </c>
      <c r="C48">
        <v>5</v>
      </c>
      <c r="D48">
        <v>0</v>
      </c>
      <c r="E48">
        <v>8</v>
      </c>
      <c r="F48">
        <v>0</v>
      </c>
      <c r="G48">
        <v>4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>SUM(C48+E48+G48+I48+K48+M48+O48+Q48+S48 )</f>
        <v>17</v>
      </c>
      <c r="V48">
        <f>SUM(D48+F48+H48+J48+L48+N48+P48+R48 +T48 )</f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f>SUM(X48+Z48+AB48+AD48+AF48 +AH48)</f>
        <v>0</v>
      </c>
      <c r="AK48">
        <f>SUM(Y48+AA48+AC48+AE48+AG48 +AI48 )</f>
        <v>0</v>
      </c>
    </row>
    <row r="49" spans="1:37" x14ac:dyDescent="0.25">
      <c r="A49" t="s">
        <v>98</v>
      </c>
      <c r="B49" s="1" t="s">
        <v>99</v>
      </c>
      <c r="C49">
        <v>5</v>
      </c>
      <c r="D49">
        <v>0</v>
      </c>
      <c r="E49">
        <v>4</v>
      </c>
      <c r="F49">
        <v>0</v>
      </c>
      <c r="G49">
        <v>6</v>
      </c>
      <c r="H49">
        <v>0</v>
      </c>
      <c r="I49">
        <v>4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>SUM(C49+E49+G49+I49+K49+M49+O49+Q49+S49 )</f>
        <v>19</v>
      </c>
      <c r="V49">
        <f>SUM(D49+F49+H49+J49+L49+N49+P49+R49 +T49 )</f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f>SUM(X49+Z49+AB49+AD49+AF49 +AH49)</f>
        <v>0</v>
      </c>
      <c r="AK49">
        <f>SUM(Y49+AA49+AC49+AE49+AG49 +AI49 )</f>
        <v>0</v>
      </c>
    </row>
    <row r="50" spans="1:37" x14ac:dyDescent="0.25">
      <c r="A50" t="s">
        <v>100</v>
      </c>
      <c r="B50" s="1" t="s">
        <v>101</v>
      </c>
      <c r="C50">
        <v>4</v>
      </c>
      <c r="D50">
        <v>0</v>
      </c>
      <c r="E50">
        <v>0</v>
      </c>
      <c r="F50">
        <v>0</v>
      </c>
      <c r="G50">
        <v>0</v>
      </c>
      <c r="H50">
        <v>0</v>
      </c>
      <c r="I50">
        <v>2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>SUM(C50+E50+G50+I50+K50+M50+O50+Q50+S50 )</f>
        <v>6</v>
      </c>
      <c r="V50">
        <f>SUM(D50+F50+H50+J50+L50+N50+P50+R50 +T50 )</f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f>SUM(X50+Z50+AB50+AD50+AF50 +AH50)</f>
        <v>0</v>
      </c>
      <c r="AK50">
        <f>SUM(Y50+AA50+AC50+AE50+AG50 +AI50 )</f>
        <v>0</v>
      </c>
    </row>
    <row r="51" spans="1:37" x14ac:dyDescent="0.25">
      <c r="A51" t="s">
        <v>102</v>
      </c>
      <c r="B51" s="1" t="s">
        <v>103</v>
      </c>
      <c r="C51">
        <v>8</v>
      </c>
      <c r="D51">
        <v>0</v>
      </c>
      <c r="E51">
        <v>18</v>
      </c>
      <c r="F51">
        <v>0</v>
      </c>
      <c r="G51">
        <v>28</v>
      </c>
      <c r="H51">
        <v>0</v>
      </c>
      <c r="I51">
        <v>6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>SUM(C51+E51+G51+I51+K51+M51+O51+Q51+S51 )</f>
        <v>60</v>
      </c>
      <c r="V51">
        <f>SUM(D51+F51+H51+J51+L51+N51+P51+R51 +T51 )</f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f>SUM(X51+Z51+AB51+AD51+AF51 +AH51)</f>
        <v>0</v>
      </c>
      <c r="AK51">
        <f>SUM(Y51+AA51+AC51+AE51+AG51 +AI51 )</f>
        <v>0</v>
      </c>
    </row>
    <row r="52" spans="1:37" x14ac:dyDescent="0.25">
      <c r="A52" t="s">
        <v>104</v>
      </c>
      <c r="B52" s="1" t="s">
        <v>105</v>
      </c>
      <c r="C52">
        <v>0</v>
      </c>
      <c r="D52">
        <v>0</v>
      </c>
      <c r="E52">
        <v>14</v>
      </c>
      <c r="F52">
        <v>0</v>
      </c>
      <c r="G52">
        <v>7</v>
      </c>
      <c r="H52">
        <v>0</v>
      </c>
      <c r="I52">
        <v>14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>SUM(C52+E52+G52+I52+K52+M52+O52+Q52+S52 )</f>
        <v>35</v>
      </c>
      <c r="V52">
        <f>SUM(D52+F52+H52+J52+L52+N52+P52+R52 +T52 )</f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f>SUM(X52+Z52+AB52+AD52+AF52 +AH52)</f>
        <v>0</v>
      </c>
      <c r="AK52">
        <f>SUM(Y52+AA52+AC52+AE52+AG52 +AI52 )</f>
        <v>0</v>
      </c>
    </row>
    <row r="53" spans="1:37" x14ac:dyDescent="0.25">
      <c r="A53" t="s">
        <v>106</v>
      </c>
      <c r="B53" s="1" t="s">
        <v>107</v>
      </c>
      <c r="C53">
        <v>0</v>
      </c>
      <c r="D53">
        <v>0</v>
      </c>
      <c r="E53">
        <v>2</v>
      </c>
      <c r="F53">
        <v>0</v>
      </c>
      <c r="G53">
        <v>4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>SUM(C53+E53+G53+I53+K53+M53+O53+Q53+S53 )</f>
        <v>6</v>
      </c>
      <c r="V53">
        <f>SUM(D53+F53+H53+J53+L53+N53+P53+R53 +T53 )</f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f>SUM(X53+Z53+AB53+AD53+AF53 +AH53)</f>
        <v>0</v>
      </c>
      <c r="AK53">
        <f>SUM(Y53+AA53+AC53+AE53+AG53 +AI53 )</f>
        <v>0</v>
      </c>
    </row>
    <row r="54" spans="1:37" x14ac:dyDescent="0.25">
      <c r="A54" t="s">
        <v>108</v>
      </c>
      <c r="B54" s="1" t="s">
        <v>109</v>
      </c>
      <c r="C54">
        <v>2</v>
      </c>
      <c r="D54">
        <v>0</v>
      </c>
      <c r="E54">
        <v>4</v>
      </c>
      <c r="F54">
        <v>0</v>
      </c>
      <c r="G54">
        <v>7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>SUM(C54+E54+G54+I54+K54+M54+O54+Q54+S54 )</f>
        <v>13</v>
      </c>
      <c r="V54">
        <f>SUM(D54+F54+H54+J54+L54+N54+P54+R54 +T54 )</f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f>SUM(X54+Z54+AB54+AD54+AF54 +AH54)</f>
        <v>0</v>
      </c>
      <c r="AK54">
        <f>SUM(Y54+AA54+AC54+AE54+AG54 +AI54 )</f>
        <v>0</v>
      </c>
    </row>
    <row r="55" spans="1:37" x14ac:dyDescent="0.25">
      <c r="A55" t="s">
        <v>110</v>
      </c>
      <c r="B55" s="1" t="s">
        <v>111</v>
      </c>
      <c r="C55">
        <v>0</v>
      </c>
      <c r="D55">
        <v>0</v>
      </c>
      <c r="E55">
        <v>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>SUM(C55+E55+G55+I55+K55+M55+O55+Q55+S55 )</f>
        <v>2</v>
      </c>
      <c r="V55">
        <f>SUM(D55+F55+H55+J55+L55+N55+P55+R55 +T55 )</f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f>SUM(X55+Z55+AB55+AD55+AF55 +AH55)</f>
        <v>0</v>
      </c>
      <c r="AK55">
        <f>SUM(Y55+AA55+AC55+AE55+AG55 +AI55 )</f>
        <v>0</v>
      </c>
    </row>
    <row r="56" spans="1:37" x14ac:dyDescent="0.25">
      <c r="A56" t="s">
        <v>112</v>
      </c>
      <c r="B56" s="1" t="s">
        <v>113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>SUM(C56+E56+G56+I56+K56+M56+O56+Q56+S56 )</f>
        <v>0</v>
      </c>
      <c r="V56">
        <f>SUM(D56+F56+H56+J56+L56+N56+P56+R56 +T56 )</f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f>SUM(X56+Z56+AB56+AD56+AF56 +AH56)</f>
        <v>0</v>
      </c>
      <c r="AK56">
        <f>SUM(Y56+AA56+AC56+AE56+AG56 +AI56 )</f>
        <v>0</v>
      </c>
    </row>
    <row r="57" spans="1:37" x14ac:dyDescent="0.25">
      <c r="A57" t="s">
        <v>114</v>
      </c>
      <c r="B57" s="1" t="s">
        <v>115</v>
      </c>
      <c r="C57">
        <v>0</v>
      </c>
      <c r="D57">
        <v>0</v>
      </c>
      <c r="E57">
        <v>2</v>
      </c>
      <c r="F57">
        <v>0</v>
      </c>
      <c r="G57">
        <v>8</v>
      </c>
      <c r="H57">
        <v>0</v>
      </c>
      <c r="I57">
        <v>10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>SUM(C57+E57+G57+I57+K57+M57+O57+Q57+S57 )</f>
        <v>20</v>
      </c>
      <c r="V57">
        <f>SUM(D57+F57+H57+J57+L57+N57+P57+R57 +T57 )</f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f>SUM(X57+Z57+AB57+AD57+AF57 +AH57)</f>
        <v>0</v>
      </c>
      <c r="AK57">
        <f>SUM(Y57+AA57+AC57+AE57+AG57 +AI57 )</f>
        <v>0</v>
      </c>
    </row>
    <row r="58" spans="1:37" x14ac:dyDescent="0.25">
      <c r="A58" t="s">
        <v>116</v>
      </c>
      <c r="B58" s="1" t="s">
        <v>117</v>
      </c>
      <c r="C58">
        <v>0</v>
      </c>
      <c r="D58">
        <v>0</v>
      </c>
      <c r="E58">
        <v>1</v>
      </c>
      <c r="F58">
        <v>0</v>
      </c>
      <c r="G58">
        <v>2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>SUM(C58+E58+G58+I58+K58+M58+O58+Q58+S58 )</f>
        <v>3</v>
      </c>
      <c r="V58">
        <f>SUM(D58+F58+H58+J58+L58+N58+P58+R58 +T58 )</f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f>SUM(X58+Z58+AB58+AD58+AF58 +AH58)</f>
        <v>0</v>
      </c>
      <c r="AK58">
        <f>SUM(Y58+AA58+AC58+AE58+AG58 +AI58 )</f>
        <v>0</v>
      </c>
    </row>
    <row r="59" spans="1:37" x14ac:dyDescent="0.25">
      <c r="A59" t="s">
        <v>118</v>
      </c>
      <c r="B59" s="1" t="s">
        <v>119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>SUM(C59+E59+G59+I59+K59+M59+O59+Q59+S59 )</f>
        <v>1</v>
      </c>
      <c r="V59">
        <f>SUM(D59+F59+H59+J59+L59+N59+P59+R59 +T59 )</f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f>SUM(X59+Z59+AB59+AD59+AF59 +AH59)</f>
        <v>0</v>
      </c>
      <c r="AK59">
        <f>SUM(Y59+AA59+AC59+AE59+AG59 +AI59 )</f>
        <v>0</v>
      </c>
    </row>
    <row r="60" spans="1:37" x14ac:dyDescent="0.25">
      <c r="A60" t="s">
        <v>120</v>
      </c>
      <c r="B60" s="1" t="s">
        <v>121</v>
      </c>
      <c r="C60">
        <v>0</v>
      </c>
      <c r="D60">
        <v>0</v>
      </c>
      <c r="E60">
        <v>1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>SUM(C60+E60+G60+I60+K60+M60+O60+Q60+S60 )</f>
        <v>2</v>
      </c>
      <c r="V60">
        <f>SUM(D60+F60+H60+J60+L60+N60+P60+R60 +T60 )</f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f>SUM(X60+Z60+AB60+AD60+AF60 +AH60)</f>
        <v>0</v>
      </c>
      <c r="AK60">
        <f>SUM(Y60+AA60+AC60+AE60+AG60 +AI60 )</f>
        <v>0</v>
      </c>
    </row>
    <row r="61" spans="1:37" x14ac:dyDescent="0.25">
      <c r="A61" t="s">
        <v>122</v>
      </c>
      <c r="B61" s="1" t="s">
        <v>123</v>
      </c>
      <c r="C61">
        <v>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>SUM(C61+E61+G61+I61+K61+M61+O61+Q61+S61 )</f>
        <v>6</v>
      </c>
      <c r="V61">
        <f>SUM(D61+F61+H61+J61+L61+N61+P61+R61 +T61 )</f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f>SUM(X61+Z61+AB61+AD61+AF61 +AH61)</f>
        <v>0</v>
      </c>
      <c r="AK61">
        <f>SUM(Y61+AA61+AC61+AE61+AG61 +AI61 )</f>
        <v>0</v>
      </c>
    </row>
    <row r="62" spans="1:37" x14ac:dyDescent="0.25">
      <c r="A62" t="s">
        <v>124</v>
      </c>
      <c r="B62" s="1" t="s">
        <v>125</v>
      </c>
      <c r="C62">
        <v>0</v>
      </c>
      <c r="D62">
        <v>0</v>
      </c>
      <c r="E62">
        <v>0</v>
      </c>
      <c r="F62">
        <v>0</v>
      </c>
      <c r="G62">
        <v>3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>SUM(C62+E62+G62+I62+K62+M62+O62+Q62+S62 )</f>
        <v>3</v>
      </c>
      <c r="V62">
        <f>SUM(D62+F62+H62+J62+L62+N62+P62+R62 +T62 )</f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f>SUM(X62+Z62+AB62+AD62+AF62 +AH62)</f>
        <v>0</v>
      </c>
      <c r="AK62">
        <f>SUM(Y62+AA62+AC62+AE62+AG62 +AI62 )</f>
        <v>0</v>
      </c>
    </row>
    <row r="63" spans="1:37" x14ac:dyDescent="0.25">
      <c r="A63" t="s">
        <v>126</v>
      </c>
      <c r="B63" s="1" t="s">
        <v>127</v>
      </c>
      <c r="C63">
        <v>0</v>
      </c>
      <c r="D63">
        <v>0</v>
      </c>
      <c r="E63">
        <v>0</v>
      </c>
      <c r="F63">
        <v>0</v>
      </c>
      <c r="G63">
        <v>3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>SUM(C63+E63+G63+I63+K63+M63+O63+Q63+S63 )</f>
        <v>3</v>
      </c>
      <c r="V63">
        <f>SUM(D63+F63+H63+J63+L63+N63+P63+R63 +T63 )</f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f>SUM(X63+Z63+AB63+AD63+AF63 +AH63)</f>
        <v>0</v>
      </c>
      <c r="AK63">
        <f>SUM(Y63+AA63+AC63+AE63+AG63 +AI63 )</f>
        <v>0</v>
      </c>
    </row>
    <row r="64" spans="1:37" x14ac:dyDescent="0.25">
      <c r="A64" t="s">
        <v>128</v>
      </c>
      <c r="B64" s="1" t="s">
        <v>129</v>
      </c>
      <c r="C64">
        <v>0</v>
      </c>
      <c r="D64">
        <v>0</v>
      </c>
      <c r="E64">
        <v>0</v>
      </c>
      <c r="F64">
        <v>0</v>
      </c>
      <c r="G64">
        <v>4</v>
      </c>
      <c r="H64">
        <v>0</v>
      </c>
      <c r="I64">
        <v>3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>SUM(C64+E64+G64+I64+K64+M64+O64+Q64+S64 )</f>
        <v>7</v>
      </c>
      <c r="V64">
        <f>SUM(D64+F64+H64+J64+L64+N64+P64+R64 +T64 )</f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f>SUM(X64+Z64+AB64+AD64+AF64 +AH64)</f>
        <v>0</v>
      </c>
      <c r="AK64">
        <f>SUM(Y64+AA64+AC64+AE64+AG64 +AI64 )</f>
        <v>0</v>
      </c>
    </row>
    <row r="65" spans="1:37" x14ac:dyDescent="0.25">
      <c r="A65" t="s">
        <v>130</v>
      </c>
      <c r="B65" s="1" t="s">
        <v>131</v>
      </c>
      <c r="C65">
        <v>0</v>
      </c>
      <c r="D65">
        <v>0</v>
      </c>
      <c r="E65">
        <v>2</v>
      </c>
      <c r="F65">
        <v>0</v>
      </c>
      <c r="G65">
        <v>0</v>
      </c>
      <c r="H65">
        <v>0</v>
      </c>
      <c r="I65">
        <v>2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>SUM(C65+E65+G65+I65+K65+M65+O65+Q65+S65 )</f>
        <v>4</v>
      </c>
      <c r="V65">
        <f>SUM(D65+F65+H65+J65+L65+N65+P65+R65 +T65 )</f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>SUM(X65+Z65+AB65+AD65+AF65 +AH65)</f>
        <v>0</v>
      </c>
      <c r="AK65">
        <f>SUM(Y65+AA65+AC65+AE65+AG65 +AI65 )</f>
        <v>0</v>
      </c>
    </row>
    <row r="66" spans="1:37" x14ac:dyDescent="0.25">
      <c r="A66" t="s">
        <v>132</v>
      </c>
      <c r="B66" s="1" t="s">
        <v>133</v>
      </c>
      <c r="C66">
        <v>2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>SUM(C66+E66+G66+I66+K66+M66+O66+Q66+S66 )</f>
        <v>3</v>
      </c>
      <c r="V66">
        <f>SUM(D66+F66+H66+J66+L66+N66+P66+R66 +T66 )</f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>SUM(X66+Z66+AB66+AD66+AF66 +AH66)</f>
        <v>0</v>
      </c>
      <c r="AK66">
        <f>SUM(Y66+AA66+AC66+AE66+AG66 +AI66 )</f>
        <v>0</v>
      </c>
    </row>
    <row r="67" spans="1:37" x14ac:dyDescent="0.25">
      <c r="A67" t="s">
        <v>134</v>
      </c>
      <c r="B67" s="1" t="s">
        <v>135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>SUM(C67+E67+G67+I67+K67+M67+O67+Q67+S67 )</f>
        <v>1</v>
      </c>
      <c r="V67">
        <f>SUM(D67+F67+H67+J67+L67+N67+P67+R67 +T67 )</f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>SUM(X67+Z67+AB67+AD67+AF67 +AH67)</f>
        <v>0</v>
      </c>
      <c r="AK67">
        <f>SUM(Y67+AA67+AC67+AE67+AG67 +AI67 )</f>
        <v>0</v>
      </c>
    </row>
    <row r="68" spans="1:37" x14ac:dyDescent="0.25">
      <c r="A68" t="s">
        <v>136</v>
      </c>
      <c r="B68" s="1" t="s">
        <v>137</v>
      </c>
      <c r="C68">
        <v>3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>SUM(C68+E68+G68+I68+K68+M68+O68+Q68+S68 )</f>
        <v>4</v>
      </c>
      <c r="V68">
        <f>SUM(D68+F68+H68+J68+L68+N68+P68+R68 +T68 )</f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>SUM(X68+Z68+AB68+AD68+AF68 +AH68)</f>
        <v>0</v>
      </c>
      <c r="AK68">
        <f>SUM(Y68+AA68+AC68+AE68+AG68 +AI68 )</f>
        <v>0</v>
      </c>
    </row>
    <row r="69" spans="1:37" x14ac:dyDescent="0.25">
      <c r="A69" t="s">
        <v>138</v>
      </c>
      <c r="B69" s="1" t="s">
        <v>139</v>
      </c>
      <c r="C69">
        <v>0</v>
      </c>
      <c r="D69">
        <v>0</v>
      </c>
      <c r="E69">
        <v>0</v>
      </c>
      <c r="F69">
        <v>0</v>
      </c>
      <c r="G69">
        <v>2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>SUM(C69+E69+G69+I69+K69+M69+O69+Q69+S69 )</f>
        <v>2</v>
      </c>
      <c r="V69">
        <f>SUM(D69+F69+H69+J69+L69+N69+P69+R69 +T69 )</f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>SUM(X69+Z69+AB69+AD69+AF69 +AH69)</f>
        <v>0</v>
      </c>
      <c r="AK69">
        <f>SUM(Y69+AA69+AC69+AE69+AG69 +AI69 )</f>
        <v>0</v>
      </c>
    </row>
    <row r="70" spans="1:37" x14ac:dyDescent="0.25">
      <c r="A70" t="s">
        <v>140</v>
      </c>
      <c r="B70" s="1" t="s">
        <v>141</v>
      </c>
      <c r="C70">
        <v>0</v>
      </c>
      <c r="D70">
        <v>0</v>
      </c>
      <c r="E70">
        <v>1</v>
      </c>
      <c r="F70">
        <v>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>SUM(C70+E70+G70+I70+K70+M70+O70+Q70+S70 )</f>
        <v>1</v>
      </c>
      <c r="V70">
        <f>SUM(D70+F70+H70+J70+L70+N70+P70+R70 +T70 )</f>
        <v>0.5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>SUM(X70+Z70+AB70+AD70+AF70 +AH70)</f>
        <v>0</v>
      </c>
      <c r="AK70">
        <f>SUM(Y70+AA70+AC70+AE70+AG70 +AI70 )</f>
        <v>0</v>
      </c>
    </row>
    <row r="71" spans="1:37" x14ac:dyDescent="0.25">
      <c r="A71" t="s">
        <v>142</v>
      </c>
      <c r="B71" s="1" t="s">
        <v>143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0.61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>SUM(C71+E71+G71+I71+K71+M71+O71+Q71+S71 )</f>
        <v>1</v>
      </c>
      <c r="V71">
        <f>SUM(D71+F71+H71+J71+L71+N71+P71+R71 +T71 )</f>
        <v>0.61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>SUM(X71+Z71+AB71+AD71+AF71 +AH71)</f>
        <v>0</v>
      </c>
      <c r="AK71">
        <f>SUM(Y71+AA71+AC71+AE71+AG71 +AI71 )</f>
        <v>0</v>
      </c>
    </row>
    <row r="72" spans="1:37" x14ac:dyDescent="0.25">
      <c r="A72" t="s">
        <v>144</v>
      </c>
      <c r="B72" s="1" t="s">
        <v>145</v>
      </c>
      <c r="C72">
        <v>6</v>
      </c>
      <c r="D72">
        <v>4.2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>SUM(C72+E72+G72+I72+K72+M72+O72+Q72+S72 )</f>
        <v>6</v>
      </c>
      <c r="V72">
        <f>SUM(D72+F72+H72+J72+L72+N72+P72+R72 +T72 )</f>
        <v>4.2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>SUM(X72+Z72+AB72+AD72+AF72 +AH72)</f>
        <v>0</v>
      </c>
      <c r="AK72">
        <f>SUM(Y72+AA72+AC72+AE72+AG72 +AI72 )</f>
        <v>0</v>
      </c>
    </row>
    <row r="73" spans="1:37" x14ac:dyDescent="0.25">
      <c r="A73" t="s">
        <v>146</v>
      </c>
      <c r="B73" s="1" t="s">
        <v>147</v>
      </c>
      <c r="C73">
        <v>0</v>
      </c>
      <c r="D73">
        <v>0</v>
      </c>
      <c r="E73">
        <v>1</v>
      </c>
      <c r="F73">
        <v>0.62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>SUM(C73+E73+G73+I73+K73+M73+O73+Q73+S73 )</f>
        <v>1</v>
      </c>
      <c r="V73">
        <f>SUM(D73+F73+H73+J73+L73+N73+P73+R73 +T73 )</f>
        <v>0.62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f>SUM(X73+Z73+AB73+AD73+AF73 +AH73)</f>
        <v>0</v>
      </c>
      <c r="AK73">
        <f>SUM(Y73+AA73+AC73+AE73+AG73 +AI73 )</f>
        <v>0</v>
      </c>
    </row>
    <row r="74" spans="1:37" x14ac:dyDescent="0.25">
      <c r="A74" t="s">
        <v>148</v>
      </c>
      <c r="B74" s="1" t="s">
        <v>149</v>
      </c>
      <c r="C74">
        <v>5</v>
      </c>
      <c r="D74">
        <v>5.25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>SUM(C74+E74+G74+I74+K74+M74+O74+Q74+S74 )</f>
        <v>5</v>
      </c>
      <c r="V74">
        <f>SUM(D74+F74+H74+J74+L74+N74+P74+R74 +T74 )</f>
        <v>5.25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>SUM(X74+Z74+AB74+AD74+AF74 +AH74)</f>
        <v>0</v>
      </c>
      <c r="AK74">
        <f>SUM(Y74+AA74+AC74+AE74+AG74 +AI74 )</f>
        <v>0</v>
      </c>
    </row>
    <row r="75" spans="1:37" x14ac:dyDescent="0.25">
      <c r="A75" t="s">
        <v>150</v>
      </c>
      <c r="B75" s="1" t="s">
        <v>151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0.7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>SUM(C75+E75+G75+I75+K75+M75+O75+Q75+S75 )</f>
        <v>1</v>
      </c>
      <c r="V75">
        <f>SUM(D75+F75+H75+J75+L75+N75+P75+R75 +T75 )</f>
        <v>0.7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>SUM(X75+Z75+AB75+AD75+AF75 +AH75)</f>
        <v>0</v>
      </c>
      <c r="AK75">
        <f>SUM(Y75+AA75+AC75+AE75+AG75 +AI75 )</f>
        <v>0</v>
      </c>
    </row>
    <row r="76" spans="1:37" x14ac:dyDescent="0.25">
      <c r="A76" t="s">
        <v>152</v>
      </c>
      <c r="B76" s="1" t="s">
        <v>153</v>
      </c>
      <c r="C76">
        <v>0</v>
      </c>
      <c r="D76">
        <v>0</v>
      </c>
      <c r="E76">
        <v>1</v>
      </c>
      <c r="F76">
        <v>0.05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>SUM(C76+E76+G76+I76+K76+M76+O76+Q76+S76 )</f>
        <v>1</v>
      </c>
      <c r="V76">
        <f>SUM(D76+F76+H76+J76+L76+N76+P76+R76 +T76 )</f>
        <v>0.05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f>SUM(X76+Z76+AB76+AD76+AF76 +AH76)</f>
        <v>0</v>
      </c>
      <c r="AK76">
        <f>SUM(Y76+AA76+AC76+AE76+AG76 +AI76 )</f>
        <v>0</v>
      </c>
    </row>
    <row r="77" spans="1:37" x14ac:dyDescent="0.25">
      <c r="A77" t="s">
        <v>154</v>
      </c>
      <c r="B77" s="1" t="s">
        <v>155</v>
      </c>
      <c r="C77">
        <v>0</v>
      </c>
      <c r="D77">
        <v>0</v>
      </c>
      <c r="E77">
        <v>4</v>
      </c>
      <c r="F77">
        <v>0.12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>SUM(C77+E77+G77+I77+K77+M77+O77+Q77+S77 )</f>
        <v>4</v>
      </c>
      <c r="V77">
        <f>SUM(D77+F77+H77+J77+L77+N77+P77+R77 +T77 )</f>
        <v>0.12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>SUM(X77+Z77+AB77+AD77+AF77 +AH77)</f>
        <v>0</v>
      </c>
      <c r="AK77">
        <f>SUM(Y77+AA77+AC77+AE77+AG77 +AI77 )</f>
        <v>0</v>
      </c>
    </row>
    <row r="78" spans="1:37" x14ac:dyDescent="0.25">
      <c r="A78" t="s">
        <v>156</v>
      </c>
      <c r="B78" s="1" t="s">
        <v>157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4</v>
      </c>
      <c r="J78">
        <v>0.44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>SUM(C78+E78+G78+I78+K78+M78+O78+Q78+S78 )</f>
        <v>4</v>
      </c>
      <c r="V78">
        <f>SUM(D78+F78+H78+J78+L78+N78+P78+R78 +T78 )</f>
        <v>0.44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>SUM(X78+Z78+AB78+AD78+AF78 +AH78)</f>
        <v>0</v>
      </c>
      <c r="AK78">
        <f>SUM(Y78+AA78+AC78+AE78+AG78 +AI78 )</f>
        <v>0</v>
      </c>
    </row>
    <row r="79" spans="1:37" x14ac:dyDescent="0.25">
      <c r="A79" t="s">
        <v>158</v>
      </c>
      <c r="B79" s="1" t="s">
        <v>159</v>
      </c>
      <c r="C79">
        <v>0</v>
      </c>
      <c r="D79">
        <v>0</v>
      </c>
      <c r="E79">
        <v>8</v>
      </c>
      <c r="F79">
        <v>0.64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>SUM(C79+E79+G79+I79+K79+M79+O79+Q79+S79 )</f>
        <v>8</v>
      </c>
      <c r="V79">
        <f>SUM(D79+F79+H79+J79+L79+N79+P79+R79 +T79 )</f>
        <v>0.64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>SUM(X79+Z79+AB79+AD79+AF79 +AH79)</f>
        <v>0</v>
      </c>
      <c r="AK79">
        <f>SUM(Y79+AA79+AC79+AE79+AG79 +AI79 )</f>
        <v>0</v>
      </c>
    </row>
    <row r="80" spans="1:37" x14ac:dyDescent="0.25">
      <c r="A80" t="s">
        <v>160</v>
      </c>
      <c r="B80" s="1" t="s">
        <v>161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>SUM(C80+E80+G80+I80+K80+M80+O80+Q80+S80 )</f>
        <v>5</v>
      </c>
      <c r="V80">
        <f>SUM(D80+F80+H80+J80+L80+N80+P80+R80 +T80 )</f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>SUM(X80+Z80+AB80+AD80+AF80 +AH80)</f>
        <v>0</v>
      </c>
      <c r="AK80">
        <f>SUM(Y80+AA80+AC80+AE80+AG80 +AI80 )</f>
        <v>0</v>
      </c>
    </row>
    <row r="81" spans="1:37" x14ac:dyDescent="0.25">
      <c r="A81" t="s">
        <v>162</v>
      </c>
      <c r="B81" s="1" t="s">
        <v>163</v>
      </c>
      <c r="C81">
        <v>1</v>
      </c>
      <c r="D81">
        <v>0</v>
      </c>
      <c r="E81">
        <v>1</v>
      </c>
      <c r="F81">
        <v>0</v>
      </c>
      <c r="G81">
        <v>3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>SUM(C81+E81+G81+I81+K81+M81+O81+Q81+S81 )</f>
        <v>5</v>
      </c>
      <c r="V81">
        <f>SUM(D81+F81+H81+J81+L81+N81+P81+R81 +T81 )</f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f>SUM(X81+Z81+AB81+AD81+AF81 +AH81)</f>
        <v>0</v>
      </c>
      <c r="AK81">
        <f>SUM(Y81+AA81+AC81+AE81+AG81 +AI81 )</f>
        <v>0</v>
      </c>
    </row>
    <row r="82" spans="1:37" x14ac:dyDescent="0.25">
      <c r="A82" t="s">
        <v>164</v>
      </c>
      <c r="B82" s="1" t="s">
        <v>165</v>
      </c>
      <c r="C82">
        <v>2</v>
      </c>
      <c r="D82">
        <v>0</v>
      </c>
      <c r="E82">
        <v>1</v>
      </c>
      <c r="F82">
        <v>0</v>
      </c>
      <c r="G82">
        <v>0</v>
      </c>
      <c r="H82">
        <v>0</v>
      </c>
      <c r="I82">
        <v>2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>SUM(C82+E82+G82+I82+K82+M82+O82+Q82+S82 )</f>
        <v>5</v>
      </c>
      <c r="V82">
        <f>SUM(D82+F82+H82+J82+L82+N82+P82+R82 +T82 )</f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>SUM(X82+Z82+AB82+AD82+AF82 +AH82)</f>
        <v>0</v>
      </c>
      <c r="AK82">
        <f>SUM(Y82+AA82+AC82+AE82+AG82 +AI82 )</f>
        <v>0</v>
      </c>
    </row>
    <row r="83" spans="1:37" x14ac:dyDescent="0.25">
      <c r="A83" t="s">
        <v>166</v>
      </c>
      <c r="B83" s="1" t="s">
        <v>167</v>
      </c>
      <c r="C83">
        <v>0</v>
      </c>
      <c r="D83">
        <v>0</v>
      </c>
      <c r="E83">
        <v>0</v>
      </c>
      <c r="F83">
        <v>0</v>
      </c>
      <c r="G83">
        <v>2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>SUM(C83+E83+G83+I83+K83+M83+O83+Q83+S83 )</f>
        <v>2</v>
      </c>
      <c r="V83">
        <f>SUM(D83+F83+H83+J83+L83+N83+P83+R83 +T83 )</f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>SUM(X83+Z83+AB83+AD83+AF83 +AH83)</f>
        <v>0</v>
      </c>
      <c r="AK83">
        <f>SUM(Y83+AA83+AC83+AE83+AG83 +AI83 )</f>
        <v>0</v>
      </c>
    </row>
    <row r="84" spans="1:37" x14ac:dyDescent="0.25">
      <c r="A84" t="s">
        <v>168</v>
      </c>
      <c r="B84" s="1" t="s">
        <v>169</v>
      </c>
      <c r="C84">
        <v>0</v>
      </c>
      <c r="D84">
        <v>0</v>
      </c>
      <c r="E84">
        <v>0</v>
      </c>
      <c r="F84">
        <v>0</v>
      </c>
      <c r="G84">
        <v>2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>SUM(C84+E84+G84+I84+K84+M84+O84+Q84+S84 )</f>
        <v>2</v>
      </c>
      <c r="V84">
        <f>SUM(D84+F84+H84+J84+L84+N84+P84+R84 +T84 )</f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f>SUM(X84+Z84+AB84+AD84+AF84 +AH84)</f>
        <v>0</v>
      </c>
      <c r="AK84">
        <f>SUM(Y84+AA84+AC84+AE84+AG84 +AI84 )</f>
        <v>0</v>
      </c>
    </row>
    <row r="85" spans="1:37" x14ac:dyDescent="0.25">
      <c r="A85" t="s">
        <v>170</v>
      </c>
      <c r="B85" s="1" t="s">
        <v>171</v>
      </c>
      <c r="C85">
        <v>0</v>
      </c>
      <c r="D85">
        <v>0</v>
      </c>
      <c r="E85">
        <v>0</v>
      </c>
      <c r="F85">
        <v>0</v>
      </c>
      <c r="G85">
        <v>1</v>
      </c>
      <c r="H85">
        <v>0</v>
      </c>
      <c r="I85">
        <v>2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>SUM(C85+E85+G85+I85+K85+M85+O85+Q85+S85 )</f>
        <v>3</v>
      </c>
      <c r="V85">
        <f>SUM(D85+F85+H85+J85+L85+N85+P85+R85 +T85 )</f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f>SUM(X85+Z85+AB85+AD85+AF85 +AH85)</f>
        <v>0</v>
      </c>
      <c r="AK85">
        <f>SUM(Y85+AA85+AC85+AE85+AG85 +AI85 )</f>
        <v>0</v>
      </c>
    </row>
    <row r="86" spans="1:37" x14ac:dyDescent="0.25">
      <c r="A86" t="s">
        <v>172</v>
      </c>
      <c r="B86" s="1" t="s">
        <v>173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>SUM(C86+E86+G86+I86+K86+M86+O86+Q86+S86 )</f>
        <v>2</v>
      </c>
      <c r="V86">
        <f>SUM(D86+F86+H86+J86+L86+N86+P86+R86 +T86 )</f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>SUM(X86+Z86+AB86+AD86+AF86 +AH86)</f>
        <v>0</v>
      </c>
      <c r="AK86">
        <f>SUM(Y86+AA86+AC86+AE86+AG86 +AI86 )</f>
        <v>0</v>
      </c>
    </row>
    <row r="87" spans="1:37" x14ac:dyDescent="0.25">
      <c r="A87" t="s">
        <v>174</v>
      </c>
      <c r="B87" s="1" t="s">
        <v>175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>SUM(C87+E87+G87+I87+K87+M87+O87+Q87+S87 )</f>
        <v>2</v>
      </c>
      <c r="V87">
        <f>SUM(D87+F87+H87+J87+L87+N87+P87+R87 +T87 )</f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f>SUM(X87+Z87+AB87+AD87+AF87 +AH87)</f>
        <v>0</v>
      </c>
      <c r="AK87">
        <f>SUM(Y87+AA87+AC87+AE87+AG87 +AI87 )</f>
        <v>0</v>
      </c>
    </row>
    <row r="88" spans="1:37" x14ac:dyDescent="0.25">
      <c r="A88" t="s">
        <v>176</v>
      </c>
      <c r="B88" s="1" t="s">
        <v>177</v>
      </c>
      <c r="C88">
        <v>1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>SUM(C88+E88+G88+I88+K88+M88+O88+Q88+S88 )</f>
        <v>2</v>
      </c>
      <c r="V88">
        <f>SUM(D88+F88+H88+J88+L88+N88+P88+R88 +T88 )</f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>SUM(X88+Z88+AB88+AD88+AF88 +AH88)</f>
        <v>0</v>
      </c>
      <c r="AK88">
        <f>SUM(Y88+AA88+AC88+AE88+AG88 +AI88 )</f>
        <v>0</v>
      </c>
    </row>
    <row r="89" spans="1:37" x14ac:dyDescent="0.25">
      <c r="A89" t="s">
        <v>178</v>
      </c>
      <c r="B89" s="1" t="s">
        <v>179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>SUM(C89+E89+G89+I89+K89+M89+O89+Q89+S89 )</f>
        <v>1</v>
      </c>
      <c r="V89">
        <f>SUM(D89+F89+H89+J89+L89+N89+P89+R89 +T89 )</f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f>SUM(X89+Z89+AB89+AD89+AF89 +AH89)</f>
        <v>0</v>
      </c>
      <c r="AK89">
        <f>SUM(Y89+AA89+AC89+AE89+AG89 +AI89 )</f>
        <v>0</v>
      </c>
    </row>
    <row r="90" spans="1:37" x14ac:dyDescent="0.25">
      <c r="A90" t="s">
        <v>180</v>
      </c>
      <c r="B90" s="1" t="s">
        <v>181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>SUM(C90+E90+G90+I90+K90+M90+O90+Q90+S90 )</f>
        <v>1</v>
      </c>
      <c r="V90">
        <f>SUM(D90+F90+H90+J90+L90+N90+P90+R90 +T90 )</f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>SUM(X90+Z90+AB90+AD90+AF90 +AH90)</f>
        <v>0</v>
      </c>
      <c r="AK90">
        <f>SUM(Y90+AA90+AC90+AE90+AG90 +AI90 )</f>
        <v>0</v>
      </c>
    </row>
    <row r="91" spans="1:37" x14ac:dyDescent="0.25">
      <c r="A91" t="s">
        <v>182</v>
      </c>
      <c r="B91" s="1" t="s">
        <v>183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2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>SUM(C91+E91+G91+I91+K91+M91+O91+Q91+S91 )</f>
        <v>2</v>
      </c>
      <c r="V91">
        <f>SUM(D91+F91+H91+J91+L91+N91+P91+R91 +T91 )</f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f>SUM(X91+Z91+AB91+AD91+AF91 +AH91)</f>
        <v>0</v>
      </c>
      <c r="AK91">
        <f>SUM(Y91+AA91+AC91+AE91+AG91 +AI91 )</f>
        <v>0</v>
      </c>
    </row>
    <row r="92" spans="1:37" x14ac:dyDescent="0.25">
      <c r="A92" t="s">
        <v>184</v>
      </c>
      <c r="B92" s="1" t="s">
        <v>185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>SUM(C92+E92+G92+I92+K92+M92+O92+Q92+S92 )</f>
        <v>1</v>
      </c>
      <c r="V92">
        <f>SUM(D92+F92+H92+J92+L92+N92+P92+R92 +T92 )</f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>SUM(X92+Z92+AB92+AD92+AF92 +AH92)</f>
        <v>0</v>
      </c>
      <c r="AK92">
        <f>SUM(Y92+AA92+AC92+AE92+AG92 +AI92 )</f>
        <v>0</v>
      </c>
    </row>
    <row r="93" spans="1:37" x14ac:dyDescent="0.25">
      <c r="A93" t="s">
        <v>186</v>
      </c>
      <c r="B93" s="1" t="s">
        <v>187</v>
      </c>
      <c r="C93">
        <v>0</v>
      </c>
      <c r="D93">
        <v>0</v>
      </c>
      <c r="E93">
        <v>0</v>
      </c>
      <c r="F93">
        <v>0</v>
      </c>
      <c r="G93">
        <v>3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>SUM(C93+E93+G93+I93+K93+M93+O93+Q93+S93 )</f>
        <v>3</v>
      </c>
      <c r="V93">
        <f>SUM(D93+F93+H93+J93+L93+N93+P93+R93 +T93 )</f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>SUM(X93+Z93+AB93+AD93+AF93 +AH93)</f>
        <v>0</v>
      </c>
      <c r="AK93">
        <f>SUM(Y93+AA93+AC93+AE93+AG93 +AI93 )</f>
        <v>0</v>
      </c>
    </row>
    <row r="94" spans="1:37" x14ac:dyDescent="0.25">
      <c r="A94" t="s">
        <v>188</v>
      </c>
      <c r="B94" s="1" t="s">
        <v>189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>SUM(C94+E94+G94+I94+K94+M94+O94+Q94+S94 )</f>
        <v>1</v>
      </c>
      <c r="V94">
        <f>SUM(D94+F94+H94+J94+L94+N94+P94+R94 +T94 )</f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>SUM(X94+Z94+AB94+AD94+AF94 +AH94)</f>
        <v>0</v>
      </c>
      <c r="AK94">
        <f>SUM(Y94+AA94+AC94+AE94+AG94 +AI94 )</f>
        <v>0</v>
      </c>
    </row>
    <row r="95" spans="1:37" x14ac:dyDescent="0.25">
      <c r="A95" t="s">
        <v>190</v>
      </c>
      <c r="B95" s="1" t="s">
        <v>191</v>
      </c>
      <c r="C95">
        <v>0</v>
      </c>
      <c r="D95">
        <v>0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>SUM(C95+E95+G95+I95+K95+M95+O95+Q95+S95 )</f>
        <v>1</v>
      </c>
      <c r="V95">
        <f>SUM(D95+F95+H95+J95+L95+N95+P95+R95 +T95 )</f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>SUM(X95+Z95+AB95+AD95+AF95 +AH95)</f>
        <v>0</v>
      </c>
      <c r="AK95">
        <f>SUM(Y95+AA95+AC95+AE95+AG95 +AI95 )</f>
        <v>0</v>
      </c>
    </row>
    <row r="96" spans="1:37" x14ac:dyDescent="0.25">
      <c r="A96" t="s">
        <v>192</v>
      </c>
      <c r="B96" s="1" t="s">
        <v>193</v>
      </c>
      <c r="C96">
        <v>3</v>
      </c>
      <c r="D96">
        <v>8.1</v>
      </c>
      <c r="E96">
        <v>1</v>
      </c>
      <c r="F96">
        <v>2.7</v>
      </c>
      <c r="G96">
        <v>0</v>
      </c>
      <c r="H96">
        <v>0</v>
      </c>
      <c r="I96">
        <v>2</v>
      </c>
      <c r="J96">
        <v>5.4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>SUM(C96+E96+G96+I96+K96+M96+O96+Q96+S96 )</f>
        <v>6</v>
      </c>
      <c r="V96">
        <f>SUM(D96+F96+H96+J96+L96+N96+P96+R96 +T96 )</f>
        <v>16.200000000000003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f>SUM(X96+Z96+AB96+AD96+AF96 +AH96)</f>
        <v>0</v>
      </c>
      <c r="AK96">
        <f>SUM(Y96+AA96+AC96+AE96+AG96 +AI96 )</f>
        <v>0</v>
      </c>
    </row>
    <row r="97" spans="1:37" x14ac:dyDescent="0.25">
      <c r="A97" t="s">
        <v>194</v>
      </c>
      <c r="B97" s="1" t="s">
        <v>195</v>
      </c>
      <c r="C97">
        <v>0</v>
      </c>
      <c r="D97">
        <v>0</v>
      </c>
      <c r="E97">
        <v>1</v>
      </c>
      <c r="F97">
        <v>2.7</v>
      </c>
      <c r="G97">
        <v>3</v>
      </c>
      <c r="H97">
        <v>8.1</v>
      </c>
      <c r="I97">
        <v>1</v>
      </c>
      <c r="J97">
        <v>2.7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>SUM(C97+E97+G97+I97+K97+M97+O97+Q97+S97 )</f>
        <v>5</v>
      </c>
      <c r="V97">
        <f>SUM(D97+F97+H97+J97+L97+N97+P97+R97 +T97 )</f>
        <v>13.5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>SUM(X97+Z97+AB97+AD97+AF97 +AH97)</f>
        <v>0</v>
      </c>
      <c r="AK97">
        <f>SUM(Y97+AA97+AC97+AE97+AG97 +AI97 )</f>
        <v>0</v>
      </c>
    </row>
    <row r="98" spans="1:37" x14ac:dyDescent="0.25">
      <c r="A98" t="s">
        <v>196</v>
      </c>
      <c r="B98" s="1" t="s">
        <v>197</v>
      </c>
      <c r="C98">
        <v>0</v>
      </c>
      <c r="D98">
        <v>0</v>
      </c>
      <c r="E98">
        <v>2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>SUM(C98+E98+G98+I98+K98+M98+O98+Q98+S98 )</f>
        <v>2</v>
      </c>
      <c r="V98">
        <f>SUM(D98+F98+H98+J98+L98+N98+P98+R98 +T98 )</f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f>SUM(X98+Z98+AB98+AD98+AF98 +AH98)</f>
        <v>0</v>
      </c>
      <c r="AK98">
        <f>SUM(Y98+AA98+AC98+AE98+AG98 +AI98 )</f>
        <v>0</v>
      </c>
    </row>
    <row r="99" spans="1:37" x14ac:dyDescent="0.25">
      <c r="A99" t="s">
        <v>198</v>
      </c>
      <c r="B99" s="1" t="s">
        <v>199</v>
      </c>
      <c r="C99">
        <v>0</v>
      </c>
      <c r="D99">
        <v>0</v>
      </c>
      <c r="E99">
        <v>0</v>
      </c>
      <c r="F99">
        <v>0</v>
      </c>
      <c r="G99">
        <v>2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>SUM(C99+E99+G99+I99+K99+M99+O99+Q99+S99 )</f>
        <v>2</v>
      </c>
      <c r="V99">
        <f>SUM(D99+F99+H99+J99+L99+N99+P99+R99 +T99 )</f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f>SUM(X99+Z99+AB99+AD99+AF99 +AH99)</f>
        <v>0</v>
      </c>
      <c r="AK99">
        <f>SUM(Y99+AA99+AC99+AE99+AG99 +AI99 )</f>
        <v>0</v>
      </c>
    </row>
    <row r="100" spans="1:37" x14ac:dyDescent="0.25">
      <c r="A100" t="s">
        <v>200</v>
      </c>
      <c r="B100" s="1" t="s">
        <v>201</v>
      </c>
      <c r="C100">
        <v>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>SUM(C100+E100+G100+I100+K100+M100+O100+Q100+S100 )</f>
        <v>2</v>
      </c>
      <c r="V100">
        <f>SUM(D100+F100+H100+J100+L100+N100+P100+R100 +T100 )</f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>SUM(X100+Z100+AB100+AD100+AF100 +AH100)</f>
        <v>0</v>
      </c>
      <c r="AK100">
        <f>SUM(Y100+AA100+AC100+AE100+AG100 +AI100 )</f>
        <v>0</v>
      </c>
    </row>
    <row r="101" spans="1:37" x14ac:dyDescent="0.25">
      <c r="A101" t="s">
        <v>202</v>
      </c>
      <c r="B101" s="1" t="s">
        <v>203</v>
      </c>
      <c r="C101">
        <v>0</v>
      </c>
      <c r="D101">
        <v>0</v>
      </c>
      <c r="E101">
        <v>0</v>
      </c>
      <c r="F101">
        <v>0</v>
      </c>
      <c r="G101">
        <v>3</v>
      </c>
      <c r="H101">
        <v>8.1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>SUM(C101+E101+G101+I101+K101+M101+O101+Q101+S101 )</f>
        <v>3</v>
      </c>
      <c r="V101">
        <f>SUM(D101+F101+H101+J101+L101+N101+P101+R101 +T101 )</f>
        <v>8.1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>SUM(X101+Z101+AB101+AD101+AF101 +AH101)</f>
        <v>0</v>
      </c>
      <c r="AK101">
        <f>SUM(Y101+AA101+AC101+AE101+AG101 +AI101 )</f>
        <v>0</v>
      </c>
    </row>
    <row r="102" spans="1:37" x14ac:dyDescent="0.25">
      <c r="A102" t="s">
        <v>204</v>
      </c>
      <c r="B102" s="1" t="s">
        <v>205</v>
      </c>
      <c r="C102">
        <v>0</v>
      </c>
      <c r="D102">
        <v>0</v>
      </c>
      <c r="E102">
        <v>9</v>
      </c>
      <c r="F102">
        <v>21.6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>SUM(C102+E102+G102+I102+K102+M102+O102+Q102+S102 )</f>
        <v>9</v>
      </c>
      <c r="V102">
        <f>SUM(D102+F102+H102+J102+L102+N102+P102+R102 +T102 )</f>
        <v>21.6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>SUM(X102+Z102+AB102+AD102+AF102 +AH102)</f>
        <v>0</v>
      </c>
      <c r="AK102">
        <f>SUM(Y102+AA102+AC102+AE102+AG102 +AI102 )</f>
        <v>0</v>
      </c>
    </row>
    <row r="103" spans="1:37" x14ac:dyDescent="0.25">
      <c r="A103" t="s">
        <v>206</v>
      </c>
      <c r="B103" s="1" t="s">
        <v>207</v>
      </c>
      <c r="C103">
        <v>0</v>
      </c>
      <c r="D103">
        <v>0</v>
      </c>
      <c r="E103">
        <v>5</v>
      </c>
      <c r="F103">
        <v>19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>SUM(C103+E103+G103+I103+K103+M103+O103+Q103+S103 )</f>
        <v>5</v>
      </c>
      <c r="V103">
        <f>SUM(D103+F103+H103+J103+L103+N103+P103+R103 +T103 )</f>
        <v>19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>SUM(X103+Z103+AB103+AD103+AF103 +AH103)</f>
        <v>0</v>
      </c>
      <c r="AK103">
        <f>SUM(Y103+AA103+AC103+AE103+AG103 +AI103 )</f>
        <v>0</v>
      </c>
    </row>
    <row r="104" spans="1:37" x14ac:dyDescent="0.25">
      <c r="A104" t="s">
        <v>208</v>
      </c>
      <c r="B104" s="1" t="s">
        <v>209</v>
      </c>
      <c r="C104">
        <v>0</v>
      </c>
      <c r="D104">
        <v>0</v>
      </c>
      <c r="E104">
        <v>6</v>
      </c>
      <c r="F104">
        <v>37.799999999999997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>SUM(C104+E104+G104+I104+K104+M104+O104+Q104+S104 )</f>
        <v>6</v>
      </c>
      <c r="V104">
        <f>SUM(D104+F104+H104+J104+L104+N104+P104+R104 +T104 )</f>
        <v>37.799999999999997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>SUM(X104+Z104+AB104+AD104+AF104 +AH104)</f>
        <v>0</v>
      </c>
      <c r="AK104">
        <f>SUM(Y104+AA104+AC104+AE104+AG104 +AI104 )</f>
        <v>0</v>
      </c>
    </row>
    <row r="105" spans="1:37" x14ac:dyDescent="0.25">
      <c r="A105" t="s">
        <v>210</v>
      </c>
      <c r="B105" s="1" t="s">
        <v>211</v>
      </c>
      <c r="C105">
        <v>0</v>
      </c>
      <c r="D105">
        <v>0</v>
      </c>
      <c r="E105">
        <v>3</v>
      </c>
      <c r="F105">
        <v>24.96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>SUM(C105+E105+G105+I105+K105+M105+O105+Q105+S105 )</f>
        <v>3</v>
      </c>
      <c r="V105">
        <f>SUM(D105+F105+H105+J105+L105+N105+P105+R105 +T105 )</f>
        <v>24.96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>SUM(X105+Z105+AB105+AD105+AF105 +AH105)</f>
        <v>0</v>
      </c>
      <c r="AK105">
        <f>SUM(Y105+AA105+AC105+AE105+AG105 +AI105 )</f>
        <v>0</v>
      </c>
    </row>
    <row r="106" spans="1:37" x14ac:dyDescent="0.25">
      <c r="A106" t="s">
        <v>212</v>
      </c>
      <c r="B106" s="1" t="s">
        <v>213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10.4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>SUM(C106+E106+G106+I106+K106+M106+O106+Q106+S106 )</f>
        <v>1</v>
      </c>
      <c r="V106">
        <f>SUM(D106+F106+H106+J106+L106+N106+P106+R106 +T106 )</f>
        <v>10.4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f>SUM(X106+Z106+AB106+AD106+AF106 +AH106)</f>
        <v>0</v>
      </c>
      <c r="AK106">
        <f>SUM(Y106+AA106+AC106+AE106+AG106 +AI106 )</f>
        <v>0</v>
      </c>
    </row>
    <row r="107" spans="1:37" x14ac:dyDescent="0.25">
      <c r="A107" t="s">
        <v>214</v>
      </c>
      <c r="B107" s="1" t="s">
        <v>215</v>
      </c>
      <c r="C107">
        <v>0</v>
      </c>
      <c r="D107">
        <v>0</v>
      </c>
      <c r="E107">
        <v>0</v>
      </c>
      <c r="F107">
        <v>0</v>
      </c>
      <c r="G107">
        <v>2</v>
      </c>
      <c r="H107">
        <v>22.18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>SUM(C107+E107+G107+I107+K107+M107+O107+Q107+S107 )</f>
        <v>2</v>
      </c>
      <c r="V107">
        <f>SUM(D107+F107+H107+J107+L107+N107+P107+R107 +T107 )</f>
        <v>22.18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>SUM(X107+Z107+AB107+AD107+AF107 +AH107)</f>
        <v>0</v>
      </c>
      <c r="AK107">
        <f>SUM(Y107+AA107+AC107+AE107+AG107 +AI107 )</f>
        <v>0</v>
      </c>
    </row>
    <row r="108" spans="1:37" x14ac:dyDescent="0.25">
      <c r="A108" t="s">
        <v>216</v>
      </c>
      <c r="B108" s="1" t="s">
        <v>217</v>
      </c>
      <c r="C108">
        <v>0</v>
      </c>
      <c r="D108">
        <v>0</v>
      </c>
      <c r="E108">
        <v>0</v>
      </c>
      <c r="F108">
        <v>0</v>
      </c>
      <c r="G108">
        <v>3</v>
      </c>
      <c r="H108">
        <v>36.54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>SUM(C108+E108+G108+I108+K108+M108+O108+Q108+S108 )</f>
        <v>3</v>
      </c>
      <c r="V108">
        <f>SUM(D108+F108+H108+J108+L108+N108+P108+R108 +T108 )</f>
        <v>36.54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>SUM(X108+Z108+AB108+AD108+AF108 +AH108)</f>
        <v>0</v>
      </c>
      <c r="AK108">
        <f>SUM(Y108+AA108+AC108+AE108+AG108 +AI108 )</f>
        <v>0</v>
      </c>
    </row>
    <row r="109" spans="1:37" x14ac:dyDescent="0.25">
      <c r="A109" t="s">
        <v>218</v>
      </c>
      <c r="B109" s="1" t="s">
        <v>219</v>
      </c>
      <c r="C109">
        <v>0</v>
      </c>
      <c r="D109">
        <v>0</v>
      </c>
      <c r="E109">
        <v>2</v>
      </c>
      <c r="F109">
        <v>32.479999999999997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>SUM(C109+E109+G109+I109+K109+M109+O109+Q109+S109 )</f>
        <v>2</v>
      </c>
      <c r="V109">
        <f>SUM(D109+F109+H109+J109+L109+N109+P109+R109 +T109 )</f>
        <v>32.479999999999997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>SUM(X109+Z109+AB109+AD109+AF109 +AH109)</f>
        <v>0</v>
      </c>
      <c r="AK109">
        <f>SUM(Y109+AA109+AC109+AE109+AG109 +AI109 )</f>
        <v>0</v>
      </c>
    </row>
    <row r="110" spans="1:37" x14ac:dyDescent="0.25">
      <c r="A110" t="s">
        <v>220</v>
      </c>
      <c r="B110" s="1" t="s">
        <v>221</v>
      </c>
      <c r="C110">
        <v>0</v>
      </c>
      <c r="D110">
        <v>0</v>
      </c>
      <c r="E110">
        <v>4</v>
      </c>
      <c r="F110">
        <v>90.16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>SUM(C110+E110+G110+I110+K110+M110+O110+Q110+S110 )</f>
        <v>4</v>
      </c>
      <c r="V110">
        <f>SUM(D110+F110+H110+J110+L110+N110+P110+R110 +T110 )</f>
        <v>90.16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>SUM(X110+Z110+AB110+AD110+AF110 +AH110)</f>
        <v>0</v>
      </c>
      <c r="AK110">
        <f>SUM(Y110+AA110+AC110+AE110+AG110 +AI110 )</f>
        <v>0</v>
      </c>
    </row>
    <row r="111" spans="1:37" x14ac:dyDescent="0.25">
      <c r="A111" t="s">
        <v>222</v>
      </c>
      <c r="B111" s="1" t="s">
        <v>223</v>
      </c>
      <c r="C111">
        <v>0</v>
      </c>
      <c r="D111">
        <v>0</v>
      </c>
      <c r="E111">
        <v>0</v>
      </c>
      <c r="F111">
        <v>0</v>
      </c>
      <c r="G111">
        <v>4</v>
      </c>
      <c r="H111">
        <v>131.16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>SUM(C111+E111+G111+I111+K111+M111+O111+Q111+S111 )</f>
        <v>4</v>
      </c>
      <c r="V111">
        <f>SUM(D111+F111+H111+J111+L111+N111+P111+R111 +T111 )</f>
        <v>131.16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>SUM(X111+Z111+AB111+AD111+AF111 +AH111)</f>
        <v>0</v>
      </c>
      <c r="AK111">
        <f>SUM(Y111+AA111+AC111+AE111+AG111 +AI111 )</f>
        <v>0</v>
      </c>
    </row>
    <row r="112" spans="1:37" x14ac:dyDescent="0.25">
      <c r="A112" t="s">
        <v>224</v>
      </c>
      <c r="B112" s="1" t="s">
        <v>225</v>
      </c>
      <c r="C112">
        <v>3</v>
      </c>
      <c r="D112">
        <v>25.83</v>
      </c>
      <c r="E112">
        <v>0</v>
      </c>
      <c r="F112">
        <v>0</v>
      </c>
      <c r="G112">
        <v>2</v>
      </c>
      <c r="H112">
        <v>17.22</v>
      </c>
      <c r="I112">
        <v>8</v>
      </c>
      <c r="J112">
        <v>68.88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>SUM(C112+E112+G112+I112+K112+M112+O112+Q112+S112 )</f>
        <v>13</v>
      </c>
      <c r="V112">
        <f>SUM(D112+F112+H112+J112+L112+N112+P112+R112 +T112 )</f>
        <v>111.92999999999999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>SUM(X112+Z112+AB112+AD112+AF112 +AH112)</f>
        <v>0</v>
      </c>
      <c r="AK112">
        <f>SUM(Y112+AA112+AC112+AE112+AG112 +AI112 )</f>
        <v>0</v>
      </c>
    </row>
    <row r="113" spans="1:37" x14ac:dyDescent="0.25">
      <c r="A113" t="s">
        <v>226</v>
      </c>
      <c r="B113" s="1" t="s">
        <v>227</v>
      </c>
      <c r="C113">
        <v>7</v>
      </c>
      <c r="D113">
        <v>72.38</v>
      </c>
      <c r="E113">
        <v>0</v>
      </c>
      <c r="F113">
        <v>0</v>
      </c>
      <c r="G113">
        <v>0</v>
      </c>
      <c r="H113">
        <v>0</v>
      </c>
      <c r="I113">
        <v>8</v>
      </c>
      <c r="J113">
        <v>82.72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>SUM(C113+E113+G113+I113+K113+M113+O113+Q113+S113 )</f>
        <v>15</v>
      </c>
      <c r="V113">
        <f>SUM(D113+F113+H113+J113+L113+N113+P113+R113 +T113 )</f>
        <v>155.1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>SUM(X113+Z113+AB113+AD113+AF113 +AH113)</f>
        <v>0</v>
      </c>
      <c r="AK113">
        <f>SUM(Y113+AA113+AC113+AE113+AG113 +AI113 )</f>
        <v>0</v>
      </c>
    </row>
    <row r="114" spans="1:37" x14ac:dyDescent="0.25">
      <c r="A114" t="s">
        <v>228</v>
      </c>
      <c r="B114" s="1" t="s">
        <v>229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5</v>
      </c>
      <c r="J114">
        <v>94.75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>SUM(C114+E114+G114+I114+K114+M114+O114+Q114+S114 )</f>
        <v>5</v>
      </c>
      <c r="V114">
        <f>SUM(D114+F114+H114+J114+L114+N114+P114+R114 +T114 )</f>
        <v>94.75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>SUM(X114+Z114+AB114+AD114+AF114 +AH114)</f>
        <v>0</v>
      </c>
      <c r="AK114">
        <f>SUM(Y114+AA114+AC114+AE114+AG114 +AI114 )</f>
        <v>0</v>
      </c>
    </row>
    <row r="115" spans="1:37" x14ac:dyDescent="0.25">
      <c r="A115" t="s">
        <v>230</v>
      </c>
      <c r="B115" s="1" t="s">
        <v>231</v>
      </c>
      <c r="C115">
        <v>0</v>
      </c>
      <c r="D115">
        <v>0</v>
      </c>
      <c r="E115">
        <v>0</v>
      </c>
      <c r="F115">
        <v>0</v>
      </c>
      <c r="G115">
        <v>5</v>
      </c>
      <c r="H115">
        <v>62.35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>SUM(C115+E115+G115+I115+K115+M115+O115+Q115+S115 )</f>
        <v>5</v>
      </c>
      <c r="V115">
        <f>SUM(D115+F115+H115+J115+L115+N115+P115+R115 +T115 )</f>
        <v>62.35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f>SUM(X115+Z115+AB115+AD115+AF115 +AH115)</f>
        <v>0</v>
      </c>
      <c r="AK115">
        <f>SUM(Y115+AA115+AC115+AE115+AG115 +AI115 )</f>
        <v>0</v>
      </c>
    </row>
    <row r="116" spans="1:37" x14ac:dyDescent="0.25">
      <c r="A116" t="s">
        <v>232</v>
      </c>
      <c r="B116" s="1" t="s">
        <v>233</v>
      </c>
      <c r="C116">
        <v>0</v>
      </c>
      <c r="D116">
        <v>0</v>
      </c>
      <c r="E116">
        <v>0</v>
      </c>
      <c r="F116">
        <v>0</v>
      </c>
      <c r="G116">
        <v>5</v>
      </c>
      <c r="H116">
        <v>72.75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>SUM(C116+E116+G116+I116+K116+M116+O116+Q116+S116 )</f>
        <v>5</v>
      </c>
      <c r="V116">
        <f>SUM(D116+F116+H116+J116+L116+N116+P116+R116 +T116 )</f>
        <v>72.75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>SUM(X116+Z116+AB116+AD116+AF116 +AH116)</f>
        <v>0</v>
      </c>
      <c r="AK116">
        <f>SUM(Y116+AA116+AC116+AE116+AG116 +AI116 )</f>
        <v>0</v>
      </c>
    </row>
    <row r="117" spans="1:37" x14ac:dyDescent="0.25">
      <c r="A117" t="s">
        <v>234</v>
      </c>
      <c r="B117" s="1" t="s">
        <v>235</v>
      </c>
      <c r="C117">
        <v>0</v>
      </c>
      <c r="D117">
        <v>0</v>
      </c>
      <c r="E117">
        <v>0</v>
      </c>
      <c r="F117">
        <v>0</v>
      </c>
      <c r="G117">
        <v>2</v>
      </c>
      <c r="H117">
        <v>41.58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>SUM(C117+E117+G117+I117+K117+M117+O117+Q117+S117 )</f>
        <v>2</v>
      </c>
      <c r="V117">
        <f>SUM(D117+F117+H117+J117+L117+N117+P117+R117 +T117 )</f>
        <v>41.58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f>SUM(X117+Z117+AB117+AD117+AF117 +AH117)</f>
        <v>0</v>
      </c>
      <c r="AK117">
        <f>SUM(Y117+AA117+AC117+AE117+AG117 +AI117 )</f>
        <v>0</v>
      </c>
    </row>
    <row r="118" spans="1:37" x14ac:dyDescent="0.25">
      <c r="A118" t="s">
        <v>236</v>
      </c>
      <c r="B118" s="1" t="s">
        <v>237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12</v>
      </c>
      <c r="L118">
        <v>81.599999999999994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>SUM(C118+E118+G118+I118+K118+M118+O118+Q118+S118 )</f>
        <v>12</v>
      </c>
      <c r="V118">
        <f>SUM(D118+F118+H118+J118+L118+N118+P118+R118 +T118 )</f>
        <v>81.599999999999994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f>SUM(X118+Z118+AB118+AD118+AF118 +AH118)</f>
        <v>0</v>
      </c>
      <c r="AK118">
        <f>SUM(Y118+AA118+AC118+AE118+AG118 +AI118 )</f>
        <v>0</v>
      </c>
    </row>
    <row r="119" spans="1:37" x14ac:dyDescent="0.25">
      <c r="A119" t="s">
        <v>238</v>
      </c>
      <c r="B119" s="1" t="s">
        <v>239</v>
      </c>
      <c r="C119">
        <v>1</v>
      </c>
      <c r="D119">
        <v>68.58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>SUM(C119+E119+G119+I119+K119+M119+O119+Q119+S119 )</f>
        <v>1</v>
      </c>
      <c r="V119">
        <f>SUM(D119+F119+H119+J119+L119+N119+P119+R119 +T119 )</f>
        <v>68.58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f>SUM(X119+Z119+AB119+AD119+AF119 +AH119)</f>
        <v>0</v>
      </c>
      <c r="AK119">
        <f>SUM(Y119+AA119+AC119+AE119+AG119 +AI119 )</f>
        <v>0</v>
      </c>
    </row>
    <row r="120" spans="1:37" x14ac:dyDescent="0.25">
      <c r="A120" t="s">
        <v>240</v>
      </c>
      <c r="B120" s="1" t="s">
        <v>241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25</v>
      </c>
      <c r="J120">
        <v>65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>SUM(C120+E120+G120+I120+K120+M120+O120+Q120+S120 )</f>
        <v>25</v>
      </c>
      <c r="V120">
        <f>SUM(D120+F120+H120+J120+L120+N120+P120+R120 +T120 )</f>
        <v>65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>SUM(X120+Z120+AB120+AD120+AF120 +AH120)</f>
        <v>0</v>
      </c>
      <c r="AK120">
        <f>SUM(Y120+AA120+AC120+AE120+AG120 +AI120 )</f>
        <v>0</v>
      </c>
    </row>
    <row r="121" spans="1:37" x14ac:dyDescent="0.25">
      <c r="A121" t="s">
        <v>242</v>
      </c>
      <c r="B121" s="1" t="s">
        <v>243</v>
      </c>
      <c r="C121">
        <v>0</v>
      </c>
      <c r="D121">
        <v>0</v>
      </c>
      <c r="E121">
        <v>0</v>
      </c>
      <c r="F121">
        <v>0</v>
      </c>
      <c r="G121">
        <v>3</v>
      </c>
      <c r="H121">
        <v>6.3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>SUM(C121+E121+G121+I121+K121+M121+O121+Q121+S121 )</f>
        <v>3</v>
      </c>
      <c r="V121">
        <f>SUM(D121+F121+H121+J121+L121+N121+P121+R121 +T121 )</f>
        <v>6.3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>SUM(X121+Z121+AB121+AD121+AF121 +AH121)</f>
        <v>0</v>
      </c>
      <c r="AK121">
        <f>SUM(Y121+AA121+AC121+AE121+AG121 +AI121 )</f>
        <v>0</v>
      </c>
    </row>
    <row r="122" spans="1:37" x14ac:dyDescent="0.25">
      <c r="A122" t="s">
        <v>244</v>
      </c>
      <c r="B122" s="1" t="s">
        <v>245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150</v>
      </c>
      <c r="L122">
        <v>186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>SUM(C122+E122+G122+I122+K122+M122+O122+Q122+S122 )</f>
        <v>150</v>
      </c>
      <c r="V122">
        <f>SUM(D122+F122+H122+J122+L122+N122+P122+R122 +T122 )</f>
        <v>186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f>SUM(X122+Z122+AB122+AD122+AF122 +AH122)</f>
        <v>0</v>
      </c>
      <c r="AK122">
        <f>SUM(Y122+AA122+AC122+AE122+AG122 +AI122 )</f>
        <v>0</v>
      </c>
    </row>
    <row r="123" spans="1:37" x14ac:dyDescent="0.25">
      <c r="A123" t="s">
        <v>246</v>
      </c>
      <c r="B123" s="1" t="s">
        <v>247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60</v>
      </c>
      <c r="L123">
        <v>37.799999999999997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>SUM(C123+E123+G123+I123+K123+M123+O123+Q123+S123 )</f>
        <v>60</v>
      </c>
      <c r="V123">
        <f>SUM(D123+F123+H123+J123+L123+N123+P123+R123 +T123 )</f>
        <v>37.799999999999997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f>SUM(X123+Z123+AB123+AD123+AF123 +AH123)</f>
        <v>0</v>
      </c>
      <c r="AK123">
        <f>SUM(Y123+AA123+AC123+AE123+AG123 +AI123 )</f>
        <v>0</v>
      </c>
    </row>
    <row r="124" spans="1:37" x14ac:dyDescent="0.25">
      <c r="A124" t="s">
        <v>248</v>
      </c>
      <c r="B124" s="1" t="s">
        <v>249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30</v>
      </c>
      <c r="L124">
        <v>2.7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>SUM(C124+E124+G124+I124+K124+M124+O124+Q124+S124 )</f>
        <v>30</v>
      </c>
      <c r="V124">
        <f>SUM(D124+F124+H124+J124+L124+N124+P124+R124 +T124 )</f>
        <v>2.7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>SUM(X124+Z124+AB124+AD124+AF124 +AH124)</f>
        <v>0</v>
      </c>
      <c r="AK124">
        <f>SUM(Y124+AA124+AC124+AE124+AG124 +AI124 )</f>
        <v>0</v>
      </c>
    </row>
    <row r="125" spans="1:37" x14ac:dyDescent="0.25">
      <c r="A125" t="s">
        <v>250</v>
      </c>
      <c r="B125" s="1" t="s">
        <v>251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9.1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>SUM(C125+E125+G125+I125+K125+M125+O125+Q125+S125 )</f>
        <v>1</v>
      </c>
      <c r="V125">
        <f>SUM(D125+F125+H125+J125+L125+N125+P125+R125 +T125 )</f>
        <v>9.1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>SUM(X125+Z125+AB125+AD125+AF125 +AH125)</f>
        <v>0</v>
      </c>
      <c r="AK125">
        <f>SUM(Y125+AA125+AC125+AE125+AG125 +AI125 )</f>
        <v>0</v>
      </c>
    </row>
    <row r="126" spans="1:37" x14ac:dyDescent="0.25">
      <c r="A126" t="s">
        <v>252</v>
      </c>
      <c r="B126" s="1" t="s">
        <v>253</v>
      </c>
      <c r="C126">
        <v>1</v>
      </c>
      <c r="D126">
        <v>15.99</v>
      </c>
      <c r="E126">
        <v>0</v>
      </c>
      <c r="F126">
        <v>0</v>
      </c>
      <c r="G126">
        <v>1</v>
      </c>
      <c r="H126">
        <v>15.99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>SUM(C126+E126+G126+I126+K126+M126+O126+Q126+S126 )</f>
        <v>2</v>
      </c>
      <c r="V126">
        <f>SUM(D126+F126+H126+J126+L126+N126+P126+R126 +T126 )</f>
        <v>31.98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>SUM(X126+Z126+AB126+AD126+AF126 +AH126)</f>
        <v>0</v>
      </c>
      <c r="AK126">
        <f>SUM(Y126+AA126+AC126+AE126+AG126 +AI126 )</f>
        <v>0</v>
      </c>
    </row>
    <row r="127" spans="1:37" x14ac:dyDescent="0.25">
      <c r="A127" t="s">
        <v>254</v>
      </c>
      <c r="B127" s="1" t="s">
        <v>255</v>
      </c>
      <c r="C127">
        <v>0</v>
      </c>
      <c r="D127">
        <v>0</v>
      </c>
      <c r="E127">
        <v>0</v>
      </c>
      <c r="F127">
        <v>0</v>
      </c>
      <c r="G127">
        <v>1</v>
      </c>
      <c r="H127">
        <v>24.8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>SUM(C127+E127+G127+I127+K127+M127+O127+Q127+S127 )</f>
        <v>1</v>
      </c>
      <c r="V127">
        <f>SUM(D127+F127+H127+J127+L127+N127+P127+R127 +T127 )</f>
        <v>24.8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>SUM(X127+Z127+AB127+AD127+AF127 +AH127)</f>
        <v>0</v>
      </c>
      <c r="AK127">
        <f>SUM(Y127+AA127+AC127+AE127+AG127 +AI127 )</f>
        <v>0</v>
      </c>
    </row>
    <row r="128" spans="1:37" x14ac:dyDescent="0.25">
      <c r="A128" t="s">
        <v>256</v>
      </c>
      <c r="B128" s="1" t="s">
        <v>257</v>
      </c>
      <c r="C128">
        <v>0</v>
      </c>
      <c r="D128">
        <v>0</v>
      </c>
      <c r="E128">
        <v>5</v>
      </c>
      <c r="F128">
        <v>1.4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>SUM(C128+E128+G128+I128+K128+M128+O128+Q128+S128 )</f>
        <v>5</v>
      </c>
      <c r="V128">
        <f>SUM(D128+F128+H128+J128+L128+N128+P128+R128 +T128 )</f>
        <v>1.4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f>SUM(X128+Z128+AB128+AD128+AF128 +AH128)</f>
        <v>0</v>
      </c>
      <c r="AK128">
        <f>SUM(Y128+AA128+AC128+AE128+AG128 +AI128 )</f>
        <v>0</v>
      </c>
    </row>
    <row r="129" spans="1:37" x14ac:dyDescent="0.25">
      <c r="A129" t="s">
        <v>258</v>
      </c>
      <c r="B129" s="1" t="s">
        <v>259</v>
      </c>
      <c r="C129">
        <v>4</v>
      </c>
      <c r="D129">
        <v>1.52</v>
      </c>
      <c r="E129">
        <v>0</v>
      </c>
      <c r="F129">
        <v>0</v>
      </c>
      <c r="G129">
        <v>44</v>
      </c>
      <c r="H129">
        <v>16.72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>SUM(C129+E129+G129+I129+K129+M129+O129+Q129+S129 )</f>
        <v>48</v>
      </c>
      <c r="V129">
        <f>SUM(D129+F129+H129+J129+L129+N129+P129+R129 +T129 )</f>
        <v>18.239999999999998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f>SUM(X129+Z129+AB129+AD129+AF129 +AH129)</f>
        <v>0</v>
      </c>
      <c r="AK129">
        <f>SUM(Y129+AA129+AC129+AE129+AG129 +AI129 )</f>
        <v>0</v>
      </c>
    </row>
    <row r="130" spans="1:37" x14ac:dyDescent="0.25">
      <c r="A130" t="s">
        <v>260</v>
      </c>
      <c r="B130" s="1" t="s">
        <v>261</v>
      </c>
      <c r="C130">
        <v>10</v>
      </c>
      <c r="D130">
        <v>5.0999999999999996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>SUM(C130+E130+G130+I130+K130+M130+O130+Q130+S130 )</f>
        <v>10</v>
      </c>
      <c r="V130">
        <f>SUM(D130+F130+H130+J130+L130+N130+P130+R130 +T130 )</f>
        <v>5.0999999999999996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>SUM(X130+Z130+AB130+AD130+AF130 +AH130)</f>
        <v>0</v>
      </c>
      <c r="AK130">
        <f>SUM(Y130+AA130+AC130+AE130+AG130 +AI130 )</f>
        <v>0</v>
      </c>
    </row>
    <row r="131" spans="1:37" x14ac:dyDescent="0.25">
      <c r="A131" t="s">
        <v>262</v>
      </c>
      <c r="B131" s="1" t="s">
        <v>263</v>
      </c>
      <c r="C131">
        <v>3</v>
      </c>
      <c r="D131">
        <v>1.71</v>
      </c>
      <c r="E131">
        <v>3</v>
      </c>
      <c r="F131">
        <v>1.71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>SUM(C131+E131+G131+I131+K131+M131+O131+Q131+S131 )</f>
        <v>6</v>
      </c>
      <c r="V131">
        <f>SUM(D131+F131+H131+J131+L131+N131+P131+R131 +T131 )</f>
        <v>3.42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>SUM(X131+Z131+AB131+AD131+AF131 +AH131)</f>
        <v>0</v>
      </c>
      <c r="AK131">
        <f>SUM(Y131+AA131+AC131+AE131+AG131 +AI131 )</f>
        <v>0</v>
      </c>
    </row>
    <row r="132" spans="1:37" x14ac:dyDescent="0.25">
      <c r="A132" t="s">
        <v>264</v>
      </c>
      <c r="B132" s="1" t="s">
        <v>265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2</v>
      </c>
      <c r="J132">
        <v>1.72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>SUM(C132+E132+G132+I132+K132+M132+O132+Q132+S132 )</f>
        <v>2</v>
      </c>
      <c r="V132">
        <f>SUM(D132+F132+H132+J132+L132+N132+P132+R132 +T132 )</f>
        <v>1.72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f>SUM(X132+Z132+AB132+AD132+AF132 +AH132)</f>
        <v>0</v>
      </c>
      <c r="AK132">
        <f>SUM(Y132+AA132+AC132+AE132+AG132 +AI132 )</f>
        <v>0</v>
      </c>
    </row>
    <row r="133" spans="1:37" x14ac:dyDescent="0.25">
      <c r="A133" t="s">
        <v>266</v>
      </c>
      <c r="B133" s="1" t="s">
        <v>267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1.53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>SUM(C133+E133+G133+I133+K133+M133+O133+Q133+S133 )</f>
        <v>1</v>
      </c>
      <c r="V133">
        <f>SUM(D133+F133+H133+J133+L133+N133+P133+R133 +T133 )</f>
        <v>1.53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>SUM(X133+Z133+AB133+AD133+AF133 +AH133)</f>
        <v>0</v>
      </c>
      <c r="AK133">
        <f>SUM(Y133+AA133+AC133+AE133+AG133 +AI133 )</f>
        <v>0</v>
      </c>
    </row>
    <row r="134" spans="1:37" x14ac:dyDescent="0.25">
      <c r="A134" t="s">
        <v>268</v>
      </c>
      <c r="B134" s="1" t="s">
        <v>269</v>
      </c>
      <c r="C134">
        <v>0</v>
      </c>
      <c r="D134">
        <v>0</v>
      </c>
      <c r="E134">
        <v>0</v>
      </c>
      <c r="F134">
        <v>0</v>
      </c>
      <c r="G134">
        <v>12</v>
      </c>
      <c r="H134">
        <v>24.48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>SUM(C134+E134+G134+I134+K134+M134+O134+Q134+S134 )</f>
        <v>12</v>
      </c>
      <c r="V134">
        <f>SUM(D134+F134+H134+J134+L134+N134+P134+R134 +T134 )</f>
        <v>24.48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>SUM(X134+Z134+AB134+AD134+AF134 +AH134)</f>
        <v>0</v>
      </c>
      <c r="AK134">
        <f>SUM(Y134+AA134+AC134+AE134+AG134 +AI134 )</f>
        <v>0</v>
      </c>
    </row>
    <row r="135" spans="1:37" x14ac:dyDescent="0.25">
      <c r="A135" t="s">
        <v>270</v>
      </c>
      <c r="B135" s="1" t="s">
        <v>271</v>
      </c>
      <c r="C135">
        <v>1</v>
      </c>
      <c r="D135">
        <v>3.29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>SUM(C135+E135+G135+I135+K135+M135+O135+Q135+S135 )</f>
        <v>1</v>
      </c>
      <c r="V135">
        <f>SUM(D135+F135+H135+J135+L135+N135+P135+R135 +T135 )</f>
        <v>3.29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>SUM(X135+Z135+AB135+AD135+AF135 +AH135)</f>
        <v>0</v>
      </c>
      <c r="AK135">
        <f>SUM(Y135+AA135+AC135+AE135+AG135 +AI135 )</f>
        <v>0</v>
      </c>
    </row>
    <row r="136" spans="1:37" x14ac:dyDescent="0.25">
      <c r="A136" t="s">
        <v>272</v>
      </c>
      <c r="B136" s="1" t="s">
        <v>273</v>
      </c>
      <c r="C136">
        <v>0</v>
      </c>
      <c r="D136">
        <v>0</v>
      </c>
      <c r="E136">
        <v>6</v>
      </c>
      <c r="F136">
        <v>23.4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>SUM(C136+E136+G136+I136+K136+M136+O136+Q136+S136 )</f>
        <v>6</v>
      </c>
      <c r="V136">
        <f>SUM(D136+F136+H136+J136+L136+N136+P136+R136 +T136 )</f>
        <v>23.4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>SUM(X136+Z136+AB136+AD136+AF136 +AH136)</f>
        <v>0</v>
      </c>
      <c r="AK136">
        <f>SUM(Y136+AA136+AC136+AE136+AG136 +AI136 )</f>
        <v>0</v>
      </c>
    </row>
    <row r="137" spans="1:37" x14ac:dyDescent="0.25">
      <c r="A137" t="s">
        <v>274</v>
      </c>
      <c r="B137" s="1" t="s">
        <v>275</v>
      </c>
      <c r="C137">
        <v>0</v>
      </c>
      <c r="D137">
        <v>0</v>
      </c>
      <c r="E137">
        <v>0</v>
      </c>
      <c r="F137">
        <v>0</v>
      </c>
      <c r="G137">
        <v>7</v>
      </c>
      <c r="H137">
        <v>16.03</v>
      </c>
      <c r="I137">
        <v>2</v>
      </c>
      <c r="J137">
        <v>4.58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>SUM(C137+E137+G137+I137+K137+M137+O137+Q137+S137 )</f>
        <v>9</v>
      </c>
      <c r="V137">
        <f>SUM(D137+F137+H137+J137+L137+N137+P137+R137 +T137 )</f>
        <v>20.61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>SUM(X137+Z137+AB137+AD137+AF137 +AH137)</f>
        <v>0</v>
      </c>
      <c r="AK137">
        <f>SUM(Y137+AA137+AC137+AE137+AG137 +AI137 )</f>
        <v>0</v>
      </c>
    </row>
    <row r="138" spans="1:37" x14ac:dyDescent="0.25">
      <c r="A138" t="s">
        <v>276</v>
      </c>
      <c r="B138" s="1" t="s">
        <v>277</v>
      </c>
      <c r="C138">
        <v>0</v>
      </c>
      <c r="D138">
        <v>0</v>
      </c>
      <c r="E138">
        <v>2</v>
      </c>
      <c r="F138">
        <v>9.18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>SUM(C138+E138+G138+I138+K138+M138+O138+Q138+S138 )</f>
        <v>2</v>
      </c>
      <c r="V138">
        <f>SUM(D138+F138+H138+J138+L138+N138+P138+R138 +T138 )</f>
        <v>9.18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>SUM(X138+Z138+AB138+AD138+AF138 +AH138)</f>
        <v>0</v>
      </c>
      <c r="AK138">
        <f>SUM(Y138+AA138+AC138+AE138+AG138 +AI138 )</f>
        <v>0</v>
      </c>
    </row>
    <row r="139" spans="1:37" x14ac:dyDescent="0.25">
      <c r="A139" t="s">
        <v>278</v>
      </c>
      <c r="B139" s="1" t="s">
        <v>279</v>
      </c>
      <c r="C139">
        <v>0</v>
      </c>
      <c r="D139">
        <v>0</v>
      </c>
      <c r="E139">
        <v>1</v>
      </c>
      <c r="F139">
        <v>3.06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>SUM(C139+E139+G139+I139+K139+M139+O139+Q139+S139 )</f>
        <v>1</v>
      </c>
      <c r="V139">
        <f>SUM(D139+F139+H139+J139+L139+N139+P139+R139 +T139 )</f>
        <v>3.06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>SUM(X139+Z139+AB139+AD139+AF139 +AH139)</f>
        <v>0</v>
      </c>
      <c r="AK139">
        <f>SUM(Y139+AA139+AC139+AE139+AG139 +AI139 )</f>
        <v>0</v>
      </c>
    </row>
    <row r="140" spans="1:37" x14ac:dyDescent="0.25">
      <c r="A140" t="s">
        <v>280</v>
      </c>
      <c r="B140" s="1" t="s">
        <v>281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4</v>
      </c>
      <c r="N140">
        <v>6.84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>SUM(C140+E140+G140+I140+K140+M140+O140+Q140+S140 )</f>
        <v>4</v>
      </c>
      <c r="V140">
        <f>SUM(D140+F140+H140+J140+L140+N140+P140+R140 +T140 )</f>
        <v>6.84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>SUM(X140+Z140+AB140+AD140+AF140 +AH140)</f>
        <v>0</v>
      </c>
      <c r="AK140">
        <f>SUM(Y140+AA140+AC140+AE140+AG140 +AI140 )</f>
        <v>0</v>
      </c>
    </row>
    <row r="141" spans="1:37" x14ac:dyDescent="0.25">
      <c r="A141" t="s">
        <v>282</v>
      </c>
      <c r="B141" s="1" t="s">
        <v>283</v>
      </c>
      <c r="C141">
        <v>0</v>
      </c>
      <c r="D141">
        <v>0</v>
      </c>
      <c r="E141">
        <v>2</v>
      </c>
      <c r="F141">
        <v>0.6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>SUM(C141+E141+G141+I141+K141+M141+O141+Q141+S141 )</f>
        <v>2</v>
      </c>
      <c r="V141">
        <f>SUM(D141+F141+H141+J141+L141+N141+P141+R141 +T141 )</f>
        <v>0.6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>SUM(X141+Z141+AB141+AD141+AF141 +AH141)</f>
        <v>0</v>
      </c>
      <c r="AK141">
        <f>SUM(Y141+AA141+AC141+AE141+AG141 +AI141 )</f>
        <v>0</v>
      </c>
    </row>
    <row r="142" spans="1:37" x14ac:dyDescent="0.25">
      <c r="A142" t="s">
        <v>284</v>
      </c>
      <c r="B142" s="1" t="s">
        <v>285</v>
      </c>
      <c r="C142">
        <v>0</v>
      </c>
      <c r="D142">
        <v>0</v>
      </c>
      <c r="E142">
        <v>1</v>
      </c>
      <c r="F142">
        <v>0.53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>SUM(C142+E142+G142+I142+K142+M142+O142+Q142+S142 )</f>
        <v>1</v>
      </c>
      <c r="V142">
        <f>SUM(D142+F142+H142+J142+L142+N142+P142+R142 +T142 )</f>
        <v>0.53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f>SUM(X142+Z142+AB142+AD142+AF142 +AH142)</f>
        <v>0</v>
      </c>
      <c r="AK142">
        <f>SUM(Y142+AA142+AC142+AE142+AG142 +AI142 )</f>
        <v>0</v>
      </c>
    </row>
    <row r="143" spans="1:37" x14ac:dyDescent="0.25">
      <c r="A143" t="s">
        <v>286</v>
      </c>
      <c r="B143" s="1" t="s">
        <v>287</v>
      </c>
      <c r="C143">
        <v>0</v>
      </c>
      <c r="D143">
        <v>0</v>
      </c>
      <c r="E143">
        <v>0</v>
      </c>
      <c r="F143">
        <v>0</v>
      </c>
      <c r="G143">
        <v>2</v>
      </c>
      <c r="H143">
        <v>20</v>
      </c>
      <c r="I143">
        <v>9</v>
      </c>
      <c r="J143">
        <v>90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>SUM(C143+E143+G143+I143+K143+M143+O143+Q143+S143 )</f>
        <v>11</v>
      </c>
      <c r="V143">
        <f>SUM(D143+F143+H143+J143+L143+N143+P143+R143 +T143 )</f>
        <v>110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>SUM(X143+Z143+AB143+AD143+AF143 +AH143)</f>
        <v>0</v>
      </c>
      <c r="AK143">
        <f>SUM(Y143+AA143+AC143+AE143+AG143 +AI143 )</f>
        <v>0</v>
      </c>
    </row>
    <row r="144" spans="1:37" x14ac:dyDescent="0.25">
      <c r="A144" t="s">
        <v>288</v>
      </c>
      <c r="B144" s="1" t="s">
        <v>289</v>
      </c>
      <c r="C144">
        <v>2</v>
      </c>
      <c r="D144">
        <v>30.32</v>
      </c>
      <c r="E144">
        <v>0</v>
      </c>
      <c r="F144">
        <v>0</v>
      </c>
      <c r="G144">
        <v>0</v>
      </c>
      <c r="H144">
        <v>0</v>
      </c>
      <c r="I144">
        <v>7</v>
      </c>
      <c r="J144">
        <v>106.12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>SUM(C144+E144+G144+I144+K144+M144+O144+Q144+S144 )</f>
        <v>9</v>
      </c>
      <c r="V144">
        <f>SUM(D144+F144+H144+J144+L144+N144+P144+R144 +T144 )</f>
        <v>136.44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>SUM(X144+Z144+AB144+AD144+AF144 +AH144)</f>
        <v>0</v>
      </c>
      <c r="AK144">
        <f>SUM(Y144+AA144+AC144+AE144+AG144 +AI144 )</f>
        <v>0</v>
      </c>
    </row>
    <row r="145" spans="1:37" x14ac:dyDescent="0.25">
      <c r="A145" t="s">
        <v>290</v>
      </c>
      <c r="B145" s="1" t="s">
        <v>291</v>
      </c>
      <c r="C145">
        <v>2</v>
      </c>
      <c r="D145">
        <v>30.32</v>
      </c>
      <c r="E145">
        <v>0</v>
      </c>
      <c r="F145">
        <v>0</v>
      </c>
      <c r="G145">
        <v>11</v>
      </c>
      <c r="H145">
        <v>166.76</v>
      </c>
      <c r="I145">
        <v>4</v>
      </c>
      <c r="J145">
        <v>60.64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>SUM(C145+E145+G145+I145+K145+M145+O145+Q145+S145 )</f>
        <v>17</v>
      </c>
      <c r="V145">
        <f>SUM(D145+F145+H145+J145+L145+N145+P145+R145 +T145 )</f>
        <v>257.71999999999997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f>SUM(X145+Z145+AB145+AD145+AF145 +AH145)</f>
        <v>0</v>
      </c>
      <c r="AK145">
        <f>SUM(Y145+AA145+AC145+AE145+AG145 +AI145 )</f>
        <v>0</v>
      </c>
    </row>
    <row r="146" spans="1:37" x14ac:dyDescent="0.25">
      <c r="A146" t="s">
        <v>292</v>
      </c>
      <c r="B146" s="1" t="s">
        <v>293</v>
      </c>
      <c r="C146">
        <v>0</v>
      </c>
      <c r="D146">
        <v>0</v>
      </c>
      <c r="E146">
        <v>0</v>
      </c>
      <c r="F146">
        <v>0</v>
      </c>
      <c r="G146">
        <v>6</v>
      </c>
      <c r="H146">
        <v>118.44</v>
      </c>
      <c r="I146">
        <v>17</v>
      </c>
      <c r="J146">
        <v>335.58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>SUM(C146+E146+G146+I146+K146+M146+O146+Q146+S146 )</f>
        <v>23</v>
      </c>
      <c r="V146">
        <f>SUM(D146+F146+H146+J146+L146+N146+P146+R146 +T146 )</f>
        <v>454.02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>SUM(X146+Z146+AB146+AD146+AF146 +AH146)</f>
        <v>0</v>
      </c>
      <c r="AK146">
        <f>SUM(Y146+AA146+AC146+AE146+AG146 +AI146 )</f>
        <v>0</v>
      </c>
    </row>
    <row r="147" spans="1:37" x14ac:dyDescent="0.25">
      <c r="A147" t="s">
        <v>294</v>
      </c>
      <c r="B147" s="1" t="s">
        <v>295</v>
      </c>
      <c r="C147">
        <v>0</v>
      </c>
      <c r="D147">
        <v>0</v>
      </c>
      <c r="E147">
        <v>6</v>
      </c>
      <c r="F147">
        <v>131.88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>SUM(C147+E147+G147+I147+K147+M147+O147+Q147+S147 )</f>
        <v>6</v>
      </c>
      <c r="V147">
        <f>SUM(D147+F147+H147+J147+L147+N147+P147+R147 +T147 )</f>
        <v>131.88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>SUM(X147+Z147+AB147+AD147+AF147 +AH147)</f>
        <v>0</v>
      </c>
      <c r="AK147">
        <f>SUM(Y147+AA147+AC147+AE147+AG147 +AI147 )</f>
        <v>0</v>
      </c>
    </row>
    <row r="148" spans="1:37" x14ac:dyDescent="0.25">
      <c r="A148" t="s">
        <v>296</v>
      </c>
      <c r="B148" s="1" t="s">
        <v>297</v>
      </c>
      <c r="C148">
        <v>0</v>
      </c>
      <c r="D148">
        <v>0</v>
      </c>
      <c r="E148">
        <v>2</v>
      </c>
      <c r="F148">
        <v>48.64</v>
      </c>
      <c r="G148">
        <v>1</v>
      </c>
      <c r="H148">
        <v>24.32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>SUM(C148+E148+G148+I148+K148+M148+O148+Q148+S148 )</f>
        <v>3</v>
      </c>
      <c r="V148">
        <f>SUM(D148+F148+H148+J148+L148+N148+P148+R148 +T148 )</f>
        <v>72.960000000000008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>SUM(X148+Z148+AB148+AD148+AF148 +AH148)</f>
        <v>0</v>
      </c>
      <c r="AK148">
        <f>SUM(Y148+AA148+AC148+AE148+AG148 +AI148 )</f>
        <v>0</v>
      </c>
    </row>
    <row r="149" spans="1:37" x14ac:dyDescent="0.25">
      <c r="A149" t="s">
        <v>298</v>
      </c>
      <c r="B149" s="1" t="s">
        <v>299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32.28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>SUM(C149+E149+G149+I149+K149+M149+O149+Q149+S149 )</f>
        <v>1</v>
      </c>
      <c r="V149">
        <f>SUM(D149+F149+H149+J149+L149+N149+P149+R149 +T149 )</f>
        <v>32.28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>SUM(X149+Z149+AB149+AD149+AF149 +AH149)</f>
        <v>0</v>
      </c>
      <c r="AK149">
        <f>SUM(Y149+AA149+AC149+AE149+AG149 +AI149 )</f>
        <v>0</v>
      </c>
    </row>
    <row r="150" spans="1:37" x14ac:dyDescent="0.25">
      <c r="A150" t="s">
        <v>300</v>
      </c>
      <c r="B150" s="1" t="s">
        <v>301</v>
      </c>
      <c r="C150">
        <v>0</v>
      </c>
      <c r="D150">
        <v>0</v>
      </c>
      <c r="E150">
        <v>1</v>
      </c>
      <c r="F150">
        <v>41.7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41.7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>SUM(C150+E150+G150+I150+K150+M150+O150+Q150+S150 )</f>
        <v>2</v>
      </c>
      <c r="V150">
        <f>SUM(D150+F150+H150+J150+L150+N150+P150+R150 +T150 )</f>
        <v>83.4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f>SUM(X150+Z150+AB150+AD150+AF150 +AH150)</f>
        <v>0</v>
      </c>
      <c r="AK150">
        <f>SUM(Y150+AA150+AC150+AE150+AG150 +AI150 )</f>
        <v>0</v>
      </c>
    </row>
    <row r="151" spans="1:37" x14ac:dyDescent="0.25">
      <c r="A151" t="s">
        <v>302</v>
      </c>
      <c r="B151" s="1" t="s">
        <v>303</v>
      </c>
      <c r="C151">
        <v>0</v>
      </c>
      <c r="D151">
        <v>0</v>
      </c>
      <c r="E151">
        <v>1</v>
      </c>
      <c r="F151">
        <v>55.6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>SUM(C151+E151+G151+I151+K151+M151+O151+Q151+S151 )</f>
        <v>1</v>
      </c>
      <c r="V151">
        <f>SUM(D151+F151+H151+J151+L151+N151+P151+R151 +T151 )</f>
        <v>55.6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f>SUM(X151+Z151+AB151+AD151+AF151 +AH151)</f>
        <v>0</v>
      </c>
      <c r="AK151">
        <f>SUM(Y151+AA151+AC151+AE151+AG151 +AI151 )</f>
        <v>0</v>
      </c>
    </row>
    <row r="152" spans="1:37" x14ac:dyDescent="0.25">
      <c r="A152" t="s">
        <v>304</v>
      </c>
      <c r="B152" s="1" t="s">
        <v>305</v>
      </c>
      <c r="C152">
        <v>0</v>
      </c>
      <c r="D152">
        <v>0</v>
      </c>
      <c r="E152">
        <v>6</v>
      </c>
      <c r="F152">
        <v>60.06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>SUM(C152+E152+G152+I152+K152+M152+O152+Q152+S152 )</f>
        <v>6</v>
      </c>
      <c r="V152">
        <f>SUM(D152+F152+H152+J152+L152+N152+P152+R152 +T152 )</f>
        <v>60.06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f>SUM(X152+Z152+AB152+AD152+AF152 +AH152)</f>
        <v>0</v>
      </c>
      <c r="AK152">
        <f>SUM(Y152+AA152+AC152+AE152+AG152 +AI152 )</f>
        <v>0</v>
      </c>
    </row>
    <row r="153" spans="1:37" x14ac:dyDescent="0.25">
      <c r="A153" t="s">
        <v>306</v>
      </c>
      <c r="B153" s="1" t="s">
        <v>307</v>
      </c>
      <c r="C153">
        <v>0</v>
      </c>
      <c r="D153">
        <v>0</v>
      </c>
      <c r="E153">
        <v>0</v>
      </c>
      <c r="F153">
        <v>0</v>
      </c>
      <c r="G153">
        <v>3</v>
      </c>
      <c r="H153">
        <v>48.03</v>
      </c>
      <c r="I153">
        <v>2</v>
      </c>
      <c r="J153">
        <v>32.020000000000003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>SUM(C153+E153+G153+I153+K153+M153+O153+Q153+S153 )</f>
        <v>5</v>
      </c>
      <c r="V153">
        <f>SUM(D153+F153+H153+J153+L153+N153+P153+R153 +T153 )</f>
        <v>80.050000000000011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>SUM(X153+Z153+AB153+AD153+AF153 +AH153)</f>
        <v>0</v>
      </c>
      <c r="AK153">
        <f>SUM(Y153+AA153+AC153+AE153+AG153 +AI153 )</f>
        <v>0</v>
      </c>
    </row>
    <row r="154" spans="1:37" x14ac:dyDescent="0.25">
      <c r="A154" t="s">
        <v>308</v>
      </c>
      <c r="B154" s="1" t="s">
        <v>309</v>
      </c>
      <c r="C154">
        <v>0</v>
      </c>
      <c r="D154">
        <v>0</v>
      </c>
      <c r="E154">
        <v>6</v>
      </c>
      <c r="F154">
        <v>120.12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>SUM(C154+E154+G154+I154+K154+M154+O154+Q154+S154 )</f>
        <v>6</v>
      </c>
      <c r="V154">
        <f>SUM(D154+F154+H154+J154+L154+N154+P154+R154 +T154 )</f>
        <v>120.12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>SUM(X154+Z154+AB154+AD154+AF154 +AH154)</f>
        <v>0</v>
      </c>
      <c r="AK154">
        <f>SUM(Y154+AA154+AC154+AE154+AG154 +AI154 )</f>
        <v>0</v>
      </c>
    </row>
    <row r="155" spans="1:37" x14ac:dyDescent="0.25">
      <c r="A155" t="s">
        <v>310</v>
      </c>
      <c r="B155" s="1" t="s">
        <v>311</v>
      </c>
      <c r="C155">
        <v>1</v>
      </c>
      <c r="D155">
        <v>21.35</v>
      </c>
      <c r="E155">
        <v>0</v>
      </c>
      <c r="F155">
        <v>0</v>
      </c>
      <c r="G155">
        <v>3</v>
      </c>
      <c r="H155">
        <v>64.05</v>
      </c>
      <c r="I155">
        <v>1</v>
      </c>
      <c r="J155">
        <v>21.35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>SUM(C155+E155+G155+I155+K155+M155+O155+Q155+S155 )</f>
        <v>5</v>
      </c>
      <c r="V155">
        <f>SUM(D155+F155+H155+J155+L155+N155+P155+R155 +T155 )</f>
        <v>106.75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>SUM(X155+Z155+AB155+AD155+AF155 +AH155)</f>
        <v>0</v>
      </c>
      <c r="AK155">
        <f>SUM(Y155+AA155+AC155+AE155+AG155 +AI155 )</f>
        <v>0</v>
      </c>
    </row>
    <row r="156" spans="1:37" x14ac:dyDescent="0.25">
      <c r="A156" t="s">
        <v>312</v>
      </c>
      <c r="B156" s="1" t="s">
        <v>313</v>
      </c>
      <c r="C156">
        <v>0</v>
      </c>
      <c r="D156">
        <v>0</v>
      </c>
      <c r="E156">
        <v>1</v>
      </c>
      <c r="F156">
        <v>28.47</v>
      </c>
      <c r="G156">
        <v>1</v>
      </c>
      <c r="H156">
        <v>28.47</v>
      </c>
      <c r="I156">
        <v>1</v>
      </c>
      <c r="J156">
        <v>28.47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>SUM(C156+E156+G156+I156+K156+M156+O156+Q156+S156 )</f>
        <v>3</v>
      </c>
      <c r="V156">
        <f>SUM(D156+F156+H156+J156+L156+N156+P156+R156 +T156 )</f>
        <v>85.41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f>SUM(X156+Z156+AB156+AD156+AF156 +AH156)</f>
        <v>0</v>
      </c>
      <c r="AK156">
        <f>SUM(Y156+AA156+AC156+AE156+AG156 +AI156 )</f>
        <v>0</v>
      </c>
    </row>
    <row r="157" spans="1:37" x14ac:dyDescent="0.25">
      <c r="A157" t="s">
        <v>314</v>
      </c>
      <c r="B157" s="1" t="s">
        <v>315</v>
      </c>
      <c r="C157">
        <v>0</v>
      </c>
      <c r="D157">
        <v>0</v>
      </c>
      <c r="E157">
        <v>3</v>
      </c>
      <c r="F157">
        <v>106.74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>SUM(C157+E157+G157+I157+K157+M157+O157+Q157+S157 )</f>
        <v>3</v>
      </c>
      <c r="V157">
        <f>SUM(D157+F157+H157+J157+L157+N157+P157+R157 +T157 )</f>
        <v>106.74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f>SUM(X157+Z157+AB157+AD157+AF157 +AH157)</f>
        <v>0</v>
      </c>
      <c r="AK157">
        <f>SUM(Y157+AA157+AC157+AE157+AG157 +AI157 )</f>
        <v>0</v>
      </c>
    </row>
    <row r="158" spans="1:37" x14ac:dyDescent="0.25">
      <c r="A158" t="s">
        <v>316</v>
      </c>
      <c r="B158" s="1" t="s">
        <v>317</v>
      </c>
      <c r="C158">
        <v>3</v>
      </c>
      <c r="D158">
        <v>8.6999999999999993</v>
      </c>
      <c r="E158">
        <v>8</v>
      </c>
      <c r="F158">
        <v>23.2</v>
      </c>
      <c r="G158">
        <v>1</v>
      </c>
      <c r="H158">
        <v>2.9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>SUM(C158+E158+G158+I158+K158+M158+O158+Q158+S158 )</f>
        <v>12</v>
      </c>
      <c r="V158">
        <f>SUM(D158+F158+H158+J158+L158+N158+P158+R158 +T158 )</f>
        <v>34.799999999999997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f>SUM(X158+Z158+AB158+AD158+AF158 +AH158)</f>
        <v>0</v>
      </c>
      <c r="AK158">
        <f>SUM(Y158+AA158+AC158+AE158+AG158 +AI158 )</f>
        <v>0</v>
      </c>
    </row>
    <row r="159" spans="1:37" x14ac:dyDescent="0.25">
      <c r="A159" t="s">
        <v>318</v>
      </c>
      <c r="B159" s="1" t="s">
        <v>319</v>
      </c>
      <c r="C159">
        <v>2</v>
      </c>
      <c r="D159">
        <v>6.4</v>
      </c>
      <c r="E159">
        <v>8</v>
      </c>
      <c r="F159">
        <v>25.6</v>
      </c>
      <c r="G159">
        <v>0</v>
      </c>
      <c r="H159">
        <v>0</v>
      </c>
      <c r="I159">
        <v>3.5</v>
      </c>
      <c r="J159">
        <v>11.2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>SUM(C159+E159+G159+I159+K159+M159+O159+Q159+S159 )</f>
        <v>13.5</v>
      </c>
      <c r="V159">
        <f>SUM(D159+F159+H159+J159+L159+N159+P159+R159 +T159 )</f>
        <v>43.2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>SUM(X159+Z159+AB159+AD159+AF159 +AH159)</f>
        <v>0</v>
      </c>
      <c r="AK159">
        <f>SUM(Y159+AA159+AC159+AE159+AG159 +AI159 )</f>
        <v>0</v>
      </c>
    </row>
    <row r="160" spans="1:37" x14ac:dyDescent="0.25">
      <c r="A160" t="s">
        <v>320</v>
      </c>
      <c r="B160" s="1" t="s">
        <v>321</v>
      </c>
      <c r="C160">
        <v>3</v>
      </c>
      <c r="D160">
        <v>12.39</v>
      </c>
      <c r="E160">
        <v>57</v>
      </c>
      <c r="F160">
        <v>235.41</v>
      </c>
      <c r="G160">
        <v>11</v>
      </c>
      <c r="H160">
        <v>45.43</v>
      </c>
      <c r="I160">
        <v>6</v>
      </c>
      <c r="J160">
        <v>24.78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>SUM(C160+E160+G160+I160+K160+M160+O160+Q160+S160 )</f>
        <v>77</v>
      </c>
      <c r="V160">
        <f>SUM(D160+F160+H160+J160+L160+N160+P160+R160 +T160 )</f>
        <v>318.01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f>SUM(X160+Z160+AB160+AD160+AF160 +AH160)</f>
        <v>0</v>
      </c>
      <c r="AK160">
        <f>SUM(Y160+AA160+AC160+AE160+AG160 +AI160 )</f>
        <v>0</v>
      </c>
    </row>
    <row r="161" spans="1:37" x14ac:dyDescent="0.25">
      <c r="A161" t="s">
        <v>322</v>
      </c>
      <c r="B161" s="1" t="s">
        <v>323</v>
      </c>
      <c r="C161">
        <v>0</v>
      </c>
      <c r="D161">
        <v>0</v>
      </c>
      <c r="E161">
        <v>8</v>
      </c>
      <c r="F161">
        <v>34.4</v>
      </c>
      <c r="G161">
        <v>10</v>
      </c>
      <c r="H161">
        <v>43</v>
      </c>
      <c r="I161">
        <v>2</v>
      </c>
      <c r="J161">
        <v>8.6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>SUM(C161+E161+G161+I161+K161+M161+O161+Q161+S161 )</f>
        <v>20</v>
      </c>
      <c r="V161">
        <f>SUM(D161+F161+H161+J161+L161+N161+P161+R161 +T161 )</f>
        <v>86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f>SUM(X161+Z161+AB161+AD161+AF161 +AH161)</f>
        <v>0</v>
      </c>
      <c r="AK161">
        <f>SUM(Y161+AA161+AC161+AE161+AG161 +AI161 )</f>
        <v>0</v>
      </c>
    </row>
    <row r="162" spans="1:37" x14ac:dyDescent="0.25">
      <c r="A162" t="s">
        <v>324</v>
      </c>
      <c r="B162" s="1" t="s">
        <v>325</v>
      </c>
      <c r="C162">
        <v>3</v>
      </c>
      <c r="D162">
        <v>17.100000000000001</v>
      </c>
      <c r="E162">
        <v>3</v>
      </c>
      <c r="F162">
        <v>17.100000000000001</v>
      </c>
      <c r="G162">
        <v>5</v>
      </c>
      <c r="H162">
        <v>28.5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>SUM(C162+E162+G162+I162+K162+M162+O162+Q162+S162 )</f>
        <v>11</v>
      </c>
      <c r="V162">
        <f>SUM(D162+F162+H162+J162+L162+N162+P162+R162 +T162 )</f>
        <v>62.7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>SUM(X162+Z162+AB162+AD162+AF162 +AH162)</f>
        <v>0</v>
      </c>
      <c r="AK162">
        <f>SUM(Y162+AA162+AC162+AE162+AG162 +AI162 )</f>
        <v>0</v>
      </c>
    </row>
    <row r="163" spans="1:37" x14ac:dyDescent="0.25">
      <c r="A163" t="s">
        <v>326</v>
      </c>
      <c r="B163" s="1" t="s">
        <v>327</v>
      </c>
      <c r="C163">
        <v>0</v>
      </c>
      <c r="D163">
        <v>0</v>
      </c>
      <c r="E163">
        <v>6.5</v>
      </c>
      <c r="F163">
        <v>47.19</v>
      </c>
      <c r="G163">
        <v>1</v>
      </c>
      <c r="H163">
        <v>7.26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>SUM(C163+E163+G163+I163+K163+M163+O163+Q163+S163 )</f>
        <v>7.5</v>
      </c>
      <c r="V163">
        <f>SUM(D163+F163+H163+J163+L163+N163+P163+R163 +T163 )</f>
        <v>54.449999999999996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>SUM(X163+Z163+AB163+AD163+AF163 +AH163)</f>
        <v>0</v>
      </c>
      <c r="AK163">
        <f>SUM(Y163+AA163+AC163+AE163+AG163 +AI163 )</f>
        <v>0</v>
      </c>
    </row>
    <row r="164" spans="1:37" x14ac:dyDescent="0.25">
      <c r="A164" t="s">
        <v>328</v>
      </c>
      <c r="B164" s="1" t="s">
        <v>329</v>
      </c>
      <c r="C164">
        <v>3</v>
      </c>
      <c r="D164">
        <v>26.4</v>
      </c>
      <c r="E164">
        <v>3</v>
      </c>
      <c r="F164">
        <v>26.4</v>
      </c>
      <c r="G164">
        <v>8</v>
      </c>
      <c r="H164">
        <v>70.400000000000006</v>
      </c>
      <c r="I164">
        <v>3.5</v>
      </c>
      <c r="J164">
        <v>30.8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>SUM(C164+E164+G164+I164+K164+M164+O164+Q164+S164 )</f>
        <v>17.5</v>
      </c>
      <c r="V164">
        <f>SUM(D164+F164+H164+J164+L164+N164+P164+R164 +T164 )</f>
        <v>154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f>SUM(X164+Z164+AB164+AD164+AF164 +AH164)</f>
        <v>0</v>
      </c>
      <c r="AK164">
        <f>SUM(Y164+AA164+AC164+AE164+AG164 +AI164 )</f>
        <v>0</v>
      </c>
    </row>
    <row r="165" spans="1:37" x14ac:dyDescent="0.25">
      <c r="A165" t="s">
        <v>330</v>
      </c>
      <c r="B165" s="1" t="s">
        <v>331</v>
      </c>
      <c r="C165">
        <v>1.5</v>
      </c>
      <c r="D165">
        <v>17.55</v>
      </c>
      <c r="E165">
        <v>3.5</v>
      </c>
      <c r="F165">
        <v>40.950000000000003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>SUM(C165+E165+G165+I165+K165+M165+O165+Q165+S165 )</f>
        <v>5</v>
      </c>
      <c r="V165">
        <f>SUM(D165+F165+H165+J165+L165+N165+P165+R165 +T165 )</f>
        <v>58.5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f>SUM(X165+Z165+AB165+AD165+AF165 +AH165)</f>
        <v>0</v>
      </c>
      <c r="AK165">
        <f>SUM(Y165+AA165+AC165+AE165+AG165 +AI165 )</f>
        <v>0</v>
      </c>
    </row>
    <row r="166" spans="1:37" x14ac:dyDescent="0.25">
      <c r="A166" t="s">
        <v>332</v>
      </c>
      <c r="B166" s="1" t="s">
        <v>333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2</v>
      </c>
      <c r="J166">
        <v>13.4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>SUM(C166+E166+G166+I166+K166+M166+O166+Q166+S166 )</f>
        <v>2</v>
      </c>
      <c r="V166">
        <f>SUM(D166+F166+H166+J166+L166+N166+P166+R166 +T166 )</f>
        <v>13.4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f>SUM(X166+Z166+AB166+AD166+AF166 +AH166)</f>
        <v>0</v>
      </c>
      <c r="AK166">
        <f>SUM(Y166+AA166+AC166+AE166+AG166 +AI166 )</f>
        <v>0</v>
      </c>
    </row>
    <row r="167" spans="1:37" x14ac:dyDescent="0.25">
      <c r="A167" t="s">
        <v>334</v>
      </c>
      <c r="B167" s="1" t="s">
        <v>335</v>
      </c>
      <c r="C167">
        <v>0</v>
      </c>
      <c r="D167">
        <v>0</v>
      </c>
      <c r="E167">
        <v>1</v>
      </c>
      <c r="F167">
        <v>1.2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>SUM(C167+E167+G167+I167+K167+M167+O167+Q167+S167 )</f>
        <v>1</v>
      </c>
      <c r="V167">
        <f>SUM(D167+F167+H167+J167+L167+N167+P167+R167 +T167 )</f>
        <v>1.2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>SUM(X167+Z167+AB167+AD167+AF167 +AH167)</f>
        <v>0</v>
      </c>
      <c r="AK167">
        <f>SUM(Y167+AA167+AC167+AE167+AG167 +AI167 )</f>
        <v>0</v>
      </c>
    </row>
    <row r="168" spans="1:37" x14ac:dyDescent="0.25">
      <c r="A168" t="s">
        <v>336</v>
      </c>
      <c r="B168" s="1" t="s">
        <v>337</v>
      </c>
      <c r="C168">
        <v>1</v>
      </c>
      <c r="D168">
        <v>8.8000000000000007</v>
      </c>
      <c r="E168">
        <v>0</v>
      </c>
      <c r="F168">
        <v>0</v>
      </c>
      <c r="G168">
        <v>1</v>
      </c>
      <c r="H168">
        <v>8.8000000000000007</v>
      </c>
      <c r="I168">
        <v>2</v>
      </c>
      <c r="J168">
        <v>17.600000000000001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>SUM(C168+E168+G168+I168+K168+M168+O168+Q168+S168 )</f>
        <v>4</v>
      </c>
      <c r="V168">
        <f>SUM(D168+F168+H168+J168+L168+N168+P168+R168 +T168 )</f>
        <v>35.200000000000003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f>SUM(X168+Z168+AB168+AD168+AF168 +AH168)</f>
        <v>0</v>
      </c>
      <c r="AK168">
        <f>SUM(Y168+AA168+AC168+AE168+AG168 +AI168 )</f>
        <v>0</v>
      </c>
    </row>
    <row r="169" spans="1:37" x14ac:dyDescent="0.25">
      <c r="A169" t="s">
        <v>338</v>
      </c>
      <c r="B169" s="1" t="s">
        <v>339</v>
      </c>
      <c r="C169">
        <v>0</v>
      </c>
      <c r="D169">
        <v>0</v>
      </c>
      <c r="E169">
        <v>1</v>
      </c>
      <c r="F169">
        <v>9.4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>SUM(C169+E169+G169+I169+K169+M169+O169+Q169+S169 )</f>
        <v>1</v>
      </c>
      <c r="V169">
        <f>SUM(D169+F169+H169+J169+L169+N169+P169+R169 +T169 )</f>
        <v>9.4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>SUM(X169+Z169+AB169+AD169+AF169 +AH169)</f>
        <v>0</v>
      </c>
      <c r="AK169">
        <f>SUM(Y169+AA169+AC169+AE169+AG169 +AI169 )</f>
        <v>0</v>
      </c>
    </row>
    <row r="170" spans="1:37" x14ac:dyDescent="0.25">
      <c r="A170" t="s">
        <v>340</v>
      </c>
      <c r="B170" s="1" t="s">
        <v>341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3</v>
      </c>
      <c r="J170">
        <v>19.8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>SUM(C170+E170+G170+I170+K170+M170+O170+Q170+S170 )</f>
        <v>3</v>
      </c>
      <c r="V170">
        <f>SUM(D170+F170+H170+J170+L170+N170+P170+R170 +T170 )</f>
        <v>19.8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f>SUM(X170+Z170+AB170+AD170+AF170 +AH170)</f>
        <v>0</v>
      </c>
      <c r="AK170">
        <f>SUM(Y170+AA170+AC170+AE170+AG170 +AI170 )</f>
        <v>0</v>
      </c>
    </row>
    <row r="171" spans="1:37" x14ac:dyDescent="0.25">
      <c r="A171" t="s">
        <v>342</v>
      </c>
      <c r="B171" s="1" t="s">
        <v>343</v>
      </c>
      <c r="C171">
        <v>1</v>
      </c>
      <c r="D171">
        <v>5.9</v>
      </c>
      <c r="E171">
        <v>0</v>
      </c>
      <c r="F171">
        <v>0</v>
      </c>
      <c r="G171">
        <v>3</v>
      </c>
      <c r="H171">
        <v>17.7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>SUM(C171+E171+G171+I171+K171+M171+O171+Q171+S171 )</f>
        <v>4</v>
      </c>
      <c r="V171">
        <f>SUM(D171+F171+H171+J171+L171+N171+P171+R171 +T171 )</f>
        <v>23.6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f>SUM(X171+Z171+AB171+AD171+AF171 +AH171)</f>
        <v>0</v>
      </c>
      <c r="AK171">
        <f>SUM(Y171+AA171+AC171+AE171+AG171 +AI171 )</f>
        <v>0</v>
      </c>
    </row>
    <row r="172" spans="1:37" x14ac:dyDescent="0.25">
      <c r="A172" t="s">
        <v>344</v>
      </c>
      <c r="B172" s="1" t="s">
        <v>345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0.5</v>
      </c>
      <c r="J172">
        <v>4.04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>SUM(C172+E172+G172+I172+K172+M172+O172+Q172+S172 )</f>
        <v>0.5</v>
      </c>
      <c r="V172">
        <f>SUM(D172+F172+H172+J172+L172+N172+P172+R172 +T172 )</f>
        <v>4.04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>SUM(X172+Z172+AB172+AD172+AF172 +AH172)</f>
        <v>0</v>
      </c>
      <c r="AK172">
        <f>SUM(Y172+AA172+AC172+AE172+AG172 +AI172 )</f>
        <v>0</v>
      </c>
    </row>
    <row r="173" spans="1:37" x14ac:dyDescent="0.25">
      <c r="A173" t="s">
        <v>346</v>
      </c>
      <c r="B173" s="1" t="s">
        <v>347</v>
      </c>
      <c r="C173">
        <v>0</v>
      </c>
      <c r="D173">
        <v>0</v>
      </c>
      <c r="E173">
        <v>0</v>
      </c>
      <c r="F173">
        <v>0</v>
      </c>
      <c r="G173">
        <v>0.5</v>
      </c>
      <c r="H173">
        <v>5.8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>SUM(C173+E173+G173+I173+K173+M173+O173+Q173+S173 )</f>
        <v>0.5</v>
      </c>
      <c r="V173">
        <f>SUM(D173+F173+H173+J173+L173+N173+P173+R173 +T173 )</f>
        <v>5.8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f>SUM(X173+Z173+AB173+AD173+AF173 +AH173)</f>
        <v>0</v>
      </c>
      <c r="AK173">
        <f>SUM(Y173+AA173+AC173+AE173+AG173 +AI173 )</f>
        <v>0</v>
      </c>
    </row>
    <row r="174" spans="1:37" x14ac:dyDescent="0.25">
      <c r="A174" t="s">
        <v>348</v>
      </c>
      <c r="B174" s="1" t="s">
        <v>349</v>
      </c>
      <c r="C174">
        <v>0</v>
      </c>
      <c r="D174">
        <v>0</v>
      </c>
      <c r="E174">
        <v>0.5</v>
      </c>
      <c r="F174">
        <v>3.66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>SUM(C174+E174+G174+I174+K174+M174+O174+Q174+S174 )</f>
        <v>0.5</v>
      </c>
      <c r="V174">
        <f>SUM(D174+F174+H174+J174+L174+N174+P174+R174 +T174 )</f>
        <v>3.66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>SUM(X174+Z174+AB174+AD174+AF174 +AH174)</f>
        <v>0</v>
      </c>
      <c r="AK174">
        <f>SUM(Y174+AA174+AC174+AE174+AG174 +AI174 )</f>
        <v>0</v>
      </c>
    </row>
    <row r="175" spans="1:37" x14ac:dyDescent="0.25">
      <c r="A175" t="s">
        <v>350</v>
      </c>
      <c r="B175" s="1" t="s">
        <v>351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2</v>
      </c>
      <c r="J175">
        <v>12.12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>SUM(C175+E175+G175+I175+K175+M175+O175+Q175+S175 )</f>
        <v>2</v>
      </c>
      <c r="V175">
        <f>SUM(D175+F175+H175+J175+L175+N175+P175+R175 +T175 )</f>
        <v>12.12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>SUM(X175+Z175+AB175+AD175+AF175 +AH175)</f>
        <v>0</v>
      </c>
      <c r="AK175">
        <f>SUM(Y175+AA175+AC175+AE175+AG175 +AI175 )</f>
        <v>0</v>
      </c>
    </row>
    <row r="176" spans="1:37" x14ac:dyDescent="0.25">
      <c r="A176" t="s">
        <v>352</v>
      </c>
      <c r="B176" s="1" t="s">
        <v>353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8.43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>SUM(C176+E176+G176+I176+K176+M176+O176+Q176+S176 )</f>
        <v>1</v>
      </c>
      <c r="V176">
        <f>SUM(D176+F176+H176+J176+L176+N176+P176+R176 +T176 )</f>
        <v>8.43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>SUM(X176+Z176+AB176+AD176+AF176 +AH176)</f>
        <v>0</v>
      </c>
      <c r="AK176">
        <f>SUM(Y176+AA176+AC176+AE176+AG176 +AI176 )</f>
        <v>0</v>
      </c>
    </row>
    <row r="177" spans="1:37" x14ac:dyDescent="0.25">
      <c r="A177" t="s">
        <v>354</v>
      </c>
      <c r="B177" s="1" t="s">
        <v>355</v>
      </c>
      <c r="C177">
        <v>1</v>
      </c>
      <c r="D177">
        <v>9.6</v>
      </c>
      <c r="E177">
        <v>0</v>
      </c>
      <c r="F177">
        <v>0</v>
      </c>
      <c r="G177">
        <v>0</v>
      </c>
      <c r="H177">
        <v>0</v>
      </c>
      <c r="I177">
        <v>3</v>
      </c>
      <c r="J177">
        <v>28.8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>SUM(C177+E177+G177+I177+K177+M177+O177+Q177+S177 )</f>
        <v>4</v>
      </c>
      <c r="V177">
        <f>SUM(D177+F177+H177+J177+L177+N177+P177+R177 +T177 )</f>
        <v>38.4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>SUM(X177+Z177+AB177+AD177+AF177 +AH177)</f>
        <v>0</v>
      </c>
      <c r="AK177">
        <f>SUM(Y177+AA177+AC177+AE177+AG177 +AI177 )</f>
        <v>0</v>
      </c>
    </row>
    <row r="178" spans="1:37" x14ac:dyDescent="0.25">
      <c r="A178" t="s">
        <v>356</v>
      </c>
      <c r="B178" s="1" t="s">
        <v>357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10.6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>SUM(C178+E178+G178+I178+K178+M178+O178+Q178+S178 )</f>
        <v>1</v>
      </c>
      <c r="V178">
        <f>SUM(D178+F178+H178+J178+L178+N178+P178+R178 +T178 )</f>
        <v>10.6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>SUM(X178+Z178+AB178+AD178+AF178 +AH178)</f>
        <v>0</v>
      </c>
      <c r="AK178">
        <f>SUM(Y178+AA178+AC178+AE178+AG178 +AI178 )</f>
        <v>0</v>
      </c>
    </row>
    <row r="179" spans="1:37" x14ac:dyDescent="0.25">
      <c r="A179" t="s">
        <v>358</v>
      </c>
      <c r="B179" s="1" t="s">
        <v>359</v>
      </c>
      <c r="C179">
        <v>0</v>
      </c>
      <c r="D179">
        <v>0</v>
      </c>
      <c r="E179">
        <v>0</v>
      </c>
      <c r="F179">
        <v>0</v>
      </c>
      <c r="G179">
        <v>0.5</v>
      </c>
      <c r="H179">
        <v>8.4</v>
      </c>
      <c r="I179">
        <v>1</v>
      </c>
      <c r="J179">
        <v>16.8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>SUM(C179+E179+G179+I179+K179+M179+O179+Q179+S179 )</f>
        <v>1.5</v>
      </c>
      <c r="V179">
        <f>SUM(D179+F179+H179+J179+L179+N179+P179+R179 +T179 )</f>
        <v>25.200000000000003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f>SUM(X179+Z179+AB179+AD179+AF179 +AH179)</f>
        <v>0</v>
      </c>
      <c r="AK179">
        <f>SUM(Y179+AA179+AC179+AE179+AG179 +AI179 )</f>
        <v>0</v>
      </c>
    </row>
    <row r="180" spans="1:37" x14ac:dyDescent="0.25">
      <c r="A180" t="s">
        <v>360</v>
      </c>
      <c r="B180" s="1" t="s">
        <v>361</v>
      </c>
      <c r="C180">
        <v>0</v>
      </c>
      <c r="D180">
        <v>0</v>
      </c>
      <c r="E180">
        <v>0</v>
      </c>
      <c r="F180">
        <v>0</v>
      </c>
      <c r="G180">
        <v>2</v>
      </c>
      <c r="H180">
        <v>8.6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>SUM(C180+E180+G180+I180+K180+M180+O180+Q180+S180 )</f>
        <v>2</v>
      </c>
      <c r="V180">
        <f>SUM(D180+F180+H180+J180+L180+N180+P180+R180 +T180 )</f>
        <v>8.6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>SUM(X180+Z180+AB180+AD180+AF180 +AH180)</f>
        <v>0</v>
      </c>
      <c r="AK180">
        <f>SUM(Y180+AA180+AC180+AE180+AG180 +AI180 )</f>
        <v>0</v>
      </c>
    </row>
    <row r="181" spans="1:37" x14ac:dyDescent="0.25">
      <c r="A181" t="s">
        <v>362</v>
      </c>
      <c r="B181" s="1" t="s">
        <v>363</v>
      </c>
      <c r="C181">
        <v>0</v>
      </c>
      <c r="D181">
        <v>0</v>
      </c>
      <c r="E181">
        <v>2</v>
      </c>
      <c r="F181">
        <v>6.3</v>
      </c>
      <c r="G181">
        <v>13</v>
      </c>
      <c r="H181">
        <v>40.950000000000003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>SUM(C181+E181+G181+I181+K181+M181+O181+Q181+S181 )</f>
        <v>15</v>
      </c>
      <c r="V181">
        <f>SUM(D181+F181+H181+J181+L181+N181+P181+R181 +T181 )</f>
        <v>47.25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>SUM(X181+Z181+AB181+AD181+AF181 +AH181)</f>
        <v>0</v>
      </c>
      <c r="AK181">
        <f>SUM(Y181+AA181+AC181+AE181+AG181 +AI181 )</f>
        <v>0</v>
      </c>
    </row>
    <row r="182" spans="1:37" x14ac:dyDescent="0.25">
      <c r="A182" t="s">
        <v>364</v>
      </c>
      <c r="B182" s="1" t="s">
        <v>365</v>
      </c>
      <c r="C182">
        <v>0</v>
      </c>
      <c r="D182">
        <v>0</v>
      </c>
      <c r="E182">
        <v>0</v>
      </c>
      <c r="F182">
        <v>0</v>
      </c>
      <c r="G182">
        <v>2</v>
      </c>
      <c r="H182">
        <v>23.42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>SUM(C182+E182+G182+I182+K182+M182+O182+Q182+S182 )</f>
        <v>2</v>
      </c>
      <c r="V182">
        <f>SUM(D182+F182+H182+J182+L182+N182+P182+R182 +T182 )</f>
        <v>23.42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f>SUM(X182+Z182+AB182+AD182+AF182 +AH182)</f>
        <v>0</v>
      </c>
      <c r="AK182">
        <f>SUM(Y182+AA182+AC182+AE182+AG182 +AI182 )</f>
        <v>0</v>
      </c>
    </row>
    <row r="183" spans="1:37" x14ac:dyDescent="0.25">
      <c r="A183" t="s">
        <v>366</v>
      </c>
      <c r="B183" s="1" t="s">
        <v>367</v>
      </c>
      <c r="C183">
        <v>0</v>
      </c>
      <c r="D183">
        <v>0</v>
      </c>
      <c r="E183">
        <v>9</v>
      </c>
      <c r="F183">
        <v>75.599999999999994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>SUM(C183+E183+G183+I183+K183+M183+O183+Q183+S183 )</f>
        <v>9</v>
      </c>
      <c r="V183">
        <f>SUM(D183+F183+H183+J183+L183+N183+P183+R183 +T183 )</f>
        <v>75.599999999999994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f>SUM(X183+Z183+AB183+AD183+AF183 +AH183)</f>
        <v>0</v>
      </c>
      <c r="AK183">
        <f>SUM(Y183+AA183+AC183+AE183+AG183 +AI183 )</f>
        <v>0</v>
      </c>
    </row>
    <row r="184" spans="1:37" x14ac:dyDescent="0.25">
      <c r="A184" t="s">
        <v>368</v>
      </c>
      <c r="B184" s="1" t="s">
        <v>369</v>
      </c>
      <c r="C184">
        <v>3</v>
      </c>
      <c r="D184">
        <v>19.8</v>
      </c>
      <c r="E184">
        <v>20</v>
      </c>
      <c r="F184">
        <v>132</v>
      </c>
      <c r="G184">
        <v>0.5</v>
      </c>
      <c r="H184">
        <v>3.3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>SUM(C184+E184+G184+I184+K184+M184+O184+Q184+S184 )</f>
        <v>23.5</v>
      </c>
      <c r="V184">
        <f>SUM(D184+F184+H184+J184+L184+N184+P184+R184 +T184 )</f>
        <v>155.10000000000002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f>SUM(X184+Z184+AB184+AD184+AF184 +AH184)</f>
        <v>0</v>
      </c>
      <c r="AK184">
        <f>SUM(Y184+AA184+AC184+AE184+AG184 +AI184 )</f>
        <v>0</v>
      </c>
    </row>
    <row r="185" spans="1:37" x14ac:dyDescent="0.25">
      <c r="A185" t="s">
        <v>370</v>
      </c>
      <c r="B185" s="1" t="s">
        <v>371</v>
      </c>
      <c r="C185">
        <v>30</v>
      </c>
      <c r="D185">
        <v>198.9</v>
      </c>
      <c r="E185">
        <v>1</v>
      </c>
      <c r="F185">
        <v>6.63</v>
      </c>
      <c r="G185">
        <v>6</v>
      </c>
      <c r="H185">
        <v>39.78</v>
      </c>
      <c r="I185">
        <v>6</v>
      </c>
      <c r="J185">
        <v>39.78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>SUM(C185+E185+G185+I185+K185+M185+O185+Q185+S185 )</f>
        <v>43</v>
      </c>
      <c r="V185">
        <f>SUM(D185+F185+H185+J185+L185+N185+P185+R185 +T185 )</f>
        <v>285.09000000000003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>SUM(X185+Z185+AB185+AD185+AF185 +AH185)</f>
        <v>0</v>
      </c>
      <c r="AK185">
        <f>SUM(Y185+AA185+AC185+AE185+AG185 +AI185 )</f>
        <v>0</v>
      </c>
    </row>
    <row r="186" spans="1:37" x14ac:dyDescent="0.25">
      <c r="A186" t="s">
        <v>372</v>
      </c>
      <c r="B186" s="1" t="s">
        <v>373</v>
      </c>
      <c r="C186">
        <v>1</v>
      </c>
      <c r="D186">
        <v>8.8000000000000007</v>
      </c>
      <c r="E186">
        <v>0</v>
      </c>
      <c r="F186">
        <v>0</v>
      </c>
      <c r="G186">
        <v>24</v>
      </c>
      <c r="H186">
        <v>211.2</v>
      </c>
      <c r="I186">
        <v>3</v>
      </c>
      <c r="J186">
        <v>26.4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>SUM(C186+E186+G186+I186+K186+M186+O186+Q186+S186 )</f>
        <v>28</v>
      </c>
      <c r="V186">
        <f>SUM(D186+F186+H186+J186+L186+N186+P186+R186 +T186 )</f>
        <v>246.4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f>SUM(X186+Z186+AB186+AD186+AF186 +AH186)</f>
        <v>0</v>
      </c>
      <c r="AK186">
        <f>SUM(Y186+AA186+AC186+AE186+AG186 +AI186 )</f>
        <v>0</v>
      </c>
    </row>
    <row r="187" spans="1:37" x14ac:dyDescent="0.25">
      <c r="A187" t="s">
        <v>374</v>
      </c>
      <c r="B187" s="1" t="s">
        <v>375</v>
      </c>
      <c r="C187">
        <v>3</v>
      </c>
      <c r="D187">
        <v>28.86</v>
      </c>
      <c r="E187">
        <v>2</v>
      </c>
      <c r="F187">
        <v>19.239999999999998</v>
      </c>
      <c r="G187">
        <v>1</v>
      </c>
      <c r="H187">
        <v>9.6199999999999992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>SUM(C187+E187+G187+I187+K187+M187+O187+Q187+S187 )</f>
        <v>6</v>
      </c>
      <c r="V187">
        <f>SUM(D187+F187+H187+J187+L187+N187+P187+R187 +T187 )</f>
        <v>57.719999999999992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f>SUM(X187+Z187+AB187+AD187+AF187 +AH187)</f>
        <v>0</v>
      </c>
      <c r="AK187">
        <f>SUM(Y187+AA187+AC187+AE187+AG187 +AI187 )</f>
        <v>0</v>
      </c>
    </row>
    <row r="188" spans="1:37" x14ac:dyDescent="0.25">
      <c r="A188" t="s">
        <v>376</v>
      </c>
      <c r="B188" s="1" t="s">
        <v>377</v>
      </c>
      <c r="C188">
        <v>1</v>
      </c>
      <c r="D188">
        <v>13.2</v>
      </c>
      <c r="E188">
        <v>1</v>
      </c>
      <c r="F188">
        <v>13.2</v>
      </c>
      <c r="G188">
        <v>3.5</v>
      </c>
      <c r="H188">
        <v>46.2</v>
      </c>
      <c r="I188">
        <v>12.5</v>
      </c>
      <c r="J188">
        <v>165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>SUM(C188+E188+G188+I188+K188+M188+O188+Q188+S188 )</f>
        <v>18</v>
      </c>
      <c r="V188">
        <f>SUM(D188+F188+H188+J188+L188+N188+P188+R188 +T188 )</f>
        <v>237.6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f>SUM(X188+Z188+AB188+AD188+AF188 +AH188)</f>
        <v>0</v>
      </c>
      <c r="AK188">
        <f>SUM(Y188+AA188+AC188+AE188+AG188 +AI188 )</f>
        <v>0</v>
      </c>
    </row>
    <row r="189" spans="1:37" x14ac:dyDescent="0.25">
      <c r="A189" t="s">
        <v>378</v>
      </c>
      <c r="B189" s="1" t="s">
        <v>379</v>
      </c>
      <c r="C189">
        <v>0</v>
      </c>
      <c r="D189">
        <v>0</v>
      </c>
      <c r="E189">
        <v>2</v>
      </c>
      <c r="F189">
        <v>24</v>
      </c>
      <c r="G189">
        <v>0</v>
      </c>
      <c r="H189">
        <v>0</v>
      </c>
      <c r="I189">
        <v>1</v>
      </c>
      <c r="J189">
        <v>12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>SUM(C189+E189+G189+I189+K189+M189+O189+Q189+S189 )</f>
        <v>3</v>
      </c>
      <c r="V189">
        <f>SUM(D189+F189+H189+J189+L189+N189+P189+R189 +T189 )</f>
        <v>36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f>SUM(X189+Z189+AB189+AD189+AF189 +AH189)</f>
        <v>0</v>
      </c>
      <c r="AK189">
        <f>SUM(Y189+AA189+AC189+AE189+AG189 +AI189 )</f>
        <v>0</v>
      </c>
    </row>
    <row r="190" spans="1:37" x14ac:dyDescent="0.25">
      <c r="A190" t="s">
        <v>380</v>
      </c>
      <c r="B190" s="1" t="s">
        <v>381</v>
      </c>
      <c r="C190">
        <v>0</v>
      </c>
      <c r="D190">
        <v>0</v>
      </c>
      <c r="E190">
        <v>2</v>
      </c>
      <c r="F190">
        <v>32.4</v>
      </c>
      <c r="G190">
        <v>2.5</v>
      </c>
      <c r="H190">
        <v>40.5</v>
      </c>
      <c r="I190">
        <v>1</v>
      </c>
      <c r="J190">
        <v>16.2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>SUM(C190+E190+G190+I190+K190+M190+O190+Q190+S190 )</f>
        <v>5.5</v>
      </c>
      <c r="V190">
        <f>SUM(D190+F190+H190+J190+L190+N190+P190+R190 +T190 )</f>
        <v>89.100000000000009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f>SUM(X190+Z190+AB190+AD190+AF190 +AH190)</f>
        <v>0</v>
      </c>
      <c r="AK190">
        <f>SUM(Y190+AA190+AC190+AE190+AG190 +AI190 )</f>
        <v>0</v>
      </c>
    </row>
    <row r="191" spans="1:37" x14ac:dyDescent="0.25">
      <c r="A191" t="s">
        <v>382</v>
      </c>
      <c r="B191" s="1" t="s">
        <v>383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8</v>
      </c>
      <c r="J191">
        <v>22.4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>SUM(C191+E191+G191+I191+K191+M191+O191+Q191+S191 )</f>
        <v>8</v>
      </c>
      <c r="V191">
        <f>SUM(D191+F191+H191+J191+L191+N191+P191+R191 +T191 )</f>
        <v>22.4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f>SUM(X191+Z191+AB191+AD191+AF191 +AH191)</f>
        <v>0</v>
      </c>
      <c r="AK191">
        <f>SUM(Y191+AA191+AC191+AE191+AG191 +AI191 )</f>
        <v>0</v>
      </c>
    </row>
    <row r="192" spans="1:37" x14ac:dyDescent="0.25">
      <c r="A192" t="s">
        <v>384</v>
      </c>
      <c r="B192" s="1" t="s">
        <v>385</v>
      </c>
      <c r="C192">
        <v>0</v>
      </c>
      <c r="D192">
        <v>0</v>
      </c>
      <c r="E192">
        <v>2</v>
      </c>
      <c r="F192">
        <v>11.8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>SUM(C192+E192+G192+I192+K192+M192+O192+Q192+S192 )</f>
        <v>2</v>
      </c>
      <c r="V192">
        <f>SUM(D192+F192+H192+J192+L192+N192+P192+R192 +T192 )</f>
        <v>11.8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f>SUM(X192+Z192+AB192+AD192+AF192 +AH192)</f>
        <v>0</v>
      </c>
      <c r="AK192">
        <f>SUM(Y192+AA192+AC192+AE192+AG192 +AI192 )</f>
        <v>0</v>
      </c>
    </row>
    <row r="193" spans="1:37" x14ac:dyDescent="0.25">
      <c r="A193" t="s">
        <v>386</v>
      </c>
      <c r="B193" s="1" t="s">
        <v>387</v>
      </c>
      <c r="C193">
        <v>0</v>
      </c>
      <c r="D193">
        <v>0</v>
      </c>
      <c r="E193">
        <v>0.5</v>
      </c>
      <c r="F193">
        <v>3.45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>SUM(C193+E193+G193+I193+K193+M193+O193+Q193+S193 )</f>
        <v>0.5</v>
      </c>
      <c r="V193">
        <f>SUM(D193+F193+H193+J193+L193+N193+P193+R193 +T193 )</f>
        <v>3.45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f>SUM(X193+Z193+AB193+AD193+AF193 +AH193)</f>
        <v>0</v>
      </c>
      <c r="AK193">
        <f>SUM(Y193+AA193+AC193+AE193+AG193 +AI193 )</f>
        <v>0</v>
      </c>
    </row>
    <row r="194" spans="1:37" x14ac:dyDescent="0.25">
      <c r="A194" t="s">
        <v>388</v>
      </c>
      <c r="B194" s="1" t="s">
        <v>389</v>
      </c>
      <c r="C194">
        <v>0</v>
      </c>
      <c r="D194">
        <v>0</v>
      </c>
      <c r="E194">
        <v>2</v>
      </c>
      <c r="F194">
        <v>18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>SUM(C194+E194+G194+I194+K194+M194+O194+Q194+S194 )</f>
        <v>2</v>
      </c>
      <c r="V194">
        <f>SUM(D194+F194+H194+J194+L194+N194+P194+R194 +T194 )</f>
        <v>18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f>SUM(X194+Z194+AB194+AD194+AF194 +AH194)</f>
        <v>0</v>
      </c>
      <c r="AK194">
        <f>SUM(Y194+AA194+AC194+AE194+AG194 +AI194 )</f>
        <v>0</v>
      </c>
    </row>
    <row r="195" spans="1:37" x14ac:dyDescent="0.25">
      <c r="A195" t="s">
        <v>390</v>
      </c>
      <c r="B195" s="1" t="s">
        <v>391</v>
      </c>
      <c r="C195">
        <v>3</v>
      </c>
      <c r="D195">
        <v>34.799999999999997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>SUM(C195+E195+G195+I195+K195+M195+O195+Q195+S195 )</f>
        <v>3</v>
      </c>
      <c r="V195">
        <f>SUM(D195+F195+H195+J195+L195+N195+P195+R195 +T195 )</f>
        <v>34.799999999999997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>SUM(X195+Z195+AB195+AD195+AF195 +AH195)</f>
        <v>0</v>
      </c>
      <c r="AK195">
        <f>SUM(Y195+AA195+AC195+AE195+AG195 +AI195 )</f>
        <v>0</v>
      </c>
    </row>
    <row r="196" spans="1:37" x14ac:dyDescent="0.25">
      <c r="A196" t="s">
        <v>392</v>
      </c>
      <c r="B196" s="1" t="s">
        <v>393</v>
      </c>
      <c r="C196">
        <v>0</v>
      </c>
      <c r="D196">
        <v>0</v>
      </c>
      <c r="E196">
        <v>0</v>
      </c>
      <c r="F196">
        <v>0</v>
      </c>
      <c r="G196">
        <v>3</v>
      </c>
      <c r="H196">
        <v>15.6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>SUM(C196+E196+G196+I196+K196+M196+O196+Q196+S196 )</f>
        <v>3</v>
      </c>
      <c r="V196">
        <f>SUM(D196+F196+H196+J196+L196+N196+P196+R196 +T196 )</f>
        <v>15.6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f>SUM(X196+Z196+AB196+AD196+AF196 +AH196)</f>
        <v>0</v>
      </c>
      <c r="AK196">
        <f>SUM(Y196+AA196+AC196+AE196+AG196 +AI196 )</f>
        <v>0</v>
      </c>
    </row>
    <row r="197" spans="1:37" x14ac:dyDescent="0.25">
      <c r="A197" t="s">
        <v>394</v>
      </c>
      <c r="B197" s="1" t="s">
        <v>395</v>
      </c>
      <c r="C197">
        <v>0</v>
      </c>
      <c r="D197">
        <v>0</v>
      </c>
      <c r="E197">
        <v>0</v>
      </c>
      <c r="F197">
        <v>0</v>
      </c>
      <c r="G197">
        <v>3</v>
      </c>
      <c r="H197">
        <v>15.75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>SUM(C197+E197+G197+I197+K197+M197+O197+Q197+S197 )</f>
        <v>3</v>
      </c>
      <c r="V197">
        <f>SUM(D197+F197+H197+J197+L197+N197+P197+R197 +T197 )</f>
        <v>15.75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f>SUM(X197+Z197+AB197+AD197+AF197 +AH197)</f>
        <v>0</v>
      </c>
      <c r="AK197">
        <f>SUM(Y197+AA197+AC197+AE197+AG197 +AI197 )</f>
        <v>0</v>
      </c>
    </row>
    <row r="198" spans="1:37" x14ac:dyDescent="0.25">
      <c r="A198" t="s">
        <v>396</v>
      </c>
      <c r="B198" s="1" t="s">
        <v>397</v>
      </c>
      <c r="C198">
        <v>0</v>
      </c>
      <c r="D198">
        <v>0</v>
      </c>
      <c r="E198">
        <v>0</v>
      </c>
      <c r="F198">
        <v>0</v>
      </c>
      <c r="G198">
        <v>2</v>
      </c>
      <c r="H198">
        <v>24.8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>SUM(C198+E198+G198+I198+K198+M198+O198+Q198+S198 )</f>
        <v>2</v>
      </c>
      <c r="V198">
        <f>SUM(D198+F198+H198+J198+L198+N198+P198+R198 +T198 )</f>
        <v>24.8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f>SUM(X198+Z198+AB198+AD198+AF198 +AH198)</f>
        <v>0</v>
      </c>
      <c r="AK198">
        <f>SUM(Y198+AA198+AC198+AE198+AG198 +AI198 )</f>
        <v>0</v>
      </c>
    </row>
    <row r="199" spans="1:37" x14ac:dyDescent="0.25">
      <c r="A199" t="s">
        <v>398</v>
      </c>
      <c r="B199" s="1" t="s">
        <v>399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2</v>
      </c>
      <c r="J199">
        <v>24.8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>SUM(C199+E199+G199+I199+K199+M199+O199+Q199+S199 )</f>
        <v>2</v>
      </c>
      <c r="V199">
        <f>SUM(D199+F199+H199+J199+L199+N199+P199+R199 +T199 )</f>
        <v>24.8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>SUM(X199+Z199+AB199+AD199+AF199 +AH199)</f>
        <v>0</v>
      </c>
      <c r="AK199">
        <f>SUM(Y199+AA199+AC199+AE199+AG199 +AI199 )</f>
        <v>0</v>
      </c>
    </row>
    <row r="200" spans="1:37" x14ac:dyDescent="0.25">
      <c r="A200" t="s">
        <v>400</v>
      </c>
      <c r="B200" s="1" t="s">
        <v>401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5.6</v>
      </c>
      <c r="I200">
        <v>1</v>
      </c>
      <c r="J200">
        <v>5.6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>SUM(C200+E200+G200+I200+K200+M200+O200+Q200+S200 )</f>
        <v>2</v>
      </c>
      <c r="V200">
        <f>SUM(D200+F200+H200+J200+L200+N200+P200+R200 +T200 )</f>
        <v>11.2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f>SUM(X200+Z200+AB200+AD200+AF200 +AH200)</f>
        <v>0</v>
      </c>
      <c r="AK200">
        <f>SUM(Y200+AA200+AC200+AE200+AG200 +AI200 )</f>
        <v>0</v>
      </c>
    </row>
    <row r="201" spans="1:37" x14ac:dyDescent="0.25">
      <c r="A201" t="s">
        <v>402</v>
      </c>
      <c r="B201" s="1" t="s">
        <v>403</v>
      </c>
      <c r="C201">
        <v>0</v>
      </c>
      <c r="D201">
        <v>0</v>
      </c>
      <c r="E201">
        <v>0</v>
      </c>
      <c r="F201">
        <v>0</v>
      </c>
      <c r="G201">
        <v>1</v>
      </c>
      <c r="H201">
        <v>6.6</v>
      </c>
      <c r="I201">
        <v>2.5</v>
      </c>
      <c r="J201">
        <v>16.5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>SUM(C201+E201+G201+I201+K201+M201+O201+Q201+S201 )</f>
        <v>3.5</v>
      </c>
      <c r="V201">
        <f>SUM(D201+F201+H201+J201+L201+N201+P201+R201 +T201 )</f>
        <v>23.1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f>SUM(X201+Z201+AB201+AD201+AF201 +AH201)</f>
        <v>0</v>
      </c>
      <c r="AK201">
        <f>SUM(Y201+AA201+AC201+AE201+AG201 +AI201 )</f>
        <v>0</v>
      </c>
    </row>
    <row r="202" spans="1:37" x14ac:dyDescent="0.25">
      <c r="A202" t="s">
        <v>404</v>
      </c>
      <c r="B202" s="1" t="s">
        <v>405</v>
      </c>
      <c r="C202">
        <v>0</v>
      </c>
      <c r="D202">
        <v>0</v>
      </c>
      <c r="E202">
        <v>1</v>
      </c>
      <c r="F202">
        <v>6.6</v>
      </c>
      <c r="G202">
        <v>2</v>
      </c>
      <c r="H202">
        <v>13.2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>SUM(C202+E202+G202+I202+K202+M202+O202+Q202+S202 )</f>
        <v>3</v>
      </c>
      <c r="V202">
        <f>SUM(D202+F202+H202+J202+L202+N202+P202+R202 +T202 )</f>
        <v>19.799999999999997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f>SUM(X202+Z202+AB202+AD202+AF202 +AH202)</f>
        <v>0</v>
      </c>
      <c r="AK202">
        <f>SUM(Y202+AA202+AC202+AE202+AG202 +AI202 )</f>
        <v>0</v>
      </c>
    </row>
    <row r="203" spans="1:37" x14ac:dyDescent="0.25">
      <c r="A203" t="s">
        <v>406</v>
      </c>
      <c r="B203" s="1" t="s">
        <v>407</v>
      </c>
      <c r="C203">
        <v>0</v>
      </c>
      <c r="D203">
        <v>0</v>
      </c>
      <c r="E203">
        <v>0</v>
      </c>
      <c r="F203">
        <v>0</v>
      </c>
      <c r="G203">
        <v>1.5</v>
      </c>
      <c r="H203">
        <v>9.3000000000000007</v>
      </c>
      <c r="I203">
        <v>4</v>
      </c>
      <c r="J203">
        <v>24.8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>SUM(C203+E203+G203+I203+K203+M203+O203+Q203+S203 )</f>
        <v>5.5</v>
      </c>
      <c r="V203">
        <f>SUM(D203+F203+H203+J203+L203+N203+P203+R203 +T203 )</f>
        <v>34.1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f>SUM(X203+Z203+AB203+AD203+AF203 +AH203)</f>
        <v>0</v>
      </c>
      <c r="AK203">
        <f>SUM(Y203+AA203+AC203+AE203+AG203 +AI203 )</f>
        <v>0</v>
      </c>
    </row>
    <row r="204" spans="1:37" x14ac:dyDescent="0.25">
      <c r="A204" t="s">
        <v>408</v>
      </c>
      <c r="B204" s="1" t="s">
        <v>409</v>
      </c>
      <c r="C204">
        <v>0</v>
      </c>
      <c r="D204">
        <v>0</v>
      </c>
      <c r="E204">
        <v>0</v>
      </c>
      <c r="F204">
        <v>0</v>
      </c>
      <c r="G204">
        <v>1.5</v>
      </c>
      <c r="H204">
        <v>9.9</v>
      </c>
      <c r="I204">
        <v>1</v>
      </c>
      <c r="J204">
        <v>6.6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>SUM(C204+E204+G204+I204+K204+M204+O204+Q204+S204 )</f>
        <v>2.5</v>
      </c>
      <c r="V204">
        <f>SUM(D204+F204+H204+J204+L204+N204+P204+R204 +T204 )</f>
        <v>16.5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f>SUM(X204+Z204+AB204+AD204+AF204 +AH204)</f>
        <v>0</v>
      </c>
      <c r="AK204">
        <f>SUM(Y204+AA204+AC204+AE204+AG204 +AI204 )</f>
        <v>0</v>
      </c>
    </row>
    <row r="205" spans="1:37" x14ac:dyDescent="0.25">
      <c r="A205" t="s">
        <v>410</v>
      </c>
      <c r="B205" s="1" t="s">
        <v>411</v>
      </c>
      <c r="C205">
        <v>0</v>
      </c>
      <c r="D205">
        <v>0</v>
      </c>
      <c r="E205">
        <v>0</v>
      </c>
      <c r="F205">
        <v>0</v>
      </c>
      <c r="G205">
        <v>1</v>
      </c>
      <c r="H205">
        <v>6.6</v>
      </c>
      <c r="I205">
        <v>1</v>
      </c>
      <c r="J205">
        <v>6.6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>SUM(C205+E205+G205+I205+K205+M205+O205+Q205+S205 )</f>
        <v>2</v>
      </c>
      <c r="V205">
        <f>SUM(D205+F205+H205+J205+L205+N205+P205+R205 +T205 )</f>
        <v>13.2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f>SUM(X205+Z205+AB205+AD205+AF205 +AH205)</f>
        <v>0</v>
      </c>
      <c r="AK205">
        <f>SUM(Y205+AA205+AC205+AE205+AG205 +AI205 )</f>
        <v>0</v>
      </c>
    </row>
    <row r="206" spans="1:37" x14ac:dyDescent="0.25">
      <c r="A206" t="s">
        <v>412</v>
      </c>
      <c r="B206" s="1" t="s">
        <v>413</v>
      </c>
      <c r="C206">
        <v>0</v>
      </c>
      <c r="D206">
        <v>0</v>
      </c>
      <c r="E206">
        <v>0</v>
      </c>
      <c r="F206">
        <v>0</v>
      </c>
      <c r="G206">
        <v>1</v>
      </c>
      <c r="H206">
        <v>4.2</v>
      </c>
      <c r="I206">
        <v>1</v>
      </c>
      <c r="J206">
        <v>4.2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>SUM(C206+E206+G206+I206+K206+M206+O206+Q206+S206 )</f>
        <v>2</v>
      </c>
      <c r="V206">
        <f>SUM(D206+F206+H206+J206+L206+N206+P206+R206 +T206 )</f>
        <v>8.4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f>SUM(X206+Z206+AB206+AD206+AF206 +AH206)</f>
        <v>0</v>
      </c>
      <c r="AK206">
        <f>SUM(Y206+AA206+AC206+AE206+AG206 +AI206 )</f>
        <v>0</v>
      </c>
    </row>
    <row r="207" spans="1:37" x14ac:dyDescent="0.25">
      <c r="A207" t="s">
        <v>414</v>
      </c>
      <c r="B207" s="1" t="s">
        <v>415</v>
      </c>
      <c r="C207">
        <v>0</v>
      </c>
      <c r="D207">
        <v>0</v>
      </c>
      <c r="E207">
        <v>1</v>
      </c>
      <c r="F207">
        <v>7.8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>SUM(C207+E207+G207+I207+K207+M207+O207+Q207+S207 )</f>
        <v>1</v>
      </c>
      <c r="V207">
        <f>SUM(D207+F207+H207+J207+L207+N207+P207+R207 +T207 )</f>
        <v>7.8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f>SUM(X207+Z207+AB207+AD207+AF207 +AH207)</f>
        <v>0</v>
      </c>
      <c r="AK207">
        <f>SUM(Y207+AA207+AC207+AE207+AG207 +AI207 )</f>
        <v>0</v>
      </c>
    </row>
    <row r="208" spans="1:37" x14ac:dyDescent="0.25">
      <c r="A208" t="s">
        <v>416</v>
      </c>
      <c r="B208" s="1" t="s">
        <v>417</v>
      </c>
      <c r="C208">
        <v>0</v>
      </c>
      <c r="D208">
        <v>0</v>
      </c>
      <c r="E208">
        <v>4</v>
      </c>
      <c r="F208">
        <v>25.2</v>
      </c>
      <c r="G208">
        <v>3</v>
      </c>
      <c r="H208">
        <v>18.899999999999999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>SUM(C208+E208+G208+I208+K208+M208+O208+Q208+S208 )</f>
        <v>7</v>
      </c>
      <c r="V208">
        <f>SUM(D208+F208+H208+J208+L208+N208+P208+R208 +T208 )</f>
        <v>44.099999999999994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f>SUM(X208+Z208+AB208+AD208+AF208 +AH208)</f>
        <v>0</v>
      </c>
      <c r="AK208">
        <f>SUM(Y208+AA208+AC208+AE208+AG208 +AI208 )</f>
        <v>0</v>
      </c>
    </row>
    <row r="209" spans="1:37" x14ac:dyDescent="0.25">
      <c r="A209" t="s">
        <v>418</v>
      </c>
      <c r="B209" s="1" t="s">
        <v>419</v>
      </c>
      <c r="C209">
        <v>0</v>
      </c>
      <c r="D209">
        <v>0</v>
      </c>
      <c r="E209">
        <v>1</v>
      </c>
      <c r="F209">
        <v>8.6999999999999993</v>
      </c>
      <c r="G209">
        <v>0</v>
      </c>
      <c r="H209">
        <v>0</v>
      </c>
      <c r="I209">
        <v>2</v>
      </c>
      <c r="J209">
        <v>17.399999999999999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>SUM(C209+E209+G209+I209+K209+M209+O209+Q209+S209 )</f>
        <v>3</v>
      </c>
      <c r="V209">
        <f>SUM(D209+F209+H209+J209+L209+N209+P209+R209 +T209 )</f>
        <v>26.099999999999998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f>SUM(X209+Z209+AB209+AD209+AF209 +AH209)</f>
        <v>0</v>
      </c>
      <c r="AK209">
        <f>SUM(Y209+AA209+AC209+AE209+AG209 +AI209 )</f>
        <v>0</v>
      </c>
    </row>
    <row r="210" spans="1:37" x14ac:dyDescent="0.25">
      <c r="A210" t="s">
        <v>420</v>
      </c>
      <c r="B210" s="1" t="s">
        <v>421</v>
      </c>
      <c r="C210">
        <v>0</v>
      </c>
      <c r="D210">
        <v>0</v>
      </c>
      <c r="E210">
        <v>0</v>
      </c>
      <c r="F210">
        <v>0</v>
      </c>
      <c r="G210">
        <v>8</v>
      </c>
      <c r="H210">
        <v>105.6</v>
      </c>
      <c r="I210">
        <v>3</v>
      </c>
      <c r="J210">
        <v>39.6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>SUM(C210+E210+G210+I210+K210+M210+O210+Q210+S210 )</f>
        <v>11</v>
      </c>
      <c r="V210">
        <f>SUM(D210+F210+H210+J210+L210+N210+P210+R210 +T210 )</f>
        <v>145.19999999999999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f>SUM(X210+Z210+AB210+AD210+AF210 +AH210)</f>
        <v>0</v>
      </c>
      <c r="AK210">
        <f>SUM(Y210+AA210+AC210+AE210+AG210 +AI210 )</f>
        <v>0</v>
      </c>
    </row>
    <row r="211" spans="1:37" x14ac:dyDescent="0.25">
      <c r="A211" t="s">
        <v>422</v>
      </c>
      <c r="B211" s="1" t="s">
        <v>423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3</v>
      </c>
      <c r="J211">
        <v>54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>SUM(C211+E211+G211+I211+K211+M211+O211+Q211+S211 )</f>
        <v>3</v>
      </c>
      <c r="V211">
        <f>SUM(D211+F211+H211+J211+L211+N211+P211+R211 +T211 )</f>
        <v>54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f>SUM(X211+Z211+AB211+AD211+AF211 +AH211)</f>
        <v>0</v>
      </c>
      <c r="AK211">
        <f>SUM(Y211+AA211+AC211+AE211+AG211 +AI211 )</f>
        <v>0</v>
      </c>
    </row>
    <row r="212" spans="1:37" x14ac:dyDescent="0.25">
      <c r="A212" t="s">
        <v>424</v>
      </c>
      <c r="B212" s="1" t="s">
        <v>425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8</v>
      </c>
      <c r="J212">
        <v>143.19999999999999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>SUM(C212+E212+G212+I212+K212+M212+O212+Q212+S212 )</f>
        <v>8</v>
      </c>
      <c r="V212">
        <f>SUM(D212+F212+H212+J212+L212+N212+P212+R212 +T212 )</f>
        <v>143.19999999999999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>SUM(X212+Z212+AB212+AD212+AF212 +AH212)</f>
        <v>0</v>
      </c>
      <c r="AK212">
        <f>SUM(Y212+AA212+AC212+AE212+AG212 +AI212 )</f>
        <v>0</v>
      </c>
    </row>
    <row r="213" spans="1:37" x14ac:dyDescent="0.25">
      <c r="A213" t="s">
        <v>426</v>
      </c>
      <c r="B213" s="1" t="s">
        <v>427</v>
      </c>
      <c r="C213">
        <v>0</v>
      </c>
      <c r="D213">
        <v>0</v>
      </c>
      <c r="E213">
        <v>1</v>
      </c>
      <c r="F213">
        <v>22.5</v>
      </c>
      <c r="G213">
        <v>1</v>
      </c>
      <c r="H213">
        <v>22.5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>SUM(C213+E213+G213+I213+K213+M213+O213+Q213+S213 )</f>
        <v>2</v>
      </c>
      <c r="V213">
        <f>SUM(D213+F213+H213+J213+L213+N213+P213+R213 +T213 )</f>
        <v>45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f>SUM(X213+Z213+AB213+AD213+AF213 +AH213)</f>
        <v>0</v>
      </c>
      <c r="AK213">
        <f>SUM(Y213+AA213+AC213+AE213+AG213 +AI213 )</f>
        <v>0</v>
      </c>
    </row>
    <row r="214" spans="1:37" x14ac:dyDescent="0.25">
      <c r="A214" t="s">
        <v>428</v>
      </c>
      <c r="B214" s="1" t="s">
        <v>429</v>
      </c>
      <c r="C214">
        <v>2</v>
      </c>
      <c r="D214">
        <v>52.8</v>
      </c>
      <c r="E214">
        <v>0</v>
      </c>
      <c r="F214">
        <v>0</v>
      </c>
      <c r="G214">
        <v>1</v>
      </c>
      <c r="H214">
        <v>26.4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>SUM(C214+E214+G214+I214+K214+M214+O214+Q214+S214 )</f>
        <v>3</v>
      </c>
      <c r="V214">
        <f>SUM(D214+F214+H214+J214+L214+N214+P214+R214 +T214 )</f>
        <v>79.199999999999989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f>SUM(X214+Z214+AB214+AD214+AF214 +AH214)</f>
        <v>0</v>
      </c>
      <c r="AK214">
        <f>SUM(Y214+AA214+AC214+AE214+AG214 +AI214 )</f>
        <v>0</v>
      </c>
    </row>
    <row r="215" spans="1:37" x14ac:dyDescent="0.25">
      <c r="A215" t="s">
        <v>430</v>
      </c>
      <c r="B215" s="1" t="s">
        <v>431</v>
      </c>
      <c r="C215">
        <v>1</v>
      </c>
      <c r="D215">
        <v>36</v>
      </c>
      <c r="E215">
        <v>3</v>
      </c>
      <c r="F215">
        <v>108</v>
      </c>
      <c r="G215">
        <v>2</v>
      </c>
      <c r="H215">
        <v>72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>SUM(C215+E215+G215+I215+K215+M215+O215+Q215+S215 )</f>
        <v>6</v>
      </c>
      <c r="V215">
        <f>SUM(D215+F215+H215+J215+L215+N215+P215+R215 +T215 )</f>
        <v>216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f>SUM(X215+Z215+AB215+AD215+AF215 +AH215)</f>
        <v>0</v>
      </c>
      <c r="AK215">
        <f>SUM(Y215+AA215+AC215+AE215+AG215 +AI215 )</f>
        <v>0</v>
      </c>
    </row>
    <row r="216" spans="1:37" x14ac:dyDescent="0.25">
      <c r="A216" t="s">
        <v>432</v>
      </c>
      <c r="B216" s="1" t="s">
        <v>433</v>
      </c>
      <c r="C216">
        <v>0</v>
      </c>
      <c r="D216">
        <v>0</v>
      </c>
      <c r="E216">
        <v>0</v>
      </c>
      <c r="F216">
        <v>0</v>
      </c>
      <c r="G216">
        <v>8</v>
      </c>
      <c r="H216">
        <v>143.19999999999999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>SUM(C216+E216+G216+I216+K216+M216+O216+Q216+S216 )</f>
        <v>8</v>
      </c>
      <c r="V216">
        <f>SUM(D216+F216+H216+J216+L216+N216+P216+R216 +T216 )</f>
        <v>143.19999999999999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f>SUM(X216+Z216+AB216+AD216+AF216 +AH216)</f>
        <v>0</v>
      </c>
      <c r="AK216">
        <f>SUM(Y216+AA216+AC216+AE216+AG216 +AI216 )</f>
        <v>0</v>
      </c>
    </row>
    <row r="217" spans="1:37" x14ac:dyDescent="0.25">
      <c r="A217" t="s">
        <v>434</v>
      </c>
      <c r="B217" s="1" t="s">
        <v>435</v>
      </c>
      <c r="C217">
        <v>0</v>
      </c>
      <c r="D217">
        <v>0</v>
      </c>
      <c r="E217">
        <v>0</v>
      </c>
      <c r="F217">
        <v>0</v>
      </c>
      <c r="G217">
        <v>2</v>
      </c>
      <c r="H217">
        <v>33.06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>SUM(C217+E217+G217+I217+K217+M217+O217+Q217+S217 )</f>
        <v>2</v>
      </c>
      <c r="V217">
        <f>SUM(D217+F217+H217+J217+L217+N217+P217+R217 +T217 )</f>
        <v>33.06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f>SUM(X217+Z217+AB217+AD217+AF217 +AH217)</f>
        <v>0</v>
      </c>
      <c r="AK217">
        <f>SUM(Y217+AA217+AC217+AE217+AG217 +AI217 )</f>
        <v>0</v>
      </c>
    </row>
    <row r="218" spans="1:37" x14ac:dyDescent="0.25">
      <c r="A218" t="s">
        <v>436</v>
      </c>
      <c r="B218" s="1" t="s">
        <v>437</v>
      </c>
      <c r="C218">
        <v>1</v>
      </c>
      <c r="D218">
        <v>20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>SUM(C218+E218+G218+I218+K218+M218+O218+Q218+S218 )</f>
        <v>1</v>
      </c>
      <c r="V218">
        <f>SUM(D218+F218+H218+J218+L218+N218+P218+R218 +T218 )</f>
        <v>20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f>SUM(X218+Z218+AB218+AD218+AF218 +AH218)</f>
        <v>0</v>
      </c>
      <c r="AK218">
        <f>SUM(Y218+AA218+AC218+AE218+AG218 +AI218 )</f>
        <v>0</v>
      </c>
    </row>
    <row r="219" spans="1:37" x14ac:dyDescent="0.25">
      <c r="A219" t="s">
        <v>438</v>
      </c>
      <c r="B219" s="1" t="s">
        <v>439</v>
      </c>
      <c r="C219">
        <v>0</v>
      </c>
      <c r="D219">
        <v>0</v>
      </c>
      <c r="E219">
        <v>0</v>
      </c>
      <c r="F219">
        <v>0</v>
      </c>
      <c r="G219">
        <v>6</v>
      </c>
      <c r="H219">
        <v>211.32</v>
      </c>
      <c r="I219">
        <v>0.5</v>
      </c>
      <c r="J219">
        <v>17.61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>SUM(C219+E219+G219+I219+K219+M219+O219+Q219+S219 )</f>
        <v>6.5</v>
      </c>
      <c r="V219">
        <f>SUM(D219+F219+H219+J219+L219+N219+P219+R219 +T219 )</f>
        <v>228.93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>SUM(X219+Z219+AB219+AD219+AF219 +AH219)</f>
        <v>0</v>
      </c>
      <c r="AK219">
        <f>SUM(Y219+AA219+AC219+AE219+AG219 +AI219 )</f>
        <v>0</v>
      </c>
    </row>
    <row r="220" spans="1:37" x14ac:dyDescent="0.25">
      <c r="A220" t="s">
        <v>440</v>
      </c>
      <c r="B220" s="1" t="s">
        <v>441</v>
      </c>
      <c r="C220">
        <v>90</v>
      </c>
      <c r="D220">
        <v>90</v>
      </c>
      <c r="E220">
        <v>21</v>
      </c>
      <c r="F220">
        <v>21</v>
      </c>
      <c r="G220">
        <v>0</v>
      </c>
      <c r="H220">
        <v>0</v>
      </c>
      <c r="I220">
        <v>36</v>
      </c>
      <c r="J220">
        <v>36</v>
      </c>
      <c r="K220">
        <v>0</v>
      </c>
      <c r="L220">
        <v>0</v>
      </c>
      <c r="M220">
        <v>10</v>
      </c>
      <c r="N220">
        <v>10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>SUM(C220+E220+G220+I220+K220+M220+O220+Q220+S220 )</f>
        <v>157</v>
      </c>
      <c r="V220">
        <f>SUM(D220+F220+H220+J220+L220+N220+P220+R220 +T220 )</f>
        <v>157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f>SUM(X220+Z220+AB220+AD220+AF220 +AH220)</f>
        <v>0</v>
      </c>
      <c r="AK220">
        <f>SUM(Y220+AA220+AC220+AE220+AG220 +AI220 )</f>
        <v>0</v>
      </c>
    </row>
    <row r="221" spans="1:37" x14ac:dyDescent="0.25">
      <c r="A221" t="s">
        <v>442</v>
      </c>
      <c r="B221" s="1" t="s">
        <v>443</v>
      </c>
      <c r="C221">
        <v>231.5</v>
      </c>
      <c r="D221">
        <v>231.5</v>
      </c>
      <c r="E221">
        <v>0</v>
      </c>
      <c r="F221">
        <v>0</v>
      </c>
      <c r="G221">
        <v>0</v>
      </c>
      <c r="H221">
        <v>0</v>
      </c>
      <c r="I221">
        <v>300</v>
      </c>
      <c r="J221">
        <v>300</v>
      </c>
      <c r="K221">
        <v>0</v>
      </c>
      <c r="L221">
        <v>0</v>
      </c>
      <c r="M221">
        <v>20</v>
      </c>
      <c r="N221">
        <v>20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>SUM(C221+E221+G221+I221+K221+M221+O221+Q221+S221 )</f>
        <v>551.5</v>
      </c>
      <c r="V221">
        <f>SUM(D221+F221+H221+J221+L221+N221+P221+R221 +T221 )</f>
        <v>551.5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f>SUM(X221+Z221+AB221+AD221+AF221 +AH221)</f>
        <v>0</v>
      </c>
      <c r="AK221">
        <f>SUM(Y221+AA221+AC221+AE221+AG221 +AI221 )</f>
        <v>0</v>
      </c>
    </row>
    <row r="222" spans="1:37" x14ac:dyDescent="0.25">
      <c r="A222" t="s">
        <v>444</v>
      </c>
      <c r="B222" s="1" t="s">
        <v>445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5</v>
      </c>
      <c r="J222">
        <v>37.6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>SUM(C222+E222+G222+I222+K222+M222+O222+Q222+S222 )</f>
        <v>5</v>
      </c>
      <c r="V222">
        <f>SUM(D222+F222+H222+J222+L222+N222+P222+R222 +T222 )</f>
        <v>37.6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f>SUM(X222+Z222+AB222+AD222+AF222 +AH222)</f>
        <v>0</v>
      </c>
      <c r="AK222">
        <f>SUM(Y222+AA222+AC222+AE222+AG222 +AI222 )</f>
        <v>0</v>
      </c>
    </row>
    <row r="223" spans="1:37" x14ac:dyDescent="0.25">
      <c r="A223" t="s">
        <v>446</v>
      </c>
      <c r="B223" s="1" t="s">
        <v>447</v>
      </c>
      <c r="C223">
        <v>0</v>
      </c>
      <c r="D223">
        <v>0</v>
      </c>
      <c r="E223">
        <v>5</v>
      </c>
      <c r="F223">
        <v>39.950000000000003</v>
      </c>
      <c r="G223">
        <v>2</v>
      </c>
      <c r="H223">
        <v>15.98</v>
      </c>
      <c r="I223">
        <v>13</v>
      </c>
      <c r="J223">
        <v>103.87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>SUM(C223+E223+G223+I223+K223+M223+O223+Q223+S223 )</f>
        <v>20</v>
      </c>
      <c r="V223">
        <f>SUM(D223+F223+H223+J223+L223+N223+P223+R223 +T223 )</f>
        <v>159.80000000000001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f>SUM(X223+Z223+AB223+AD223+AF223 +AH223)</f>
        <v>0</v>
      </c>
      <c r="AK223">
        <f>SUM(Y223+AA223+AC223+AE223+AG223 +AI223 )</f>
        <v>0</v>
      </c>
    </row>
    <row r="224" spans="1:37" x14ac:dyDescent="0.25">
      <c r="A224" t="s">
        <v>448</v>
      </c>
      <c r="B224" s="1" t="s">
        <v>449</v>
      </c>
      <c r="C224">
        <v>0</v>
      </c>
      <c r="D224">
        <v>0</v>
      </c>
      <c r="E224">
        <v>0</v>
      </c>
      <c r="F224">
        <v>0</v>
      </c>
      <c r="G224">
        <v>5</v>
      </c>
      <c r="H224">
        <v>11.5</v>
      </c>
      <c r="I224">
        <v>58</v>
      </c>
      <c r="J224">
        <v>133.4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>SUM(C224+E224+G224+I224+K224+M224+O224+Q224+S224 )</f>
        <v>63</v>
      </c>
      <c r="V224">
        <f>SUM(D224+F224+H224+J224+L224+N224+P224+R224 +T224 )</f>
        <v>144.9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>SUM(X224+Z224+AB224+AD224+AF224 +AH224)</f>
        <v>0</v>
      </c>
      <c r="AK224">
        <f>SUM(Y224+AA224+AC224+AE224+AG224 +AI224 )</f>
        <v>0</v>
      </c>
    </row>
    <row r="225" spans="1:37" x14ac:dyDescent="0.25">
      <c r="A225" t="s">
        <v>450</v>
      </c>
      <c r="B225" s="1" t="s">
        <v>451</v>
      </c>
      <c r="C225">
        <v>0</v>
      </c>
      <c r="D225">
        <v>0</v>
      </c>
      <c r="E225">
        <v>22</v>
      </c>
      <c r="F225">
        <v>147.84</v>
      </c>
      <c r="G225">
        <v>0.5</v>
      </c>
      <c r="H225">
        <v>3.36</v>
      </c>
      <c r="I225">
        <v>1</v>
      </c>
      <c r="J225">
        <v>6.72</v>
      </c>
      <c r="K225">
        <v>0</v>
      </c>
      <c r="L225">
        <v>0</v>
      </c>
      <c r="M225">
        <v>6</v>
      </c>
      <c r="N225">
        <v>40.32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>SUM(C225+E225+G225+I225+K225+M225+O225+Q225+S225 )</f>
        <v>29.5</v>
      </c>
      <c r="V225">
        <f>SUM(D225+F225+H225+J225+L225+N225+P225+R225 +T225 )</f>
        <v>198.24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f>SUM(X225+Z225+AB225+AD225+AF225 +AH225)</f>
        <v>0</v>
      </c>
      <c r="AK225">
        <f>SUM(Y225+AA225+AC225+AE225+AG225 +AI225 )</f>
        <v>0</v>
      </c>
    </row>
    <row r="226" spans="1:37" x14ac:dyDescent="0.25">
      <c r="A226" t="s">
        <v>452</v>
      </c>
      <c r="B226" s="1" t="s">
        <v>453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6</v>
      </c>
      <c r="N226">
        <v>71.58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>SUM(C226+E226+G226+I226+K226+M226+O226+Q226+S226 )</f>
        <v>6</v>
      </c>
      <c r="V226">
        <f>SUM(D226+F226+H226+J226+L226+N226+P226+R226 +T226 )</f>
        <v>71.58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f>SUM(X226+Z226+AB226+AD226+AF226 +AH226)</f>
        <v>0</v>
      </c>
      <c r="AK226">
        <f>SUM(Y226+AA226+AC226+AE226+AG226 +AI226 )</f>
        <v>0</v>
      </c>
    </row>
    <row r="227" spans="1:37" x14ac:dyDescent="0.25">
      <c r="A227" t="s">
        <v>454</v>
      </c>
      <c r="B227" s="1" t="s">
        <v>455</v>
      </c>
      <c r="C227">
        <v>151</v>
      </c>
      <c r="D227">
        <v>1014.72</v>
      </c>
      <c r="E227">
        <v>0</v>
      </c>
      <c r="F227">
        <v>0</v>
      </c>
      <c r="G227">
        <v>0</v>
      </c>
      <c r="H227">
        <v>0</v>
      </c>
      <c r="I227">
        <v>136</v>
      </c>
      <c r="J227">
        <v>913.92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>SUM(C227+E227+G227+I227+K227+M227+O227+Q227+S227 )</f>
        <v>287</v>
      </c>
      <c r="V227">
        <f>SUM(D227+F227+H227+J227+L227+N227+P227+R227 +T227 )</f>
        <v>1928.6399999999999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f>SUM(X227+Z227+AB227+AD227+AF227 +AH227)</f>
        <v>0</v>
      </c>
      <c r="AK227">
        <f>SUM(Y227+AA227+AC227+AE227+AG227 +AI227 )</f>
        <v>0</v>
      </c>
    </row>
    <row r="228" spans="1:37" x14ac:dyDescent="0.25">
      <c r="A228" t="s">
        <v>456</v>
      </c>
      <c r="B228" s="1" t="s">
        <v>457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>SUM(C228+E228+G228+I228+K228+M228+O228+Q228+S228 )</f>
        <v>0</v>
      </c>
      <c r="V228">
        <f>SUM(D228+F228+H228+J228+L228+N228+P228+R228 +T228 )</f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f>SUM(X228+Z228+AB228+AD228+AF228 +AH228)</f>
        <v>0</v>
      </c>
      <c r="AK228">
        <f>SUM(Y228+AA228+AC228+AE228+AG228 +AI228 )</f>
        <v>0</v>
      </c>
    </row>
    <row r="229" spans="1:37" x14ac:dyDescent="0.25">
      <c r="A229" t="s">
        <v>458</v>
      </c>
      <c r="B229" s="1" t="s">
        <v>459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1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>SUM(C229+E229+G229+I229+K229+M229+O229+Q229+S229 )</f>
        <v>1</v>
      </c>
      <c r="V229">
        <f>SUM(D229+F229+H229+J229+L229+N229+P229+R229 +T229 )</f>
        <v>1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f>SUM(X229+Z229+AB229+AD229+AF229 +AH229)</f>
        <v>0</v>
      </c>
      <c r="AK229">
        <f>SUM(Y229+AA229+AC229+AE229+AG229 +AI229 )</f>
        <v>0</v>
      </c>
    </row>
    <row r="230" spans="1:37" x14ac:dyDescent="0.25">
      <c r="A230" t="s">
        <v>460</v>
      </c>
      <c r="B230" s="1" t="s">
        <v>461</v>
      </c>
      <c r="C230">
        <v>0</v>
      </c>
      <c r="D230">
        <v>0</v>
      </c>
      <c r="E230">
        <v>0</v>
      </c>
      <c r="F230">
        <v>0</v>
      </c>
      <c r="G230">
        <v>5.5</v>
      </c>
      <c r="H230">
        <v>29.535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>SUM(C230+E230+G230+I230+K230+M230+O230+Q230+S230 )</f>
        <v>5.5</v>
      </c>
      <c r="V230">
        <f>SUM(D230+F230+H230+J230+L230+N230+P230+R230 +T230 )</f>
        <v>29.535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f>SUM(X230+Z230+AB230+AD230+AF230 +AH230)</f>
        <v>0</v>
      </c>
      <c r="AK230">
        <f>SUM(Y230+AA230+AC230+AE230+AG230 +AI230 )</f>
        <v>0</v>
      </c>
    </row>
    <row r="231" spans="1:37" x14ac:dyDescent="0.25">
      <c r="A231" t="s">
        <v>462</v>
      </c>
      <c r="B231" s="1" t="s">
        <v>463</v>
      </c>
      <c r="C231">
        <v>4</v>
      </c>
      <c r="D231">
        <v>26.12</v>
      </c>
      <c r="E231">
        <v>3</v>
      </c>
      <c r="F231">
        <v>19.59</v>
      </c>
      <c r="G231">
        <v>0.5</v>
      </c>
      <c r="H231">
        <v>3.2650000000000001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>SUM(C231+E231+G231+I231+K231+M231+O231+Q231+S231 )</f>
        <v>7.5</v>
      </c>
      <c r="V231">
        <f>SUM(D231+F231+H231+J231+L231+N231+P231+R231 +T231 )</f>
        <v>48.975000000000001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f>SUM(X231+Z231+AB231+AD231+AF231 +AH231)</f>
        <v>0</v>
      </c>
      <c r="AK231">
        <f>SUM(Y231+AA231+AC231+AE231+AG231 +AI231 )</f>
        <v>0</v>
      </c>
    </row>
    <row r="232" spans="1:37" x14ac:dyDescent="0.25">
      <c r="A232" t="s">
        <v>464</v>
      </c>
      <c r="B232" s="1" t="s">
        <v>465</v>
      </c>
      <c r="C232">
        <v>0</v>
      </c>
      <c r="D232">
        <v>0</v>
      </c>
      <c r="E232">
        <v>3</v>
      </c>
      <c r="F232">
        <v>24.72</v>
      </c>
      <c r="G232">
        <v>1</v>
      </c>
      <c r="H232">
        <v>8.24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>SUM(C232+E232+G232+I232+K232+M232+O232+Q232+S232 )</f>
        <v>4</v>
      </c>
      <c r="V232">
        <f>SUM(D232+F232+H232+J232+L232+N232+P232+R232 +T232 )</f>
        <v>32.96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>SUM(X232+Z232+AB232+AD232+AF232 +AH232)</f>
        <v>0</v>
      </c>
      <c r="AK232">
        <f>SUM(Y232+AA232+AC232+AE232+AG232 +AI232 )</f>
        <v>0</v>
      </c>
    </row>
    <row r="233" spans="1:37" x14ac:dyDescent="0.25">
      <c r="A233" t="s">
        <v>466</v>
      </c>
      <c r="B233" s="1" t="s">
        <v>467</v>
      </c>
      <c r="C233">
        <v>0.5</v>
      </c>
      <c r="D233">
        <v>5.0199999999999996</v>
      </c>
      <c r="E233">
        <v>2</v>
      </c>
      <c r="F233">
        <v>20.079999999999998</v>
      </c>
      <c r="G233">
        <v>2</v>
      </c>
      <c r="H233">
        <v>20.079999999999998</v>
      </c>
      <c r="I233">
        <v>2</v>
      </c>
      <c r="J233">
        <v>20.079999999999998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>SUM(C233+E233+G233+I233+K233+M233+O233+Q233+S233 )</f>
        <v>6.5</v>
      </c>
      <c r="V233">
        <f>SUM(D233+F233+H233+J233+L233+N233+P233+R233 +T233 )</f>
        <v>65.259999999999991</v>
      </c>
      <c r="X233">
        <v>0</v>
      </c>
      <c r="Y233">
        <v>0</v>
      </c>
      <c r="Z233">
        <v>0</v>
      </c>
      <c r="AA233">
        <v>0</v>
      </c>
      <c r="AB233">
        <v>0.5</v>
      </c>
      <c r="AC233">
        <v>5.0199999999999996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f>SUM(X233+Z233+AB233+AD233+AF233 +AH233)</f>
        <v>0.5</v>
      </c>
      <c r="AK233">
        <f>SUM(Y233+AA233+AC233+AE233+AG233 +AI233 )</f>
        <v>5.0199999999999996</v>
      </c>
    </row>
    <row r="234" spans="1:37" x14ac:dyDescent="0.25">
      <c r="A234" t="s">
        <v>468</v>
      </c>
      <c r="B234" s="1" t="s">
        <v>469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1.5</v>
      </c>
      <c r="J234">
        <v>22.5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>SUM(C234+E234+G234+I234+K234+M234+O234+Q234+S234 )</f>
        <v>1.5</v>
      </c>
      <c r="V234">
        <f>SUM(D234+F234+H234+J234+L234+N234+P234+R234 +T234 )</f>
        <v>22.5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f>SUM(X234+Z234+AB234+AD234+AF234 +AH234)</f>
        <v>0</v>
      </c>
      <c r="AK234">
        <f>SUM(Y234+AA234+AC234+AE234+AG234 +AI234 )</f>
        <v>0</v>
      </c>
    </row>
    <row r="235" spans="1:37" x14ac:dyDescent="0.25">
      <c r="A235" t="s">
        <v>470</v>
      </c>
      <c r="B235" s="1" t="s">
        <v>471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16.350000000000001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>SUM(C235+E235+G235+I235+K235+M235+O235+Q235+S235 )</f>
        <v>1</v>
      </c>
      <c r="V235">
        <f>SUM(D235+F235+H235+J235+L235+N235+P235+R235 +T235 )</f>
        <v>16.350000000000001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f>SUM(X235+Z235+AB235+AD235+AF235 +AH235)</f>
        <v>0</v>
      </c>
      <c r="AK235">
        <f>SUM(Y235+AA235+AC235+AE235+AG235 +AI235 )</f>
        <v>0</v>
      </c>
    </row>
    <row r="236" spans="1:37" x14ac:dyDescent="0.25">
      <c r="A236" t="s">
        <v>472</v>
      </c>
      <c r="B236" s="1" t="s">
        <v>473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4</v>
      </c>
      <c r="J236">
        <v>112.24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>SUM(C236+E236+G236+I236+K236+M236+O236+Q236+S236 )</f>
        <v>4</v>
      </c>
      <c r="V236">
        <f>SUM(D236+F236+H236+J236+L236+N236+P236+R236 +T236 )</f>
        <v>112.24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f>SUM(X236+Z236+AB236+AD236+AF236 +AH236)</f>
        <v>0</v>
      </c>
      <c r="AK236">
        <f>SUM(Y236+AA236+AC236+AE236+AG236 +AI236 )</f>
        <v>0</v>
      </c>
    </row>
    <row r="237" spans="1:37" x14ac:dyDescent="0.25">
      <c r="A237" t="s">
        <v>474</v>
      </c>
      <c r="B237" s="1" t="s">
        <v>475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3</v>
      </c>
      <c r="J237">
        <v>223.26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>SUM(C237+E237+G237+I237+K237+M237+O237+Q237+S237 )</f>
        <v>3</v>
      </c>
      <c r="V237">
        <f>SUM(D237+F237+H237+J237+L237+N237+P237+R237 +T237 )</f>
        <v>223.26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f>SUM(X237+Z237+AB237+AD237+AF237 +AH237)</f>
        <v>0</v>
      </c>
      <c r="AK237">
        <f>SUM(Y237+AA237+AC237+AE237+AG237 +AI237 )</f>
        <v>0</v>
      </c>
    </row>
    <row r="238" spans="1:37" x14ac:dyDescent="0.25">
      <c r="A238" t="s">
        <v>476</v>
      </c>
      <c r="B238" s="1" t="s">
        <v>477</v>
      </c>
      <c r="C238">
        <v>6</v>
      </c>
      <c r="D238">
        <v>26.1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>SUM(C238+E238+G238+I238+K238+M238+O238+Q238+S238 )</f>
        <v>6</v>
      </c>
      <c r="V238">
        <f>SUM(D238+F238+H238+J238+L238+N238+P238+R238 +T238 )</f>
        <v>26.1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f>SUM(X238+Z238+AB238+AD238+AF238 +AH238)</f>
        <v>0</v>
      </c>
      <c r="AK238">
        <f>SUM(Y238+AA238+AC238+AE238+AG238 +AI238 )</f>
        <v>0</v>
      </c>
    </row>
    <row r="239" spans="1:37" x14ac:dyDescent="0.25">
      <c r="A239" t="s">
        <v>478</v>
      </c>
      <c r="B239" s="1" t="s">
        <v>479</v>
      </c>
      <c r="C239">
        <v>10</v>
      </c>
      <c r="D239">
        <v>69.8</v>
      </c>
      <c r="E239">
        <v>8</v>
      </c>
      <c r="F239">
        <v>55.84</v>
      </c>
      <c r="G239">
        <v>2</v>
      </c>
      <c r="H239">
        <v>13.96</v>
      </c>
      <c r="I239">
        <v>1</v>
      </c>
      <c r="J239">
        <v>6.98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>SUM(C239+E239+G239+I239+K239+M239+O239+Q239+S239 )</f>
        <v>21</v>
      </c>
      <c r="V239">
        <f>SUM(D239+F239+H239+J239+L239+N239+P239+R239 +T239 )</f>
        <v>146.57999999999998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f>SUM(X239+Z239+AB239+AD239+AF239 +AH239)</f>
        <v>0</v>
      </c>
      <c r="AK239">
        <f>SUM(Y239+AA239+AC239+AE239+AG239 +AI239 )</f>
        <v>0</v>
      </c>
    </row>
    <row r="240" spans="1:37" x14ac:dyDescent="0.25">
      <c r="A240" t="s">
        <v>480</v>
      </c>
      <c r="B240" s="1" t="s">
        <v>481</v>
      </c>
      <c r="C240">
        <v>0</v>
      </c>
      <c r="D240">
        <v>0</v>
      </c>
      <c r="E240">
        <v>0</v>
      </c>
      <c r="F240">
        <v>0</v>
      </c>
      <c r="G240">
        <v>2</v>
      </c>
      <c r="H240">
        <v>24.12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>SUM(C240+E240+G240+I240+K240+M240+O240+Q240+S240 )</f>
        <v>2</v>
      </c>
      <c r="V240">
        <f>SUM(D240+F240+H240+J240+L240+N240+P240+R240 +T240 )</f>
        <v>24.12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f>SUM(X240+Z240+AB240+AD240+AF240 +AH240)</f>
        <v>0</v>
      </c>
      <c r="AK240">
        <f>SUM(Y240+AA240+AC240+AE240+AG240 +AI240 )</f>
        <v>0</v>
      </c>
    </row>
    <row r="241" spans="1:37" x14ac:dyDescent="0.25">
      <c r="A241" t="s">
        <v>482</v>
      </c>
      <c r="B241" s="1" t="s">
        <v>483</v>
      </c>
      <c r="C241">
        <v>3</v>
      </c>
      <c r="D241">
        <v>20.94</v>
      </c>
      <c r="E241">
        <v>7</v>
      </c>
      <c r="F241">
        <v>48.86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>SUM(C241+E241+G241+I241+K241+M241+O241+Q241+S241 )</f>
        <v>10</v>
      </c>
      <c r="V241">
        <f>SUM(D241+F241+H241+J241+L241+N241+P241+R241 +T241 )</f>
        <v>69.8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f>SUM(X241+Z241+AB241+AD241+AF241 +AH241)</f>
        <v>0</v>
      </c>
      <c r="AK241">
        <f>SUM(Y241+AA241+AC241+AE241+AG241 +AI241 )</f>
        <v>0</v>
      </c>
    </row>
    <row r="242" spans="1:37" x14ac:dyDescent="0.25">
      <c r="A242" t="s">
        <v>484</v>
      </c>
      <c r="B242" s="1" t="s">
        <v>485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1</v>
      </c>
      <c r="N242">
        <v>290.36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>SUM(C242+E242+G242+I242+K242+M242+O242+Q242+S242 )</f>
        <v>1</v>
      </c>
      <c r="V242">
        <f>SUM(D242+F242+H242+J242+L242+N242+P242+R242 +T242 )</f>
        <v>290.36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f>SUM(X242+Z242+AB242+AD242+AF242 +AH242)</f>
        <v>0</v>
      </c>
      <c r="AK242">
        <f>SUM(Y242+AA242+AC242+AE242+AG242 +AI242 )</f>
        <v>0</v>
      </c>
    </row>
    <row r="243" spans="1:37" x14ac:dyDescent="0.25">
      <c r="A243" t="s">
        <v>486</v>
      </c>
      <c r="B243" s="1" t="s">
        <v>487</v>
      </c>
      <c r="C243">
        <v>0</v>
      </c>
      <c r="D243">
        <v>0</v>
      </c>
      <c r="E243">
        <v>2</v>
      </c>
      <c r="F243">
        <v>181.54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>SUM(C243+E243+G243+I243+K243+M243+O243+Q243+S243 )</f>
        <v>2</v>
      </c>
      <c r="V243">
        <f>SUM(D243+F243+H243+J243+L243+N243+P243+R243 +T243 )</f>
        <v>181.54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f>SUM(X243+Z243+AB243+AD243+AF243 +AH243)</f>
        <v>0</v>
      </c>
      <c r="AK243">
        <f>SUM(Y243+AA243+AC243+AE243+AG243 +AI243 )</f>
        <v>0</v>
      </c>
    </row>
    <row r="244" spans="1:37" x14ac:dyDescent="0.25">
      <c r="A244" t="s">
        <v>488</v>
      </c>
      <c r="B244" s="1" t="s">
        <v>489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57.58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>SUM(C244+E244+G244+I244+K244+M244+O244+Q244+S244 )</f>
        <v>1</v>
      </c>
      <c r="V244">
        <f>SUM(D244+F244+H244+J244+L244+N244+P244+R244 +T244 )</f>
        <v>57.58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f>SUM(X244+Z244+AB244+AD244+AF244 +AH244)</f>
        <v>0</v>
      </c>
      <c r="AK244">
        <f>SUM(Y244+AA244+AC244+AE244+AG244 +AI244 )</f>
        <v>0</v>
      </c>
    </row>
    <row r="245" spans="1:37" x14ac:dyDescent="0.25">
      <c r="A245" t="s">
        <v>490</v>
      </c>
      <c r="B245" s="1" t="s">
        <v>491</v>
      </c>
      <c r="C245">
        <v>4</v>
      </c>
      <c r="D245">
        <v>6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>SUM(C245+E245+G245+I245+K245+M245+O245+Q245+S245 )</f>
        <v>4</v>
      </c>
      <c r="V245">
        <f>SUM(D245+F245+H245+J245+L245+N245+P245+R245 +T245 )</f>
        <v>6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f>SUM(X245+Z245+AB245+AD245+AF245 +AH245)</f>
        <v>0</v>
      </c>
      <c r="AK245">
        <f>SUM(Y245+AA245+AC245+AE245+AG245 +AI245 )</f>
        <v>0</v>
      </c>
    </row>
    <row r="246" spans="1:37" x14ac:dyDescent="0.25">
      <c r="A246" t="s">
        <v>492</v>
      </c>
      <c r="B246" s="1" t="s">
        <v>493</v>
      </c>
      <c r="C246">
        <v>0</v>
      </c>
      <c r="D246">
        <v>0</v>
      </c>
      <c r="E246">
        <v>0</v>
      </c>
      <c r="F246">
        <v>0</v>
      </c>
      <c r="G246">
        <v>0.5</v>
      </c>
      <c r="H246">
        <v>1.7050000000000001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>SUM(C246+E246+G246+I246+K246+M246+O246+Q246+S246 )</f>
        <v>0.5</v>
      </c>
      <c r="V246">
        <f>SUM(D246+F246+H246+J246+L246+N246+P246+R246 +T246 )</f>
        <v>1.7050000000000001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f>SUM(X246+Z246+AB246+AD246+AF246 +AH246)</f>
        <v>0</v>
      </c>
      <c r="AK246">
        <f>SUM(Y246+AA246+AC246+AE246+AG246 +AI246 )</f>
        <v>0</v>
      </c>
    </row>
    <row r="247" spans="1:37" x14ac:dyDescent="0.25">
      <c r="A247" t="s">
        <v>494</v>
      </c>
      <c r="B247" s="1" t="s">
        <v>495</v>
      </c>
      <c r="C247">
        <v>1.5</v>
      </c>
      <c r="D247">
        <v>9.1050000000000004</v>
      </c>
      <c r="E247">
        <v>3</v>
      </c>
      <c r="F247">
        <v>18.21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>SUM(C247+E247+G247+I247+K247+M247+O247+Q247+S247 )</f>
        <v>4.5</v>
      </c>
      <c r="V247">
        <f>SUM(D247+F247+H247+J247+L247+N247+P247+R247 +T247 )</f>
        <v>27.315000000000001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f>SUM(X247+Z247+AB247+AD247+AF247 +AH247)</f>
        <v>0</v>
      </c>
      <c r="AK247">
        <f>SUM(Y247+AA247+AC247+AE247+AG247 +AI247 )</f>
        <v>0</v>
      </c>
    </row>
    <row r="248" spans="1:37" x14ac:dyDescent="0.25">
      <c r="A248" t="s">
        <v>496</v>
      </c>
      <c r="B248" s="1" t="s">
        <v>497</v>
      </c>
      <c r="C248">
        <v>0</v>
      </c>
      <c r="D248">
        <v>0</v>
      </c>
      <c r="E248">
        <v>1</v>
      </c>
      <c r="F248">
        <v>9.5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>SUM(C248+E248+G248+I248+K248+M248+O248+Q248+S248 )</f>
        <v>1</v>
      </c>
      <c r="V248">
        <f>SUM(D248+F248+H248+J248+L248+N248+P248+R248 +T248 )</f>
        <v>9.5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f>SUM(X248+Z248+AB248+AD248+AF248 +AH248)</f>
        <v>0</v>
      </c>
      <c r="AK248">
        <f>SUM(Y248+AA248+AC248+AE248+AG248 +AI248 )</f>
        <v>0</v>
      </c>
    </row>
    <row r="249" spans="1:37" x14ac:dyDescent="0.25">
      <c r="A249" t="s">
        <v>498</v>
      </c>
      <c r="B249" s="1" t="s">
        <v>499</v>
      </c>
      <c r="C249">
        <v>11</v>
      </c>
      <c r="D249">
        <v>21.45</v>
      </c>
      <c r="E249">
        <v>6</v>
      </c>
      <c r="F249">
        <v>11.7</v>
      </c>
      <c r="G249">
        <v>9</v>
      </c>
      <c r="H249">
        <v>17.55</v>
      </c>
      <c r="I249">
        <v>2</v>
      </c>
      <c r="J249">
        <v>3.9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>SUM(C249+E249+G249+I249+K249+M249+O249+Q249+S249 )</f>
        <v>28</v>
      </c>
      <c r="V249">
        <f>SUM(D249+F249+H249+J249+L249+N249+P249+R249 +T249 )</f>
        <v>54.6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f>SUM(X249+Z249+AB249+AD249+AF249 +AH249)</f>
        <v>0</v>
      </c>
      <c r="AK249">
        <f>SUM(Y249+AA249+AC249+AE249+AG249 +AI249 )</f>
        <v>0</v>
      </c>
    </row>
    <row r="250" spans="1:37" x14ac:dyDescent="0.25">
      <c r="A250" t="s">
        <v>500</v>
      </c>
      <c r="B250" s="1" t="s">
        <v>501</v>
      </c>
      <c r="C250">
        <v>8</v>
      </c>
      <c r="D250">
        <v>23.04</v>
      </c>
      <c r="E250">
        <v>0</v>
      </c>
      <c r="F250">
        <v>0</v>
      </c>
      <c r="G250">
        <v>1</v>
      </c>
      <c r="H250">
        <v>2.88</v>
      </c>
      <c r="I250">
        <v>1</v>
      </c>
      <c r="J250">
        <v>2.88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>SUM(C250+E250+G250+I250+K250+M250+O250+Q250+S250 )</f>
        <v>10</v>
      </c>
      <c r="V250">
        <f>SUM(D250+F250+H250+J250+L250+N250+P250+R250 +T250 )</f>
        <v>28.799999999999997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f>SUM(X250+Z250+AB250+AD250+AF250 +AH250)</f>
        <v>0</v>
      </c>
      <c r="AK250">
        <f>SUM(Y250+AA250+AC250+AE250+AG250 +AI250 )</f>
        <v>0</v>
      </c>
    </row>
    <row r="251" spans="1:37" x14ac:dyDescent="0.25">
      <c r="A251" t="s">
        <v>502</v>
      </c>
      <c r="B251" s="1" t="s">
        <v>503</v>
      </c>
      <c r="C251">
        <v>1</v>
      </c>
      <c r="D251">
        <v>3.85</v>
      </c>
      <c r="E251">
        <v>0</v>
      </c>
      <c r="F251">
        <v>0</v>
      </c>
      <c r="G251">
        <v>1</v>
      </c>
      <c r="H251">
        <v>3.85</v>
      </c>
      <c r="I251">
        <v>1</v>
      </c>
      <c r="J251">
        <v>3.85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>SUM(C251+E251+G251+I251+K251+M251+O251+Q251+S251 )</f>
        <v>3</v>
      </c>
      <c r="V251">
        <f>SUM(D251+F251+H251+J251+L251+N251+P251+R251 +T251 )</f>
        <v>11.55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f>SUM(X251+Z251+AB251+AD251+AF251 +AH251)</f>
        <v>0</v>
      </c>
      <c r="AK251">
        <f>SUM(Y251+AA251+AC251+AE251+AG251 +AI251 )</f>
        <v>0</v>
      </c>
    </row>
    <row r="252" spans="1:37" x14ac:dyDescent="0.25">
      <c r="A252" t="s">
        <v>504</v>
      </c>
      <c r="B252" s="1" t="s">
        <v>505</v>
      </c>
      <c r="C252">
        <v>0</v>
      </c>
      <c r="D252">
        <v>0</v>
      </c>
      <c r="E252">
        <v>0.5</v>
      </c>
      <c r="F252">
        <v>2.41</v>
      </c>
      <c r="G252">
        <v>2.5</v>
      </c>
      <c r="H252">
        <v>12.05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>SUM(C252+E252+G252+I252+K252+M252+O252+Q252+S252 )</f>
        <v>3</v>
      </c>
      <c r="V252">
        <f>SUM(D252+F252+H252+J252+L252+N252+P252+R252 +T252 )</f>
        <v>14.46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f>SUM(X252+Z252+AB252+AD252+AF252 +AH252)</f>
        <v>0</v>
      </c>
      <c r="AK252">
        <f>SUM(Y252+AA252+AC252+AE252+AG252 +AI252 )</f>
        <v>0</v>
      </c>
    </row>
    <row r="253" spans="1:37" x14ac:dyDescent="0.25">
      <c r="A253" t="s">
        <v>506</v>
      </c>
      <c r="B253" s="1" t="s">
        <v>507</v>
      </c>
      <c r="C253">
        <v>0</v>
      </c>
      <c r="D253">
        <v>0</v>
      </c>
      <c r="E253">
        <v>1</v>
      </c>
      <c r="F253">
        <v>5.8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>SUM(C253+E253+G253+I253+K253+M253+O253+Q253+S253 )</f>
        <v>1</v>
      </c>
      <c r="V253">
        <f>SUM(D253+F253+H253+J253+L253+N253+P253+R253 +T253 )</f>
        <v>5.8</v>
      </c>
      <c r="X253">
        <v>0</v>
      </c>
      <c r="Y253">
        <v>0</v>
      </c>
      <c r="Z253">
        <v>0</v>
      </c>
      <c r="AA253">
        <v>0</v>
      </c>
      <c r="AB253">
        <v>0.5</v>
      </c>
      <c r="AC253">
        <v>2.9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f>SUM(X253+Z253+AB253+AD253+AF253 +AH253)</f>
        <v>0.5</v>
      </c>
      <c r="AK253">
        <f>SUM(Y253+AA253+AC253+AE253+AG253 +AI253 )</f>
        <v>2.9</v>
      </c>
    </row>
    <row r="254" spans="1:37" x14ac:dyDescent="0.25">
      <c r="A254" t="s">
        <v>508</v>
      </c>
      <c r="B254" s="1" t="s">
        <v>509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2</v>
      </c>
      <c r="J254">
        <v>15.5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>SUM(C254+E254+G254+I254+K254+M254+O254+Q254+S254 )</f>
        <v>2</v>
      </c>
      <c r="V254">
        <f>SUM(D254+F254+H254+J254+L254+N254+P254+R254 +T254 )</f>
        <v>15.5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f>SUM(X254+Z254+AB254+AD254+AF254 +AH254)</f>
        <v>0</v>
      </c>
      <c r="AK254">
        <f>SUM(Y254+AA254+AC254+AE254+AG254 +AI254 )</f>
        <v>0</v>
      </c>
    </row>
    <row r="255" spans="1:37" x14ac:dyDescent="0.25">
      <c r="A255" t="s">
        <v>510</v>
      </c>
      <c r="B255" s="1" t="s">
        <v>511</v>
      </c>
      <c r="C255">
        <v>1</v>
      </c>
      <c r="D255">
        <v>4.33</v>
      </c>
      <c r="E255">
        <v>2.5</v>
      </c>
      <c r="F255">
        <v>10.824999999999999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>SUM(C255+E255+G255+I255+K255+M255+O255+Q255+S255 )</f>
        <v>3.5</v>
      </c>
      <c r="V255">
        <f>SUM(D255+F255+H255+J255+L255+N255+P255+R255 +T255 )</f>
        <v>15.154999999999999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f>SUM(X255+Z255+AB255+AD255+AF255 +AH255)</f>
        <v>0</v>
      </c>
      <c r="AK255">
        <f>SUM(Y255+AA255+AC255+AE255+AG255 +AI255 )</f>
        <v>0</v>
      </c>
    </row>
    <row r="256" spans="1:37" x14ac:dyDescent="0.25">
      <c r="A256" t="s">
        <v>512</v>
      </c>
      <c r="B256" s="1" t="s">
        <v>513</v>
      </c>
      <c r="C256">
        <v>0</v>
      </c>
      <c r="D256">
        <v>0</v>
      </c>
      <c r="E256">
        <v>0</v>
      </c>
      <c r="F256">
        <v>0</v>
      </c>
      <c r="G256">
        <v>7</v>
      </c>
      <c r="H256">
        <v>40.6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>SUM(C256+E256+G256+I256+K256+M256+O256+Q256+S256 )</f>
        <v>7</v>
      </c>
      <c r="V256">
        <f>SUM(D256+F256+H256+J256+L256+N256+P256+R256 +T256 )</f>
        <v>40.6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f>SUM(X256+Z256+AB256+AD256+AF256 +AH256)</f>
        <v>0</v>
      </c>
      <c r="AK256">
        <f>SUM(Y256+AA256+AC256+AE256+AG256 +AI256 )</f>
        <v>0</v>
      </c>
    </row>
    <row r="257" spans="1:37" x14ac:dyDescent="0.25">
      <c r="A257" t="s">
        <v>514</v>
      </c>
      <c r="B257" s="1" t="s">
        <v>515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4</v>
      </c>
      <c r="J257">
        <v>34.68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>SUM(C257+E257+G257+I257+K257+M257+O257+Q257+S257 )</f>
        <v>4</v>
      </c>
      <c r="V257">
        <f>SUM(D257+F257+H257+J257+L257+N257+P257+R257 +T257 )</f>
        <v>34.68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f>SUM(X257+Z257+AB257+AD257+AF257 +AH257)</f>
        <v>0</v>
      </c>
      <c r="AK257">
        <f>SUM(Y257+AA257+AC257+AE257+AG257 +AI257 )</f>
        <v>0</v>
      </c>
    </row>
    <row r="258" spans="1:37" x14ac:dyDescent="0.25">
      <c r="A258" t="s">
        <v>516</v>
      </c>
      <c r="B258" s="1" t="s">
        <v>517</v>
      </c>
      <c r="C258">
        <v>0</v>
      </c>
      <c r="D258">
        <v>0</v>
      </c>
      <c r="E258">
        <v>1</v>
      </c>
      <c r="F258">
        <v>11.25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>SUM(C258+E258+G258+I258+K258+M258+O258+Q258+S258 )</f>
        <v>1</v>
      </c>
      <c r="V258">
        <f>SUM(D258+F258+H258+J258+L258+N258+P258+R258 +T258 )</f>
        <v>11.25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f>SUM(X258+Z258+AB258+AD258+AF258 +AH258)</f>
        <v>0</v>
      </c>
      <c r="AK258">
        <f>SUM(Y258+AA258+AC258+AE258+AG258 +AI258 )</f>
        <v>0</v>
      </c>
    </row>
    <row r="259" spans="1:37" x14ac:dyDescent="0.25">
      <c r="A259" t="s">
        <v>518</v>
      </c>
      <c r="B259" s="1" t="s">
        <v>519</v>
      </c>
      <c r="C259">
        <v>0</v>
      </c>
      <c r="D259">
        <v>0</v>
      </c>
      <c r="E259">
        <v>1.5</v>
      </c>
      <c r="F259">
        <v>14.475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>SUM(C259+E259+G259+I259+K259+M259+O259+Q259+S259 )</f>
        <v>1.5</v>
      </c>
      <c r="V259">
        <f>SUM(D259+F259+H259+J259+L259+N259+P259+R259 +T259 )</f>
        <v>14.475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f>SUM(X259+Z259+AB259+AD259+AF259 +AH259)</f>
        <v>0</v>
      </c>
      <c r="AK259">
        <f>SUM(Y259+AA259+AC259+AE259+AG259 +AI259 )</f>
        <v>0</v>
      </c>
    </row>
    <row r="260" spans="1:37" x14ac:dyDescent="0.25">
      <c r="A260" t="s">
        <v>520</v>
      </c>
      <c r="B260" s="1" t="s">
        <v>521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2</v>
      </c>
      <c r="J260">
        <v>61.74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>SUM(C260+E260+G260+I260+K260+M260+O260+Q260+S260 )</f>
        <v>2</v>
      </c>
      <c r="V260">
        <f>SUM(D260+F260+H260+J260+L260+N260+P260+R260 +T260 )</f>
        <v>61.74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f>SUM(X260+Z260+AB260+AD260+AF260 +AH260)</f>
        <v>0</v>
      </c>
      <c r="AK260">
        <f>SUM(Y260+AA260+AC260+AE260+AG260 +AI260 )</f>
        <v>0</v>
      </c>
    </row>
    <row r="261" spans="1:37" x14ac:dyDescent="0.25">
      <c r="A261" t="s">
        <v>522</v>
      </c>
      <c r="B261" s="1" t="s">
        <v>523</v>
      </c>
      <c r="C261">
        <v>0</v>
      </c>
      <c r="D261">
        <v>0</v>
      </c>
      <c r="E261">
        <v>0</v>
      </c>
      <c r="F261">
        <v>0</v>
      </c>
      <c r="G261">
        <v>1</v>
      </c>
      <c r="H261">
        <v>5.16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>SUM(C261+E261+G261+I261+K261+M261+O261+Q261+S261 )</f>
        <v>1</v>
      </c>
      <c r="V261">
        <f>SUM(D261+F261+H261+J261+L261+N261+P261+R261 +T261 )</f>
        <v>5.16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f>SUM(X261+Z261+AB261+AD261+AF261 +AH261)</f>
        <v>0</v>
      </c>
      <c r="AK261">
        <f>SUM(Y261+AA261+AC261+AE261+AG261 +AI261 )</f>
        <v>0</v>
      </c>
    </row>
    <row r="262" spans="1:37" x14ac:dyDescent="0.25">
      <c r="A262" t="s">
        <v>524</v>
      </c>
      <c r="B262" s="1" t="s">
        <v>525</v>
      </c>
      <c r="C262">
        <v>2</v>
      </c>
      <c r="D262">
        <v>14.6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>SUM(C262+E262+G262+I262+K262+M262+O262+Q262+S262 )</f>
        <v>2</v>
      </c>
      <c r="V262">
        <f>SUM(D262+F262+H262+J262+L262+N262+P262+R262 +T262 )</f>
        <v>14.6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f>SUM(X262+Z262+AB262+AD262+AF262 +AH262)</f>
        <v>0</v>
      </c>
      <c r="AK262">
        <f>SUM(Y262+AA262+AC262+AE262+AG262 +AI262 )</f>
        <v>0</v>
      </c>
    </row>
    <row r="263" spans="1:37" x14ac:dyDescent="0.25">
      <c r="A263" t="s">
        <v>526</v>
      </c>
      <c r="B263" s="1" t="s">
        <v>527</v>
      </c>
      <c r="C263">
        <v>0</v>
      </c>
      <c r="D263">
        <v>0</v>
      </c>
      <c r="E263">
        <v>1</v>
      </c>
      <c r="F263">
        <v>11.1</v>
      </c>
      <c r="G263">
        <v>1</v>
      </c>
      <c r="H263">
        <v>11.1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>SUM(C263+E263+G263+I263+K263+M263+O263+Q263+S263 )</f>
        <v>2</v>
      </c>
      <c r="V263">
        <f>SUM(D263+F263+H263+J263+L263+N263+P263+R263 +T263 )</f>
        <v>22.2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f>SUM(X263+Z263+AB263+AD263+AF263 +AH263)</f>
        <v>0</v>
      </c>
      <c r="AK263">
        <f>SUM(Y263+AA263+AC263+AE263+AG263 +AI263 )</f>
        <v>0</v>
      </c>
    </row>
    <row r="264" spans="1:37" x14ac:dyDescent="0.25">
      <c r="A264" t="s">
        <v>528</v>
      </c>
      <c r="B264" s="1" t="s">
        <v>529</v>
      </c>
      <c r="C264">
        <v>0</v>
      </c>
      <c r="D264">
        <v>0</v>
      </c>
      <c r="E264">
        <v>3</v>
      </c>
      <c r="F264">
        <v>26.1</v>
      </c>
      <c r="G264">
        <v>0</v>
      </c>
      <c r="H264">
        <v>0</v>
      </c>
      <c r="I264">
        <v>3</v>
      </c>
      <c r="J264">
        <v>26.1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>SUM(C264+E264+G264+I264+K264+M264+O264+Q264+S264 )</f>
        <v>6</v>
      </c>
      <c r="V264">
        <f>SUM(D264+F264+H264+J264+L264+N264+P264+R264 +T264 )</f>
        <v>52.2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f>SUM(X264+Z264+AB264+AD264+AF264 +AH264)</f>
        <v>0</v>
      </c>
      <c r="AK264">
        <f>SUM(Y264+AA264+AC264+AE264+AG264 +AI264 )</f>
        <v>0</v>
      </c>
    </row>
    <row r="265" spans="1:37" x14ac:dyDescent="0.25">
      <c r="A265" t="s">
        <v>530</v>
      </c>
      <c r="B265" s="1" t="s">
        <v>531</v>
      </c>
      <c r="C265">
        <v>4.5</v>
      </c>
      <c r="D265">
        <v>39.6</v>
      </c>
      <c r="E265">
        <v>0</v>
      </c>
      <c r="F265">
        <v>0</v>
      </c>
      <c r="G265">
        <v>1</v>
      </c>
      <c r="H265">
        <v>8.8000000000000007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>SUM(C265+E265+G265+I265+K265+M265+O265+Q265+S265 )</f>
        <v>5.5</v>
      </c>
      <c r="V265">
        <f>SUM(D265+F265+H265+J265+L265+N265+P265+R265 +T265 )</f>
        <v>48.400000000000006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f>SUM(X265+Z265+AB265+AD265+AF265 +AH265)</f>
        <v>0</v>
      </c>
      <c r="AK265">
        <f>SUM(Y265+AA265+AC265+AE265+AG265 +AI265 )</f>
        <v>0</v>
      </c>
    </row>
    <row r="266" spans="1:37" x14ac:dyDescent="0.25">
      <c r="A266" t="s">
        <v>532</v>
      </c>
      <c r="B266" s="1" t="s">
        <v>533</v>
      </c>
      <c r="C266">
        <v>3.5</v>
      </c>
      <c r="D266">
        <v>19.95</v>
      </c>
      <c r="E266">
        <v>0</v>
      </c>
      <c r="F266">
        <v>0</v>
      </c>
      <c r="G266">
        <v>4</v>
      </c>
      <c r="H266">
        <v>22.8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>SUM(C266+E266+G266+I266+K266+M266+O266+Q266+S266 )</f>
        <v>7.5</v>
      </c>
      <c r="V266">
        <f>SUM(D266+F266+H266+J266+L266+N266+P266+R266 +T266 )</f>
        <v>42.75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f>SUM(X266+Z266+AB266+AD266+AF266 +AH266)</f>
        <v>0</v>
      </c>
      <c r="AK266">
        <f>SUM(Y266+AA266+AC266+AE266+AG266 +AI266 )</f>
        <v>0</v>
      </c>
    </row>
    <row r="267" spans="1:37" x14ac:dyDescent="0.25">
      <c r="A267" t="s">
        <v>534</v>
      </c>
      <c r="B267" s="1" t="s">
        <v>535</v>
      </c>
      <c r="C267">
        <v>0</v>
      </c>
      <c r="D267">
        <v>0</v>
      </c>
      <c r="E267">
        <v>1</v>
      </c>
      <c r="F267">
        <v>4.3</v>
      </c>
      <c r="G267">
        <v>7</v>
      </c>
      <c r="H267">
        <v>30.1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>SUM(C267+E267+G267+I267+K267+M267+O267+Q267+S267 )</f>
        <v>8</v>
      </c>
      <c r="V267">
        <f>SUM(D267+F267+H267+J267+L267+N267+P267+R267 +T267 )</f>
        <v>34.4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f>SUM(X267+Z267+AB267+AD267+AF267 +AH267)</f>
        <v>0</v>
      </c>
      <c r="AK267">
        <f>SUM(Y267+AA267+AC267+AE267+AG267 +AI267 )</f>
        <v>0</v>
      </c>
    </row>
    <row r="268" spans="1:37" x14ac:dyDescent="0.25">
      <c r="A268" t="s">
        <v>536</v>
      </c>
      <c r="B268" s="1" t="s">
        <v>537</v>
      </c>
      <c r="C268">
        <v>0</v>
      </c>
      <c r="D268">
        <v>0</v>
      </c>
      <c r="E268">
        <v>0</v>
      </c>
      <c r="F268">
        <v>0</v>
      </c>
      <c r="G268">
        <v>5</v>
      </c>
      <c r="H268">
        <v>36.299999999999997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>SUM(C268+E268+G268+I268+K268+M268+O268+Q268+S268 )</f>
        <v>5</v>
      </c>
      <c r="V268">
        <f>SUM(D268+F268+H268+J268+L268+N268+P268+R268 +T268 )</f>
        <v>36.299999999999997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f>SUM(X268+Z268+AB268+AD268+AF268 +AH268)</f>
        <v>0</v>
      </c>
      <c r="AK268">
        <f>SUM(Y268+AA268+AC268+AE268+AG268 +AI268 )</f>
        <v>0</v>
      </c>
    </row>
    <row r="269" spans="1:37" x14ac:dyDescent="0.25">
      <c r="A269" t="s">
        <v>538</v>
      </c>
      <c r="B269" s="1" t="s">
        <v>539</v>
      </c>
      <c r="C269">
        <v>0</v>
      </c>
      <c r="D269">
        <v>0</v>
      </c>
      <c r="E269">
        <v>1</v>
      </c>
      <c r="F269">
        <v>8.8000000000000007</v>
      </c>
      <c r="G269">
        <v>1.5</v>
      </c>
      <c r="H269">
        <v>13.2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>SUM(C269+E269+G269+I269+K269+M269+O269+Q269+S269 )</f>
        <v>2.5</v>
      </c>
      <c r="V269">
        <f>SUM(D269+F269+H269+J269+L269+N269+P269+R269 +T269 )</f>
        <v>22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f>SUM(X269+Z269+AB269+AD269+AF269 +AH269)</f>
        <v>0</v>
      </c>
      <c r="AK269">
        <f>SUM(Y269+AA269+AC269+AE269+AG269 +AI269 )</f>
        <v>0</v>
      </c>
    </row>
    <row r="270" spans="1:37" x14ac:dyDescent="0.25">
      <c r="A270" t="s">
        <v>540</v>
      </c>
      <c r="B270" s="1" t="s">
        <v>541</v>
      </c>
      <c r="C270">
        <v>0</v>
      </c>
      <c r="D270">
        <v>0</v>
      </c>
      <c r="E270">
        <v>4</v>
      </c>
      <c r="F270">
        <v>26.4</v>
      </c>
      <c r="G270">
        <v>6</v>
      </c>
      <c r="H270">
        <v>39.6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>SUM(C270+E270+G270+I270+K270+M270+O270+Q270+S270 )</f>
        <v>10</v>
      </c>
      <c r="V270">
        <f>SUM(D270+F270+H270+J270+L270+N270+P270+R270 +T270 )</f>
        <v>66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f>SUM(X270+Z270+AB270+AD270+AF270 +AH270)</f>
        <v>0</v>
      </c>
      <c r="AK270">
        <f>SUM(Y270+AA270+AC270+AE270+AG270 +AI270 )</f>
        <v>0</v>
      </c>
    </row>
    <row r="271" spans="1:37" x14ac:dyDescent="0.25">
      <c r="A271" t="s">
        <v>542</v>
      </c>
      <c r="B271" s="1" t="s">
        <v>543</v>
      </c>
      <c r="C271">
        <v>0</v>
      </c>
      <c r="D271">
        <v>0</v>
      </c>
      <c r="E271">
        <v>0</v>
      </c>
      <c r="F271">
        <v>0</v>
      </c>
      <c r="G271">
        <v>2.5</v>
      </c>
      <c r="H271">
        <v>13.65</v>
      </c>
      <c r="I271">
        <v>1</v>
      </c>
      <c r="J271">
        <v>5.46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>SUM(C271+E271+G271+I271+K271+M271+O271+Q271+S271 )</f>
        <v>3.5</v>
      </c>
      <c r="V271">
        <f>SUM(D271+F271+H271+J271+L271+N271+P271+R271 +T271 )</f>
        <v>19.11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f>SUM(X271+Z271+AB271+AD271+AF271 +AH271)</f>
        <v>0</v>
      </c>
      <c r="AK271">
        <f>SUM(Y271+AA271+AC271+AE271+AG271 +AI271 )</f>
        <v>0</v>
      </c>
    </row>
    <row r="272" spans="1:37" x14ac:dyDescent="0.25">
      <c r="A272" t="s">
        <v>544</v>
      </c>
      <c r="B272" s="1" t="s">
        <v>545</v>
      </c>
      <c r="C272">
        <v>0</v>
      </c>
      <c r="D272">
        <v>0</v>
      </c>
      <c r="E272">
        <v>0</v>
      </c>
      <c r="F272">
        <v>0</v>
      </c>
      <c r="G272">
        <v>2</v>
      </c>
      <c r="H272">
        <v>17.16</v>
      </c>
      <c r="I272">
        <v>16</v>
      </c>
      <c r="J272">
        <v>137.28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>SUM(C272+E272+G272+I272+K272+M272+O272+Q272+S272 )</f>
        <v>18</v>
      </c>
      <c r="V272">
        <f>SUM(D272+F272+H272+J272+L272+N272+P272+R272 +T272 )</f>
        <v>154.44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f>SUM(X272+Z272+AB272+AD272+AF272 +AH272)</f>
        <v>0</v>
      </c>
      <c r="AK272">
        <f>SUM(Y272+AA272+AC272+AE272+AG272 +AI272 )</f>
        <v>0</v>
      </c>
    </row>
    <row r="273" spans="1:37" x14ac:dyDescent="0.25">
      <c r="A273" t="s">
        <v>546</v>
      </c>
      <c r="B273" s="1" t="s">
        <v>547</v>
      </c>
      <c r="C273">
        <v>0</v>
      </c>
      <c r="D273">
        <v>0</v>
      </c>
      <c r="E273">
        <v>0</v>
      </c>
      <c r="F273">
        <v>0</v>
      </c>
      <c r="G273">
        <v>6.5</v>
      </c>
      <c r="H273">
        <v>21.84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f>SUM(C273+E273+G273+I273+K273+M273+O273+Q273+S273 )</f>
        <v>6.5</v>
      </c>
      <c r="V273">
        <f>SUM(D273+F273+H273+J273+L273+N273+P273+R273 +T273 )</f>
        <v>21.84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f>SUM(X273+Z273+AB273+AD273+AF273 +AH273)</f>
        <v>0</v>
      </c>
      <c r="AK273">
        <f>SUM(Y273+AA273+AC273+AE273+AG273 +AI273 )</f>
        <v>0</v>
      </c>
    </row>
    <row r="274" spans="1:37" x14ac:dyDescent="0.25">
      <c r="A274" t="s">
        <v>548</v>
      </c>
      <c r="B274" s="1" t="s">
        <v>549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5</v>
      </c>
      <c r="J274">
        <v>31.8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>SUM(C274+E274+G274+I274+K274+M274+O274+Q274+S274 )</f>
        <v>5</v>
      </c>
      <c r="V274">
        <f>SUM(D274+F274+H274+J274+L274+N274+P274+R274 +T274 )</f>
        <v>31.8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f>SUM(X274+Z274+AB274+AD274+AF274 +AH274)</f>
        <v>0</v>
      </c>
      <c r="AK274">
        <f>SUM(Y274+AA274+AC274+AE274+AG274 +AI274 )</f>
        <v>0</v>
      </c>
    </row>
    <row r="275" spans="1:37" x14ac:dyDescent="0.25">
      <c r="A275" t="s">
        <v>550</v>
      </c>
      <c r="B275" s="1" t="s">
        <v>551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>SUM(C275+E275+G275+I275+K275+M275+O275+Q275+S275 )</f>
        <v>1</v>
      </c>
      <c r="V275">
        <f>SUM(D275+F275+H275+J275+L275+N275+P275+R275 +T275 )</f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f>SUM(X275+Z275+AB275+AD275+AF275 +AH275)</f>
        <v>0</v>
      </c>
      <c r="AK275">
        <f>SUM(Y275+AA275+AC275+AE275+AG275 +AI275 )</f>
        <v>0</v>
      </c>
    </row>
    <row r="277" spans="1:37" x14ac:dyDescent="0.25">
      <c r="C277">
        <f>SUM(C9:C275)</f>
        <v>963.5</v>
      </c>
      <c r="D277">
        <f>SUM(D9:D275)</f>
        <v>2446.0649999999991</v>
      </c>
      <c r="E277">
        <f>SUM(E9:E275)</f>
        <v>1072.5</v>
      </c>
      <c r="F277">
        <f>SUM(F9:F275)</f>
        <v>2572.6400000000008</v>
      </c>
      <c r="G277">
        <f>SUM(G9:G275)</f>
        <v>1315</v>
      </c>
      <c r="H277">
        <f>SUM(H9:H275)</f>
        <v>2888.6349999999993</v>
      </c>
      <c r="I277">
        <f>SUM(I9:I275)</f>
        <v>2444.5</v>
      </c>
      <c r="J277">
        <f>SUM(J9:J275)</f>
        <v>4139.7499999999991</v>
      </c>
      <c r="K277">
        <f>SUM(K9:K275)</f>
        <v>853</v>
      </c>
      <c r="L277">
        <f>SUM(L9:L275)</f>
        <v>494.1</v>
      </c>
      <c r="M277">
        <f>SUM(M9:M275)</f>
        <v>64</v>
      </c>
      <c r="N277">
        <f>SUM(N9:N275)</f>
        <v>480.8</v>
      </c>
      <c r="O277">
        <f>SUM(O9:O275)</f>
        <v>0</v>
      </c>
      <c r="P277">
        <f>SUM(P9:P275)</f>
        <v>0</v>
      </c>
      <c r="Q277">
        <f>SUM(Q9:Q275)</f>
        <v>0</v>
      </c>
      <c r="R277">
        <f>SUM(R9:R275)</f>
        <v>0</v>
      </c>
      <c r="S277">
        <f>SUM(S9:S275)</f>
        <v>0</v>
      </c>
      <c r="T277">
        <f>SUM(T9:T275)</f>
        <v>0</v>
      </c>
      <c r="U277">
        <f>SUM(U9:U275)</f>
        <v>6712.5</v>
      </c>
      <c r="V277">
        <f>SUM(V9:V275)</f>
        <v>13021.990000000002</v>
      </c>
      <c r="X277">
        <f>SUM(X9:X275)</f>
        <v>0</v>
      </c>
      <c r="Y277">
        <f>SUM(Y9:Y275)</f>
        <v>0</v>
      </c>
      <c r="Z277">
        <f>SUM(Z9:Z275)</f>
        <v>0</v>
      </c>
      <c r="AA277">
        <f>SUM(AA9:AA275)</f>
        <v>0</v>
      </c>
      <c r="AB277">
        <f>SUM(AB9:AB275)</f>
        <v>1</v>
      </c>
      <c r="AC277">
        <f>SUM(AC9:AC275)</f>
        <v>7.92</v>
      </c>
      <c r="AD277">
        <f>SUM(AD9:AD275)</f>
        <v>0</v>
      </c>
      <c r="AE277">
        <f>SUM(AE9:AE275)</f>
        <v>0</v>
      </c>
      <c r="AF277">
        <f>SUM(AF9:AF275)</f>
        <v>0</v>
      </c>
      <c r="AG277">
        <f>SUM(AG9:AG275)</f>
        <v>0</v>
      </c>
      <c r="AH277">
        <f>SUM(AH9:AH275)</f>
        <v>0</v>
      </c>
      <c r="AI277">
        <f>SUM(AI9:AI275)</f>
        <v>0</v>
      </c>
      <c r="AJ277">
        <f>SUM(AJ9:AJ275)</f>
        <v>1</v>
      </c>
      <c r="AK277">
        <f>SUM(AK9:AK275)</f>
        <v>7.92</v>
      </c>
    </row>
  </sheetData>
  <autoFilter ref="A8:B8"/>
  <mergeCells count="19">
    <mergeCell ref="AJ7:AK7"/>
    <mergeCell ref="X7:Y7"/>
    <mergeCell ref="Z7:AA7"/>
    <mergeCell ref="AB7:AC7"/>
    <mergeCell ref="AD7:AE7"/>
    <mergeCell ref="AF7:AG7"/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Laura E. Jimenez Duarte</cp:lastModifiedBy>
  <dcterms:created xsi:type="dcterms:W3CDTF">2019-09-10T19:59:47Z</dcterms:created>
  <dcterms:modified xsi:type="dcterms:W3CDTF">2022-05-02T15:59:29Z</dcterms:modified>
</cp:coreProperties>
</file>