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8" i="1" l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<sst xmlns="http://schemas.openxmlformats.org/spreadsheetml/2006/main" count="613" uniqueCount="574">
  <si>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</si>
  <si>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</si>
  <si>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</si>
  <si>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</si>
  <si>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</si>
  <si>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</si>
  <si>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</si>
  <si>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</si>
  <si>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</si>
  <si>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</si>
  <si>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</si>
  <si>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</si>
  <si>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</si>
  <si>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</si>
  <si>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</si>
  <si>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</si>
  <si>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</si>
  <si>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</si>
  <si>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</si>
  <si>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</si>
  <si>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</si>
  <si>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</si>
  <si>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</si>
  <si>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</si>
  <si>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</si>
  <si>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</si>
  <si>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</si>
  <si>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</si>
  <si>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</si>
  <si>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</si>
  <si>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</si>
  <si>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</si>
  <si>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</si>
  <si>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</si>
  <si>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</si>
  <si>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</si>
  <si>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</si>
  <si>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</si>
  <si>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</si>
  <si>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</si>
  <si>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</si>
  <si>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</si>
  <si>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</si>
  <si>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</si>
  <si>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</si>
  <si>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</si>
  <si>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</si>
  <si>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</si>
  <si>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</si>
  <si>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</si>
  <si>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</si>
  <si>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</si>
  <si>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</si>
  <si>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</si>
  <si>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</si>
  <si>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</si>
  <si>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</si>
  <si>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</si>
  <si>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</si>
  <si>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</si>
  <si>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</si>
  <si>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</si>
  <si>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</si>
  <si>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</si>
  <si>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</si>
  <si>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</si>
  <si>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</si>
  <si>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</si>
  <si>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</si>
  <si>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</si>
  <si>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</si>
  <si>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</si>
  <si>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</si>
  <si>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</si>
  <si>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</si>
  <si>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</si>
  <si>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AHEM0005</t>
  </si>
  <si>
    <t>Pinza de Presion 10 Rectangular 84-371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</si>
  <si>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</si>
  <si>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</si>
  <si>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</si>
  <si>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</si>
  <si>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</si>
  <si>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</si>
  <si>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</si>
  <si>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</si>
  <si>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</si>
  <si>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</si>
  <si>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</si>
  <si>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</si>
  <si>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</si>
  <si>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</si>
  <si>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</si>
  <si>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</si>
  <si>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</si>
  <si>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</si>
  <si>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AHFO0010</t>
  </si>
  <si>
    <t>Aro Tubular 4</t>
  </si>
  <si>
    <t>AHFO0052</t>
  </si>
  <si>
    <t>Cuello Nudo Ingles 253  3l4</t>
  </si>
  <si>
    <t>AHFO0053</t>
  </si>
  <si>
    <t>Cuello Nudo Ingles 253  1</t>
  </si>
  <si>
    <t>AHFO0095</t>
  </si>
  <si>
    <t>Remate Bola 3</t>
  </si>
  <si>
    <t>AHFO0141</t>
  </si>
  <si>
    <t>Plato Porta Vela Curvo 2  C-18</t>
  </si>
  <si>
    <t>AHFO0167</t>
  </si>
  <si>
    <t>Plato Porta Vela Concavo 2  C-18</t>
  </si>
  <si>
    <t>AHFO0189</t>
  </si>
  <si>
    <t>Tapa para PTR Decorativa 4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</si>
  <si>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</si>
  <si>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</si>
  <si>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</si>
  <si>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</si>
  <si>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</si>
  <si>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</si>
  <si>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</si>
  <si>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</si>
  <si>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</si>
  <si>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</si>
  <si>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</si>
  <si>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</si>
  <si>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</si>
  <si>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</si>
  <si>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</si>
  <si>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</si>
  <si>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</si>
  <si>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</si>
  <si>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AHMO0052</t>
  </si>
  <si>
    <t>Bisagra Tejuelo 1 1l2</t>
  </si>
  <si>
    <t>AHMO0070</t>
  </si>
  <si>
    <t>Rodaja para Ventana</t>
  </si>
  <si>
    <t>AHMO0072</t>
  </si>
  <si>
    <t>Rodaja Riel 1400 Industrial (Par)</t>
  </si>
  <si>
    <t>AHMO0073</t>
  </si>
  <si>
    <t>Rodaja para Riel 1500 Ligera (Par)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</si>
  <si>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</si>
  <si>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</si>
  <si>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</si>
  <si>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</si>
  <si>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</si>
  <si>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</si>
  <si>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AHSE0003</t>
  </si>
  <si>
    <t>Porta Chapa Sencilla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</si>
  <si>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</si>
  <si>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</si>
  <si>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</si>
  <si>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</si>
  <si>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</si>
  <si>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</si>
  <si>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AHSE0023</t>
  </si>
  <si>
    <t>Pasador Portacandado No. 2 Galv</t>
  </si>
  <si>
    <t>AHSE0033</t>
  </si>
  <si>
    <t>Pasador 4 R-10 Galvanizado</t>
  </si>
  <si>
    <t>AHSE0046</t>
  </si>
  <si>
    <t>Pasador Reforzado Negro R-10 No. 4</t>
  </si>
  <si>
    <t>AHSE0068</t>
  </si>
  <si>
    <t>Pestillo para Pasador R10  R15  R25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</si>
  <si>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</si>
  <si>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</si>
  <si>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</si>
  <si>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</si>
  <si>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</si>
  <si>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</si>
  <si>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</si>
  <si>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</si>
  <si>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</si>
  <si>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</si>
  <si>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</si>
  <si>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</si>
  <si>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</si>
  <si>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</si>
  <si>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</si>
  <si>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</si>
  <si>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</si>
  <si>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</si>
  <si>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</si>
  <si>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</si>
  <si>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</si>
  <si>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</si>
  <si>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</si>
  <si>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</si>
  <si>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AHSE0123</t>
  </si>
  <si>
    <t>Chapa Alta Seguridad Serie 180 Derecha</t>
  </si>
  <si>
    <t>AHSE0177</t>
  </si>
  <si>
    <t>Chapa Dexter Montafacil Derecha (5803)</t>
  </si>
  <si>
    <t>APRH0005</t>
  </si>
  <si>
    <t>Gafas Proteccion Obscura</t>
  </si>
  <si>
    <t>APRH0008</t>
  </si>
  <si>
    <t>Guantes de Carnaza Corto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</si>
  <si>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</si>
  <si>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</si>
  <si>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</si>
  <si>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</si>
  <si>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</si>
  <si>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</si>
  <si>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</si>
  <si>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</si>
  <si>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</si>
  <si>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</si>
  <si>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</si>
  <si>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</si>
  <si>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ASN2Y007</t>
  </si>
  <si>
    <t>Rueda Portón 3  Sin Soporte  Canal Y Para Angulo 400 kgs</t>
  </si>
  <si>
    <t>LADE0021</t>
  </si>
  <si>
    <t>Metal Desplegado  G33-18 Rombo  7l8 x 1  5l8 C-18</t>
  </si>
  <si>
    <t>LADE0023</t>
  </si>
  <si>
    <t>Metal Desplegado  G35-14 Rombo  7l8 x 1  5l8 C-14</t>
  </si>
  <si>
    <t>LGL0011</t>
  </si>
  <si>
    <t>Lamina Galv Lisa  3 x 8  C-26</t>
  </si>
  <si>
    <t>LGL0013</t>
  </si>
  <si>
    <t>Lamina Galv Lisa  4 x 8  C-26</t>
  </si>
  <si>
    <t>LGL0024</t>
  </si>
  <si>
    <t>Lamina Galv Lisa  4 x 10  C-22</t>
  </si>
  <si>
    <t>LGL0029</t>
  </si>
  <si>
    <t>Lamina Galv Lisa  4 x 10  C-20</t>
  </si>
  <si>
    <t>LGL0032</t>
  </si>
  <si>
    <t>Lamina Galv Lisa  3 x 10  C-18</t>
  </si>
  <si>
    <t>LGR0045</t>
  </si>
  <si>
    <t>Lamina Galv Acanalada R-72 (.72 Mts) 10 Ft  C-30 3.05 Mts</t>
  </si>
  <si>
    <t>LGR0055</t>
  </si>
  <si>
    <t>Lamina Galv Acanalada R-72 (.72 Mts) 14 Ft  C-28 4.27 Mts</t>
  </si>
  <si>
    <t>LGR0056</t>
  </si>
  <si>
    <t>Lamina Galv Acanalada R-72 (.72 Mts) 16 Ft  C-28 4.88 Mts</t>
  </si>
  <si>
    <t>LGR0066</t>
  </si>
  <si>
    <t>Lamina Galv Acanalada R-72 (.72 Mts) 20 Ft  C-26 6.10 Mts</t>
  </si>
  <si>
    <t>LGR0079</t>
  </si>
  <si>
    <t>Lamina Galv Acanalada R-72 (.72 Mts) 8 FT C-28 2.43 Mts</t>
  </si>
  <si>
    <t>LGT0003</t>
  </si>
  <si>
    <t>Lamina Galvateja  8 FT C-26  2.44 Mts</t>
  </si>
  <si>
    <t>MANC001</t>
  </si>
  <si>
    <t>Ancla para Colar  19 cm x 19cm x 3l4</t>
  </si>
  <si>
    <t>MFIJ0130</t>
  </si>
  <si>
    <t>Gripple GP-1</t>
  </si>
  <si>
    <t>MFIJ0346</t>
  </si>
  <si>
    <t>Tuerca Cople Galvanizada 5l16</t>
  </si>
  <si>
    <t>MIND0030</t>
  </si>
  <si>
    <t>Caballete de Tubo Mecanico</t>
  </si>
  <si>
    <t>MSEG0005</t>
  </si>
  <si>
    <t>Protectobarda Pitahaya (5-5 Puntas)</t>
  </si>
  <si>
    <t>MUVA0051</t>
  </si>
  <si>
    <t>Tirante de Cabecera 5l16 Principal</t>
  </si>
  <si>
    <t>PCED0003</t>
  </si>
  <si>
    <t>Tubo Mecanico Ced. 30    1   C-14</t>
  </si>
  <si>
    <t>PCED0012</t>
  </si>
  <si>
    <t>Tubo Mecanico Ced. 30    3   C-11</t>
  </si>
  <si>
    <t>PCEM0003</t>
  </si>
  <si>
    <t>Tubo Mecanico Ced. 40    1   C-10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</si>
  <si>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</si>
  <si>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</si>
  <si>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</si>
  <si>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</si>
  <si>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</si>
  <si>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</si>
  <si>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</si>
  <si>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</si>
  <si>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</si>
  <si>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</si>
  <si>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</si>
  <si>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</si>
  <si>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</si>
  <si>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</si>
  <si>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</si>
  <si>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</si>
  <si>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</si>
  <si>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</si>
  <si>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</si>
  <si>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</si>
  <si>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</si>
  <si>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</si>
  <si>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</si>
  <si>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</si>
  <si>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</si>
  <si>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</si>
  <si>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</si>
  <si>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</si>
  <si>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</si>
  <si>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</si>
  <si>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</si>
  <si>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</si>
  <si>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PLA0004</t>
  </si>
  <si>
    <t>Placa Antiderrapante  4 x 10  C-14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</si>
  <si>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</si>
  <si>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</si>
  <si>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</si>
  <si>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</si>
  <si>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</si>
  <si>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</si>
  <si>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</si>
  <si>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</si>
  <si>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</si>
  <si>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</si>
  <si>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POLM0021</t>
  </si>
  <si>
    <t>Polin Monten  4 x 2 x 5  mts  C-14 Linea Rojo</t>
  </si>
  <si>
    <t>POLM0022</t>
  </si>
  <si>
    <t>AMSA Polin Monten  4 x 2 x 6  mts  C-18</t>
  </si>
  <si>
    <t>POLM0024</t>
  </si>
  <si>
    <t>Polin Monten  4 x 2 x 6  mts  C-14 Linea Rojo</t>
  </si>
  <si>
    <t>POLM0034</t>
  </si>
  <si>
    <t>Polin Monten  6 x 2 x 6  mts  C-14 Linea Rojo</t>
  </si>
  <si>
    <t>PRC0002</t>
  </si>
  <si>
    <t>Lamina Negra RC  3 x 10  C-14</t>
  </si>
  <si>
    <t>PRF0002</t>
  </si>
  <si>
    <t>Lamina Negra RF Lisa  3 x 10  C-26</t>
  </si>
  <si>
    <t>PRF0013</t>
  </si>
  <si>
    <t>Lamina Negra RF Lisa  3 x 8 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</si>
  <si>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</si>
  <si>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</si>
  <si>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</si>
  <si>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</si>
  <si>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</si>
  <si>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</si>
  <si>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PRF0020</t>
  </si>
  <si>
    <t>Lamina Negra RF Lisa  4 x 8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</si>
  <si>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</si>
  <si>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</si>
  <si>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</si>
  <si>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</si>
  <si>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</si>
  <si>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</si>
  <si>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</si>
  <si>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</si>
  <si>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</si>
  <si>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</si>
  <si>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</si>
  <si>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</si>
  <si>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</si>
  <si>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</si>
  <si>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</si>
  <si>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</si>
  <si>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</si>
  <si>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</si>
  <si>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</si>
  <si>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</si>
  <si>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</si>
  <si>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</si>
  <si>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</si>
  <si>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</si>
  <si>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</si>
  <si>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</si>
  <si>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</si>
  <si>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</si>
  <si>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</si>
  <si>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</si>
  <si>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</si>
  <si>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</si>
  <si>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</si>
  <si>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</si>
  <si>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</si>
  <si>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</si>
  <si>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</si>
  <si>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</si>
  <si>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</si>
  <si>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</si>
  <si>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</si>
  <si>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</si>
  <si>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</si>
  <si>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</si>
  <si>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</si>
  <si>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</si>
  <si>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</si>
  <si>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</si>
  <si>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</si>
  <si>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</si>
  <si>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</si>
  <si>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</si>
  <si>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</si>
  <si>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</si>
  <si>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</si>
  <si>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</si>
  <si>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PRFR0009</t>
  </si>
  <si>
    <t>Rectangular  2 1l2 x 1 1l4  C-20  R249  (158)</t>
  </si>
  <si>
    <t>PRFR0010</t>
  </si>
  <si>
    <t>Rectangular  2 1l2 x 1 1l4  C-18  R249  (158)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</si>
  <si>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</si>
  <si>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</si>
  <si>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</si>
  <si>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</si>
  <si>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</si>
  <si>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</si>
  <si>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</si>
  <si>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</si>
  <si>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</si>
  <si>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</si>
  <si>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</si>
  <si>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</si>
  <si>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</si>
  <si>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</si>
  <si>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PRFT0018</t>
  </si>
  <si>
    <t>Tubo Industrial  1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</si>
  <si>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</si>
  <si>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</si>
  <si>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</si>
  <si>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</si>
  <si>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</si>
  <si>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</si>
  <si>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</si>
  <si>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</si>
  <si>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</si>
  <si>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</si>
  <si>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</si>
  <si>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</si>
  <si>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PRFT0053</t>
  </si>
  <si>
    <t>Tubo Cerquero Galv.  2   C-18  6 Mts</t>
  </si>
  <si>
    <t>PRFT0054</t>
  </si>
  <si>
    <t>Tubo Cerquero Galv.  1 1l2   C-18  6 Mts</t>
  </si>
  <si>
    <t>PRFTA0001</t>
  </si>
  <si>
    <t>Tablero Negro  147  3 x 3  Ft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</si>
  <si>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</si>
  <si>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</si>
  <si>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</si>
  <si>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</si>
  <si>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</si>
  <si>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</si>
  <si>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</si>
  <si>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</si>
  <si>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</si>
  <si>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</si>
  <si>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</si>
  <si>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</si>
  <si>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</si>
  <si>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</si>
  <si>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</si>
  <si>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</si>
  <si>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</si>
  <si>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</si>
  <si>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</si>
  <si>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</si>
  <si>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</si>
  <si>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</si>
  <si>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</si>
  <si>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</si>
  <si>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</si>
  <si>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</si>
  <si>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</si>
  <si>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</si>
  <si>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</si>
  <si>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</si>
  <si>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</si>
  <si>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</si>
  <si>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</si>
  <si>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</si>
  <si>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PTR0023</t>
  </si>
  <si>
    <t>PTR  (023) 2  C-10 (rojo)</t>
  </si>
  <si>
    <t>PTR0030</t>
  </si>
  <si>
    <t>PTR  (030) 2  1l2   C-14 (Azul)</t>
  </si>
  <si>
    <t>PTR0038</t>
  </si>
  <si>
    <t>PTR  (038) 3   C-14 (Azul)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</si>
  <si>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</si>
  <si>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</si>
  <si>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</si>
  <si>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</si>
  <si>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</si>
  <si>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</si>
  <si>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PTRG0005</t>
  </si>
  <si>
    <t>PTR Galvanizado  (005)  2  C-14 Linea</t>
  </si>
  <si>
    <t>PTRR0006</t>
  </si>
  <si>
    <t>PTR Rectangular  R-302   3 x 2   C-14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</si>
  <si>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</si>
  <si>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</si>
  <si>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</si>
  <si>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</si>
  <si>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</si>
  <si>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</si>
  <si>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</si>
  <si>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</si>
  <si>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</si>
  <si>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</si>
  <si>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</si>
  <si>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</si>
  <si>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</si>
  <si>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</si>
  <si>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</si>
  <si>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</si>
  <si>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SALG0015</t>
  </si>
  <si>
    <t>Alambre Galv. Alta Resistencia  C-14</t>
  </si>
  <si>
    <t>SALG0018</t>
  </si>
  <si>
    <t>Alambre Galv. Alta Resistencia  C-12  1l2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</si>
  <si>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</si>
  <si>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</si>
  <si>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</si>
  <si>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</si>
  <si>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</si>
  <si>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</si>
  <si>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</si>
  <si>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</si>
  <si>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</si>
  <si>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</si>
  <si>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</si>
  <si>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</si>
  <si>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SANG0016</t>
  </si>
  <si>
    <t>Angulo  3l16 x 2  1l2</t>
  </si>
  <si>
    <t>SCUA0001</t>
  </si>
  <si>
    <t>Cuadrado  3l8</t>
  </si>
  <si>
    <t>SCUA0002</t>
  </si>
  <si>
    <t>Cuadrado  1l2</t>
  </si>
  <si>
    <t>SIPR0059</t>
  </si>
  <si>
    <t>Viga IPR  12 x 4  (20.8 Kg x Mt)  12.20 Mts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</si>
  <si>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</si>
  <si>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</si>
  <si>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</si>
  <si>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</si>
  <si>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</si>
  <si>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</si>
  <si>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</si>
  <si>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</si>
  <si>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</si>
  <si>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</si>
  <si>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</si>
  <si>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</si>
  <si>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</si>
  <si>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</si>
  <si>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</si>
  <si>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</si>
  <si>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</si>
  <si>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</si>
  <si>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</si>
  <si>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</si>
  <si>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</si>
  <si>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</si>
  <si>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</si>
  <si>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</si>
  <si>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SSOL0009</t>
  </si>
  <si>
    <t>Solera  1l8 x 4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</si>
  <si>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</si>
  <si>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</si>
  <si>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</si>
  <si>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</si>
  <si>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</si>
  <si>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</si>
  <si>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SSOL0023</t>
  </si>
  <si>
    <t>Solera  3l16 x 4 x 6 Mts</t>
  </si>
  <si>
    <t>SSOL0034</t>
  </si>
  <si>
    <t>Solera  1l4 x 2 x 6 mts</t>
  </si>
  <si>
    <t>SSOL0103</t>
  </si>
  <si>
    <t>Solera Perforada P Cuadrado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</si>
  <si>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</si>
  <si>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</si>
  <si>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</si>
  <si>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</si>
  <si>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</si>
  <si>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</si>
  <si>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</si>
  <si>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</si>
  <si>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</si>
  <si>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</si>
  <si>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X00020</t>
  </si>
  <si>
    <t>AMSA PTR 1 1l2  C-14</t>
  </si>
  <si>
    <t>X00021</t>
  </si>
  <si>
    <t>AMSA PTR 1  C-14</t>
  </si>
  <si>
    <t>X00025</t>
  </si>
  <si>
    <t>AMSA PTR Rectangular  3 x 1 1l2   C-14</t>
  </si>
  <si>
    <t>X00039</t>
  </si>
  <si>
    <t>AMSA PTR Rectangular 2 x 1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</si>
  <si>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</si>
  <si>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</si>
  <si>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</si>
  <si>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</si>
  <si>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</si>
  <si>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</si>
  <si>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X00103</t>
  </si>
  <si>
    <t>AMSA Tubular Cuadrado C-075  3l4 C-20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</si>
  <si>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</si>
  <si>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</si>
  <si>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</si>
  <si>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</si>
  <si>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</si>
  <si>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</si>
  <si>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X00112</t>
  </si>
  <si>
    <t>AMSA Tubular Cuadrado 1 1l4  C-20</t>
  </si>
  <si>
    <t>X00113</t>
  </si>
  <si>
    <t>AMSA Tubular Cuadrado 2  C-20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</si>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</sst>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8"/>
  <sheetViews>
    <sheetView tabSelected="1" workbookViewId="0">
      <pane ySplit="8" topLeftCell="A285" activePane="bottomLeft" state="frozen"/>
      <selection pane="bottomLeft" activeCell="N288" sqref="N288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44625</v>
      </c>
      <c r="F3" t="s">
        <v>15</v>
      </c>
      <c r="G3" s="8">
        <v>44625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10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15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2</v>
      </c>
      <c r="D10">
        <v>0</v>
      </c>
      <c r="E10">
        <v>9</v>
      </c>
      <c r="F10">
        <v>0</v>
      </c>
      <c r="G10">
        <v>6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18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4</v>
      </c>
      <c r="D12">
        <v>0</v>
      </c>
      <c r="E12">
        <v>14</v>
      </c>
      <c r="F12">
        <v>0</v>
      </c>
      <c r="G12">
        <v>19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42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2</v>
      </c>
      <c r="D13">
        <v>0</v>
      </c>
      <c r="E13">
        <v>1</v>
      </c>
      <c r="F13">
        <v>0</v>
      </c>
      <c r="G13">
        <v>1</v>
      </c>
      <c r="H13">
        <v>0</v>
      </c>
      <c r="I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13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3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2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4</v>
      </c>
      <c r="F18">
        <v>0</v>
      </c>
      <c r="G18">
        <v>4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13</v>
      </c>
      <c r="D19">
        <v>0</v>
      </c>
      <c r="E19">
        <v>25</v>
      </c>
      <c r="F19">
        <v>0</v>
      </c>
      <c r="G19">
        <v>122</v>
      </c>
      <c r="H19">
        <v>0</v>
      </c>
      <c r="I19">
        <v>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255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15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25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200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500</v>
      </c>
      <c r="D25">
        <v>0</v>
      </c>
      <c r="E25">
        <v>50</v>
      </c>
      <c r="F25">
        <v>0</v>
      </c>
      <c r="G25">
        <v>300</v>
      </c>
      <c r="H25">
        <v>0</v>
      </c>
      <c r="I25">
        <v>400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1250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100</v>
      </c>
      <c r="D28">
        <v>0</v>
      </c>
      <c r="E28">
        <v>300</v>
      </c>
      <c r="F28">
        <v>0</v>
      </c>
      <c r="G28">
        <v>600</v>
      </c>
      <c r="H28">
        <v>0</v>
      </c>
      <c r="I28">
        <v>100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1100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100</v>
      </c>
      <c r="F29">
        <v>0</v>
      </c>
      <c r="G29">
        <v>100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200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100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200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3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14.5</v>
      </c>
      <c r="D33">
        <v>0</v>
      </c>
      <c r="E33">
        <v>20</v>
      </c>
      <c r="F33">
        <v>0</v>
      </c>
      <c r="G33">
        <v>13</v>
      </c>
      <c r="H33">
        <v>0</v>
      </c>
      <c r="I33">
        <v>31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78.5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5</v>
      </c>
      <c r="D34">
        <v>0</v>
      </c>
      <c r="E34">
        <v>14</v>
      </c>
      <c r="F34">
        <v>0</v>
      </c>
      <c r="G34">
        <v>16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36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5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2</v>
      </c>
      <c r="D36">
        <v>0</v>
      </c>
      <c r="E36">
        <v>0</v>
      </c>
      <c r="F36">
        <v>0</v>
      </c>
      <c r="G36">
        <v>3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6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1</v>
      </c>
      <c r="F40">
        <v>0</v>
      </c>
      <c r="G40">
        <v>3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6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3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12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0</v>
      </c>
      <c r="F48">
        <v>0</v>
      </c>
      <c r="G48">
        <v>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8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0</v>
      </c>
      <c r="F49">
        <v>0</v>
      </c>
      <c r="G49">
        <v>32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0</v>
      </c>
      <c r="F51">
        <v>0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0</v>
      </c>
      <c r="F52">
        <v>0</v>
      </c>
      <c r="G52">
        <v>24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24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4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2</v>
      </c>
      <c r="F56">
        <v>0</v>
      </c>
      <c r="G56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8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3</v>
      </c>
      <c r="D57">
        <v>0</v>
      </c>
      <c r="E57">
        <v>3</v>
      </c>
      <c r="F57">
        <v>0</v>
      </c>
      <c r="G57">
        <v>16</v>
      </c>
      <c r="H57">
        <v>0</v>
      </c>
      <c r="I57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38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2</v>
      </c>
      <c r="D58">
        <v>0</v>
      </c>
      <c r="E58">
        <v>2</v>
      </c>
      <c r="F58">
        <v>0</v>
      </c>
      <c r="G58">
        <v>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8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12</v>
      </c>
      <c r="D61">
        <v>0</v>
      </c>
      <c r="E61">
        <v>13</v>
      </c>
      <c r="F61">
        <v>0</v>
      </c>
      <c r="G61">
        <v>8</v>
      </c>
      <c r="H61">
        <v>0</v>
      </c>
      <c r="I61">
        <v>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37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11</v>
      </c>
      <c r="F62">
        <v>0</v>
      </c>
      <c r="G62">
        <v>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20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8</v>
      </c>
      <c r="D63">
        <v>0</v>
      </c>
      <c r="E63">
        <v>0</v>
      </c>
      <c r="F63">
        <v>0</v>
      </c>
      <c r="G63">
        <v>14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22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17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2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5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7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5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2</v>
      </c>
      <c r="F77">
        <v>1</v>
      </c>
      <c r="G77">
        <v>3</v>
      </c>
      <c r="H77">
        <v>1.5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5</v>
      </c>
      <c r="V77">
        <f t="shared" si="5"/>
        <v>2.5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2</v>
      </c>
      <c r="F78">
        <v>0.1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2</v>
      </c>
      <c r="V78">
        <f t="shared" si="5"/>
        <v>0.1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6</v>
      </c>
      <c r="H79">
        <v>0.84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6</v>
      </c>
      <c r="V79">
        <f t="shared" si="5"/>
        <v>0.84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0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2</v>
      </c>
      <c r="D81">
        <v>0</v>
      </c>
      <c r="E81">
        <v>1</v>
      </c>
      <c r="F81">
        <v>0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8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2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2</v>
      </c>
      <c r="D83">
        <v>0</v>
      </c>
      <c r="E83">
        <v>0</v>
      </c>
      <c r="F83">
        <v>0</v>
      </c>
      <c r="G83">
        <v>1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6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3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0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2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4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3</v>
      </c>
      <c r="D96">
        <v>8.1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3</v>
      </c>
      <c r="V96">
        <f t="shared" si="5"/>
        <v>8.1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2</v>
      </c>
      <c r="F97">
        <v>5.4</v>
      </c>
      <c r="G97">
        <v>2</v>
      </c>
      <c r="H97">
        <v>5.4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4</v>
      </c>
      <c r="V97">
        <f t="shared" si="5"/>
        <v>10.8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0</v>
      </c>
      <c r="F98">
        <v>0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2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</v>
      </c>
      <c r="J102">
        <v>7.2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3</v>
      </c>
      <c r="V102">
        <f t="shared" si="5"/>
        <v>7.2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1</v>
      </c>
      <c r="D103">
        <v>3.8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3.8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1</v>
      </c>
      <c r="F104">
        <v>8.32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8.32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1</v>
      </c>
      <c r="F105">
        <v>11.09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11.09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2</v>
      </c>
      <c r="F106">
        <v>45.08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2</v>
      </c>
      <c r="V106">
        <f t="shared" si="5"/>
        <v>45.08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81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3</v>
      </c>
      <c r="V107">
        <f t="shared" si="5"/>
        <v>81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80.010000000000005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3</v>
      </c>
      <c r="V108">
        <f t="shared" si="5"/>
        <v>80.010000000000005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21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3</v>
      </c>
      <c r="V109">
        <f t="shared" si="5"/>
        <v>21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14</v>
      </c>
      <c r="H110">
        <v>168.84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14</v>
      </c>
      <c r="V110">
        <f t="shared" si="5"/>
        <v>168.84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7</v>
      </c>
      <c r="D111">
        <v>96.46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7</v>
      </c>
      <c r="V111">
        <f t="shared" si="5"/>
        <v>96.46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8</v>
      </c>
      <c r="D112">
        <v>166.32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8</v>
      </c>
      <c r="V112">
        <f t="shared" si="5"/>
        <v>166.32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1</v>
      </c>
      <c r="D113">
        <v>6.88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6.88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12</v>
      </c>
      <c r="D114">
        <v>138.72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12</v>
      </c>
      <c r="V114">
        <f t="shared" si="5"/>
        <v>138.72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1</v>
      </c>
      <c r="D115">
        <v>9.14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9.14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1250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1250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500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500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3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6</v>
      </c>
      <c r="D119">
        <v>12.6</v>
      </c>
      <c r="E119">
        <v>0</v>
      </c>
      <c r="F119">
        <v>0</v>
      </c>
      <c r="G119">
        <v>4</v>
      </c>
      <c r="H119">
        <v>8.4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10</v>
      </c>
      <c r="V119">
        <f t="shared" si="5"/>
        <v>21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78</v>
      </c>
      <c r="N120">
        <v>97.5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78</v>
      </c>
      <c r="V120">
        <f t="shared" si="5"/>
        <v>97.5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9.1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1</v>
      </c>
      <c r="V121">
        <f t="shared" si="5"/>
        <v>9.1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40.299999999999997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40.299999999999997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1</v>
      </c>
      <c r="D123">
        <v>17.2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17.2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7</v>
      </c>
      <c r="D124">
        <v>1.96</v>
      </c>
      <c r="E124">
        <v>17</v>
      </c>
      <c r="F124">
        <v>4.76</v>
      </c>
      <c r="G124">
        <v>4</v>
      </c>
      <c r="H124">
        <v>1.1200000000000001</v>
      </c>
      <c r="I124">
        <v>2</v>
      </c>
      <c r="J124">
        <v>0.56000000000000005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30</v>
      </c>
      <c r="V124">
        <f t="shared" si="5"/>
        <v>8.4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11</v>
      </c>
      <c r="D125">
        <v>4.18</v>
      </c>
      <c r="E125">
        <v>9</v>
      </c>
      <c r="F125">
        <v>3.42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20</v>
      </c>
      <c r="V125">
        <f t="shared" si="5"/>
        <v>7.6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0</v>
      </c>
      <c r="F126">
        <v>0</v>
      </c>
      <c r="G126">
        <v>4</v>
      </c>
      <c r="H126">
        <v>2.04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</v>
      </c>
      <c r="V126">
        <f t="shared" si="5"/>
        <v>2.04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4</v>
      </c>
      <c r="F127">
        <v>2.2799999999999998</v>
      </c>
      <c r="G127">
        <v>15</v>
      </c>
      <c r="H127">
        <v>8.5500000000000007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19</v>
      </c>
      <c r="V127">
        <f t="shared" si="5"/>
        <v>10.83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2</v>
      </c>
      <c r="F128">
        <v>2.2799999999999998</v>
      </c>
      <c r="G128">
        <v>0</v>
      </c>
      <c r="H128">
        <v>0</v>
      </c>
      <c r="I128">
        <v>4</v>
      </c>
      <c r="J128">
        <v>4.5599999999999996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6</v>
      </c>
      <c r="V128">
        <f t="shared" si="5"/>
        <v>6.84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6</v>
      </c>
      <c r="H129">
        <v>6.12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6</v>
      </c>
      <c r="V129">
        <f t="shared" si="5"/>
        <v>6.12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1.53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</v>
      </c>
      <c r="V130">
        <f t="shared" si="5"/>
        <v>1.53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2</v>
      </c>
      <c r="D131">
        <v>4.08</v>
      </c>
      <c r="E131">
        <v>1</v>
      </c>
      <c r="F131">
        <v>2.04</v>
      </c>
      <c r="G131">
        <v>8</v>
      </c>
      <c r="H131">
        <v>16.32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11</v>
      </c>
      <c r="V131">
        <f t="shared" si="5"/>
        <v>22.44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1</v>
      </c>
      <c r="D132">
        <v>2.46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</v>
      </c>
      <c r="V132">
        <f t="shared" si="5"/>
        <v>2.46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10</v>
      </c>
      <c r="F133">
        <v>32.9</v>
      </c>
      <c r="G133">
        <v>1</v>
      </c>
      <c r="H133">
        <v>3.29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11</v>
      </c>
      <c r="V133">
        <f t="shared" si="5"/>
        <v>36.19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1</v>
      </c>
      <c r="D134">
        <v>3.9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</v>
      </c>
      <c r="V134">
        <f t="shared" si="5"/>
        <v>3.9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7</v>
      </c>
      <c r="D135">
        <v>16.03</v>
      </c>
      <c r="E135">
        <v>0</v>
      </c>
      <c r="F135">
        <v>0</v>
      </c>
      <c r="G135">
        <v>1</v>
      </c>
      <c r="H135">
        <v>2.29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8</v>
      </c>
      <c r="V135">
        <f t="shared" si="5"/>
        <v>18.32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8</v>
      </c>
      <c r="D136">
        <v>45.92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8</v>
      </c>
      <c r="V136">
        <f t="shared" si="5"/>
        <v>45.92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4</v>
      </c>
      <c r="H137">
        <v>36.72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4</v>
      </c>
      <c r="V137">
        <f t="shared" ref="V137:V200" si="9">SUM(D137+F137+H137+J137+L137+N137+P137+R137 +T137 )</f>
        <v>36.72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16.329999999999998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</v>
      </c>
      <c r="V138">
        <f t="shared" si="9"/>
        <v>16.329999999999998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50</v>
      </c>
      <c r="D139">
        <v>153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50</v>
      </c>
      <c r="V139">
        <f t="shared" si="9"/>
        <v>153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2</v>
      </c>
      <c r="D140">
        <v>136.22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2</v>
      </c>
      <c r="V140">
        <f t="shared" si="9"/>
        <v>136.22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3</v>
      </c>
      <c r="F141">
        <v>30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</v>
      </c>
      <c r="V141">
        <f t="shared" si="9"/>
        <v>30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10</v>
      </c>
      <c r="F142">
        <v>125</v>
      </c>
      <c r="G142">
        <v>7</v>
      </c>
      <c r="H142">
        <v>87.5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17</v>
      </c>
      <c r="V142">
        <f t="shared" si="9"/>
        <v>212.5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16</v>
      </c>
      <c r="D143">
        <v>242.56</v>
      </c>
      <c r="E143">
        <v>0</v>
      </c>
      <c r="F143">
        <v>0</v>
      </c>
      <c r="G143">
        <v>0</v>
      </c>
      <c r="H143">
        <v>0</v>
      </c>
      <c r="I143">
        <v>10</v>
      </c>
      <c r="J143">
        <v>151.6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26</v>
      </c>
      <c r="V143">
        <f t="shared" si="9"/>
        <v>394.15999999999997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8</v>
      </c>
      <c r="D144">
        <v>121.28</v>
      </c>
      <c r="E144">
        <v>0</v>
      </c>
      <c r="F144">
        <v>0</v>
      </c>
      <c r="G144">
        <v>5</v>
      </c>
      <c r="H144">
        <v>75.8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13</v>
      </c>
      <c r="V144">
        <f t="shared" si="9"/>
        <v>197.07999999999998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3</v>
      </c>
      <c r="H145">
        <v>53.28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3</v>
      </c>
      <c r="V145">
        <f t="shared" si="9"/>
        <v>53.28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10</v>
      </c>
      <c r="H146">
        <v>164.5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10</v>
      </c>
      <c r="V146">
        <f t="shared" si="9"/>
        <v>164.5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14</v>
      </c>
      <c r="H147">
        <v>182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14</v>
      </c>
      <c r="V147">
        <f t="shared" si="9"/>
        <v>182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13</v>
      </c>
      <c r="D148">
        <v>256.62</v>
      </c>
      <c r="E148">
        <v>4</v>
      </c>
      <c r="F148">
        <v>78.959999999999994</v>
      </c>
      <c r="G148">
        <v>2</v>
      </c>
      <c r="H148">
        <v>39.479999999999997</v>
      </c>
      <c r="I148">
        <v>25</v>
      </c>
      <c r="J148">
        <v>493.5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44</v>
      </c>
      <c r="V148">
        <f t="shared" si="9"/>
        <v>868.56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11</v>
      </c>
      <c r="F149">
        <v>267.52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11</v>
      </c>
      <c r="V149">
        <f t="shared" si="9"/>
        <v>267.52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2</v>
      </c>
      <c r="F150">
        <v>83.4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2</v>
      </c>
      <c r="V150">
        <f t="shared" si="9"/>
        <v>83.4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4</v>
      </c>
      <c r="F151">
        <v>40.04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</v>
      </c>
      <c r="V151">
        <f t="shared" si="9"/>
        <v>40.04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26.68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26.68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35.58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2</v>
      </c>
      <c r="V153">
        <f t="shared" si="9"/>
        <v>35.58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2</v>
      </c>
      <c r="F154">
        <v>44.48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</v>
      </c>
      <c r="V154">
        <f t="shared" si="9"/>
        <v>44.48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32.020000000000003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</v>
      </c>
      <c r="V155">
        <f t="shared" si="9"/>
        <v>32.020000000000003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21.35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21.35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1</v>
      </c>
      <c r="D157">
        <v>21.35</v>
      </c>
      <c r="E157">
        <v>2</v>
      </c>
      <c r="F157">
        <v>42.7</v>
      </c>
      <c r="G157">
        <v>1</v>
      </c>
      <c r="H157">
        <v>21.35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4</v>
      </c>
      <c r="V157">
        <f t="shared" si="9"/>
        <v>85.4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26.69</v>
      </c>
      <c r="I158">
        <v>2</v>
      </c>
      <c r="J158">
        <v>53.38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3</v>
      </c>
      <c r="V158">
        <f t="shared" si="9"/>
        <v>80.070000000000007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1</v>
      </c>
      <c r="D159">
        <v>28.47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</v>
      </c>
      <c r="V159">
        <f t="shared" si="9"/>
        <v>28.47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1</v>
      </c>
      <c r="D160">
        <v>35.58</v>
      </c>
      <c r="E160">
        <v>5</v>
      </c>
      <c r="F160">
        <v>177.9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6</v>
      </c>
      <c r="V160">
        <f t="shared" si="9"/>
        <v>213.48000000000002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2</v>
      </c>
      <c r="D161">
        <v>5.8</v>
      </c>
      <c r="E161">
        <v>5.5</v>
      </c>
      <c r="F161">
        <v>15.95</v>
      </c>
      <c r="G161">
        <v>10</v>
      </c>
      <c r="H161">
        <v>29</v>
      </c>
      <c r="I161">
        <v>5</v>
      </c>
      <c r="J161">
        <v>14.5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22.5</v>
      </c>
      <c r="V161">
        <f t="shared" si="9"/>
        <v>65.25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17</v>
      </c>
      <c r="D162">
        <v>54.4</v>
      </c>
      <c r="E162">
        <v>3</v>
      </c>
      <c r="F162">
        <v>9.6</v>
      </c>
      <c r="G162">
        <v>7</v>
      </c>
      <c r="H162">
        <v>22.4</v>
      </c>
      <c r="I162">
        <v>12</v>
      </c>
      <c r="J162">
        <v>38.4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39</v>
      </c>
      <c r="V162">
        <f t="shared" si="9"/>
        <v>124.80000000000001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4</v>
      </c>
      <c r="D163">
        <v>16.52</v>
      </c>
      <c r="E163">
        <v>4</v>
      </c>
      <c r="F163">
        <v>16.52</v>
      </c>
      <c r="G163">
        <v>18.5</v>
      </c>
      <c r="H163">
        <v>76.405000000000001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26.5</v>
      </c>
      <c r="V163">
        <f t="shared" si="9"/>
        <v>109.44499999999999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3</v>
      </c>
      <c r="D164">
        <v>12.9</v>
      </c>
      <c r="E164">
        <v>4</v>
      </c>
      <c r="F164">
        <v>17.2</v>
      </c>
      <c r="G164">
        <v>28.5</v>
      </c>
      <c r="H164">
        <v>122.55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35.5</v>
      </c>
      <c r="V164">
        <f t="shared" si="9"/>
        <v>152.65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9</v>
      </c>
      <c r="D165">
        <v>51.3</v>
      </c>
      <c r="E165">
        <v>0.5</v>
      </c>
      <c r="F165">
        <v>2.85</v>
      </c>
      <c r="G165">
        <v>7</v>
      </c>
      <c r="H165">
        <v>39.9</v>
      </c>
      <c r="I165">
        <v>4</v>
      </c>
      <c r="J165">
        <v>22.8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20.5</v>
      </c>
      <c r="V165">
        <f t="shared" si="9"/>
        <v>116.85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5.46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5.46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7</v>
      </c>
      <c r="D167">
        <v>50.82</v>
      </c>
      <c r="E167">
        <v>8</v>
      </c>
      <c r="F167">
        <v>58.08</v>
      </c>
      <c r="G167">
        <v>4</v>
      </c>
      <c r="H167">
        <v>29.04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19</v>
      </c>
      <c r="V167">
        <f t="shared" si="9"/>
        <v>137.94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0</v>
      </c>
      <c r="F168">
        <v>0</v>
      </c>
      <c r="G168">
        <v>18</v>
      </c>
      <c r="H168">
        <v>118.8</v>
      </c>
      <c r="I168">
        <v>1</v>
      </c>
      <c r="J168">
        <v>6.6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19</v>
      </c>
      <c r="V168">
        <f t="shared" si="9"/>
        <v>125.39999999999999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3.5</v>
      </c>
      <c r="D169">
        <v>30.8</v>
      </c>
      <c r="E169">
        <v>2</v>
      </c>
      <c r="F169">
        <v>17.600000000000001</v>
      </c>
      <c r="G169">
        <v>22</v>
      </c>
      <c r="H169">
        <v>193.6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27.5</v>
      </c>
      <c r="V169">
        <f t="shared" si="9"/>
        <v>242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5</v>
      </c>
      <c r="H170">
        <v>58.5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5</v>
      </c>
      <c r="V170">
        <f t="shared" si="9"/>
        <v>58.5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3</v>
      </c>
      <c r="F171">
        <v>20.100000000000001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20.100000000000001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19.8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3</v>
      </c>
      <c r="V172">
        <f t="shared" si="9"/>
        <v>19.8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7</v>
      </c>
      <c r="F173">
        <v>41.3</v>
      </c>
      <c r="G173">
        <v>3</v>
      </c>
      <c r="H173">
        <v>17.7</v>
      </c>
      <c r="I173">
        <v>4</v>
      </c>
      <c r="J173">
        <v>23.6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14</v>
      </c>
      <c r="V173">
        <f t="shared" si="9"/>
        <v>82.6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0.5</v>
      </c>
      <c r="F174">
        <v>4.04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0.5</v>
      </c>
      <c r="V174">
        <f t="shared" si="9"/>
        <v>4.04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0.5</v>
      </c>
      <c r="D175">
        <v>5.8</v>
      </c>
      <c r="E175">
        <v>1</v>
      </c>
      <c r="F175">
        <v>11.6</v>
      </c>
      <c r="G175">
        <v>1</v>
      </c>
      <c r="H175">
        <v>11.6</v>
      </c>
      <c r="I175">
        <v>1</v>
      </c>
      <c r="J175">
        <v>11.6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3.5</v>
      </c>
      <c r="V175">
        <f t="shared" si="9"/>
        <v>40.6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0</v>
      </c>
      <c r="D176">
        <v>0</v>
      </c>
      <c r="E176">
        <v>0</v>
      </c>
      <c r="F176">
        <v>0</v>
      </c>
      <c r="G176">
        <v>1.5</v>
      </c>
      <c r="H176">
        <v>10.98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1.5</v>
      </c>
      <c r="V176">
        <f t="shared" si="9"/>
        <v>10.98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9.6</v>
      </c>
      <c r="I177">
        <v>5</v>
      </c>
      <c r="J177">
        <v>48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6</v>
      </c>
      <c r="V177">
        <f t="shared" si="9"/>
        <v>57.6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2</v>
      </c>
      <c r="D178">
        <v>21.2</v>
      </c>
      <c r="E178">
        <v>0</v>
      </c>
      <c r="F178">
        <v>0</v>
      </c>
      <c r="G178">
        <v>1.5</v>
      </c>
      <c r="H178">
        <v>15.9</v>
      </c>
      <c r="I178">
        <v>1</v>
      </c>
      <c r="J178">
        <v>10.6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4.5</v>
      </c>
      <c r="V178">
        <f t="shared" si="9"/>
        <v>47.7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28.22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28.22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37.89</v>
      </c>
      <c r="I180">
        <v>3</v>
      </c>
      <c r="J180">
        <v>37.89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6</v>
      </c>
      <c r="V180">
        <f t="shared" si="9"/>
        <v>75.78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1</v>
      </c>
      <c r="D181">
        <v>16.8</v>
      </c>
      <c r="E181">
        <v>1</v>
      </c>
      <c r="F181">
        <v>16.8</v>
      </c>
      <c r="G181">
        <v>3</v>
      </c>
      <c r="H181">
        <v>50.4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5</v>
      </c>
      <c r="V181">
        <f t="shared" si="9"/>
        <v>84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0</v>
      </c>
      <c r="F182">
        <v>0</v>
      </c>
      <c r="G182">
        <v>6</v>
      </c>
      <c r="H182">
        <v>32.94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6</v>
      </c>
      <c r="V182">
        <f t="shared" si="9"/>
        <v>32.94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3</v>
      </c>
      <c r="D183">
        <v>21.96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3</v>
      </c>
      <c r="V183">
        <f t="shared" si="9"/>
        <v>21.96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9.4499999999999993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3</v>
      </c>
      <c r="V184">
        <f t="shared" si="9"/>
        <v>9.4499999999999993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3</v>
      </c>
      <c r="D185">
        <v>25.2</v>
      </c>
      <c r="E185">
        <v>1</v>
      </c>
      <c r="F185">
        <v>8.4</v>
      </c>
      <c r="G185">
        <v>5.5</v>
      </c>
      <c r="H185">
        <v>46.2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9.5</v>
      </c>
      <c r="V185">
        <f t="shared" si="9"/>
        <v>79.800000000000011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1.5</v>
      </c>
      <c r="F186">
        <v>16.695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1.5</v>
      </c>
      <c r="V186">
        <f t="shared" si="9"/>
        <v>16.695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2</v>
      </c>
      <c r="F187">
        <v>17.86</v>
      </c>
      <c r="G187">
        <v>4</v>
      </c>
      <c r="H187">
        <v>35.72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6</v>
      </c>
      <c r="V187">
        <f t="shared" si="9"/>
        <v>53.58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6</v>
      </c>
      <c r="D188">
        <v>39.78</v>
      </c>
      <c r="E188">
        <v>2</v>
      </c>
      <c r="F188">
        <v>13.26</v>
      </c>
      <c r="G188">
        <v>5.5</v>
      </c>
      <c r="H188">
        <v>36.465000000000003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13.5</v>
      </c>
      <c r="V188">
        <f t="shared" si="9"/>
        <v>89.504999999999995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1</v>
      </c>
      <c r="D189">
        <v>8.8000000000000007</v>
      </c>
      <c r="E189">
        <v>0</v>
      </c>
      <c r="F189">
        <v>0</v>
      </c>
      <c r="G189">
        <v>13</v>
      </c>
      <c r="H189">
        <v>114.4</v>
      </c>
      <c r="I189">
        <v>3</v>
      </c>
      <c r="J189">
        <v>26.4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17</v>
      </c>
      <c r="V189">
        <f t="shared" si="9"/>
        <v>149.6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0</v>
      </c>
      <c r="D190">
        <v>0</v>
      </c>
      <c r="E190">
        <v>0</v>
      </c>
      <c r="F190">
        <v>0</v>
      </c>
      <c r="G190">
        <v>7.5</v>
      </c>
      <c r="H190">
        <v>72.150000000000006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7.5</v>
      </c>
      <c r="V190">
        <f t="shared" si="9"/>
        <v>72.150000000000006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1</v>
      </c>
      <c r="D191">
        <v>13.2</v>
      </c>
      <c r="E191">
        <v>4</v>
      </c>
      <c r="F191">
        <v>52.8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5</v>
      </c>
      <c r="V191">
        <f t="shared" si="9"/>
        <v>66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7</v>
      </c>
      <c r="F192">
        <v>84</v>
      </c>
      <c r="G192">
        <v>1</v>
      </c>
      <c r="H192">
        <v>12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8</v>
      </c>
      <c r="V192">
        <f t="shared" si="9"/>
        <v>96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1</v>
      </c>
      <c r="D193">
        <v>16.2</v>
      </c>
      <c r="E193">
        <v>1</v>
      </c>
      <c r="F193">
        <v>16.2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2</v>
      </c>
      <c r="V193">
        <f t="shared" si="9"/>
        <v>32.4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0</v>
      </c>
      <c r="F194">
        <v>0</v>
      </c>
      <c r="G194">
        <v>5</v>
      </c>
      <c r="H194">
        <v>22.5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5</v>
      </c>
      <c r="V194">
        <f t="shared" si="9"/>
        <v>22.5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0.5</v>
      </c>
      <c r="F195">
        <v>4.2</v>
      </c>
      <c r="G195">
        <v>1</v>
      </c>
      <c r="H195">
        <v>8.4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1.5</v>
      </c>
      <c r="V195">
        <f t="shared" si="9"/>
        <v>12.600000000000001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0</v>
      </c>
      <c r="D196">
        <v>0</v>
      </c>
      <c r="E196">
        <v>1</v>
      </c>
      <c r="F196">
        <v>9</v>
      </c>
      <c r="G196">
        <v>2</v>
      </c>
      <c r="H196">
        <v>18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27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21.6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2</v>
      </c>
      <c r="V197">
        <f t="shared" si="9"/>
        <v>21.6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13.8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13.8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2</v>
      </c>
      <c r="F199">
        <v>10.4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2</v>
      </c>
      <c r="V199">
        <f t="shared" si="9"/>
        <v>10.4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3</v>
      </c>
      <c r="F200">
        <v>19.5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</v>
      </c>
      <c r="V200">
        <f t="shared" si="9"/>
        <v>19.5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4</v>
      </c>
      <c r="F201">
        <v>34.4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4</v>
      </c>
      <c r="V201">
        <f t="shared" ref="V201:V264" si="13">SUM(D201+F201+H201+J201+L201+N201+P201+R201 +T201 )</f>
        <v>34.4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4</v>
      </c>
      <c r="F202">
        <v>27.2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4</v>
      </c>
      <c r="V202">
        <f t="shared" si="13"/>
        <v>27.2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6</v>
      </c>
      <c r="I203">
        <v>2</v>
      </c>
      <c r="J203">
        <v>12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3</v>
      </c>
      <c r="V203">
        <f t="shared" si="13"/>
        <v>18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2</v>
      </c>
      <c r="D204">
        <v>24.8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2</v>
      </c>
      <c r="V204">
        <f t="shared" si="13"/>
        <v>24.8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8</v>
      </c>
      <c r="J205">
        <v>48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8</v>
      </c>
      <c r="V205">
        <f t="shared" si="13"/>
        <v>48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12.4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</v>
      </c>
      <c r="V206">
        <f t="shared" si="13"/>
        <v>12.4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1</v>
      </c>
      <c r="D207">
        <v>5.6</v>
      </c>
      <c r="E207">
        <v>0</v>
      </c>
      <c r="F207">
        <v>0</v>
      </c>
      <c r="G207">
        <v>0</v>
      </c>
      <c r="H207">
        <v>0</v>
      </c>
      <c r="I207">
        <v>4.5</v>
      </c>
      <c r="J207">
        <v>25.2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5.5</v>
      </c>
      <c r="V207">
        <f t="shared" si="13"/>
        <v>30.799999999999997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</v>
      </c>
      <c r="J208">
        <v>19.8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3</v>
      </c>
      <c r="V208">
        <f t="shared" si="13"/>
        <v>19.8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</v>
      </c>
      <c r="F209">
        <v>0</v>
      </c>
      <c r="G209">
        <v>4</v>
      </c>
      <c r="H209">
        <v>26.4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4</v>
      </c>
      <c r="V209">
        <f t="shared" si="13"/>
        <v>26.4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6</v>
      </c>
      <c r="J210">
        <v>37.200000000000003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6</v>
      </c>
      <c r="V210">
        <f t="shared" si="13"/>
        <v>37.200000000000003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3.5</v>
      </c>
      <c r="J211">
        <v>23.1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3.5</v>
      </c>
      <c r="V211">
        <f t="shared" si="13"/>
        <v>23.1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0.5</v>
      </c>
      <c r="J212">
        <v>3.3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0.5</v>
      </c>
      <c r="V212">
        <f t="shared" si="13"/>
        <v>3.3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8.4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</v>
      </c>
      <c r="V213">
        <f t="shared" si="13"/>
        <v>8.4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2</v>
      </c>
      <c r="D214">
        <v>15.6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2</v>
      </c>
      <c r="V214">
        <f t="shared" si="13"/>
        <v>15.6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8.4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8.4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1</v>
      </c>
      <c r="F216">
        <v>6.3</v>
      </c>
      <c r="G216">
        <v>0</v>
      </c>
      <c r="H216">
        <v>0</v>
      </c>
      <c r="I216">
        <v>9</v>
      </c>
      <c r="J216">
        <v>56.7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10</v>
      </c>
      <c r="V216">
        <f t="shared" si="13"/>
        <v>63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1</v>
      </c>
      <c r="D217">
        <v>8.6999999999999993</v>
      </c>
      <c r="E217">
        <v>0</v>
      </c>
      <c r="F217">
        <v>0</v>
      </c>
      <c r="G217">
        <v>5</v>
      </c>
      <c r="H217">
        <v>43.5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6</v>
      </c>
      <c r="V217">
        <f t="shared" si="13"/>
        <v>52.2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1</v>
      </c>
      <c r="D218">
        <v>11.1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</v>
      </c>
      <c r="V218">
        <f t="shared" si="13"/>
        <v>11.1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1</v>
      </c>
      <c r="D219">
        <v>13.2</v>
      </c>
      <c r="E219">
        <v>13</v>
      </c>
      <c r="F219">
        <v>171.6</v>
      </c>
      <c r="G219">
        <v>7</v>
      </c>
      <c r="H219">
        <v>92.4</v>
      </c>
      <c r="I219">
        <v>0.5</v>
      </c>
      <c r="J219">
        <v>6.6</v>
      </c>
      <c r="K219">
        <v>0</v>
      </c>
      <c r="L219">
        <v>0</v>
      </c>
      <c r="M219">
        <v>2</v>
      </c>
      <c r="N219">
        <v>26.4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23.5</v>
      </c>
      <c r="V219">
        <f t="shared" si="13"/>
        <v>310.2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0</v>
      </c>
      <c r="D220">
        <v>0</v>
      </c>
      <c r="E220">
        <v>15</v>
      </c>
      <c r="F220">
        <v>268.5</v>
      </c>
      <c r="G220">
        <v>3</v>
      </c>
      <c r="H220">
        <v>53.7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18</v>
      </c>
      <c r="V220">
        <f t="shared" si="13"/>
        <v>322.2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</v>
      </c>
      <c r="J221">
        <v>97.2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3</v>
      </c>
      <c r="V221">
        <f t="shared" si="13"/>
        <v>97.2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45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</v>
      </c>
      <c r="V222">
        <f t="shared" si="13"/>
        <v>45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1</v>
      </c>
      <c r="D223">
        <v>26.4</v>
      </c>
      <c r="E223">
        <v>0</v>
      </c>
      <c r="F223">
        <v>0</v>
      </c>
      <c r="G223">
        <v>4</v>
      </c>
      <c r="H223">
        <v>105.6</v>
      </c>
      <c r="I223">
        <v>2</v>
      </c>
      <c r="J223">
        <v>52.8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7</v>
      </c>
      <c r="V223">
        <f t="shared" si="13"/>
        <v>184.8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18</v>
      </c>
      <c r="N224">
        <v>1123.2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18</v>
      </c>
      <c r="V224">
        <f t="shared" si="13"/>
        <v>1123.2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</v>
      </c>
      <c r="F225">
        <v>0</v>
      </c>
      <c r="G225">
        <v>2</v>
      </c>
      <c r="H225">
        <v>72</v>
      </c>
      <c r="I225">
        <v>0.5</v>
      </c>
      <c r="J225">
        <v>18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2.5</v>
      </c>
      <c r="V225">
        <f t="shared" si="13"/>
        <v>90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1</v>
      </c>
      <c r="F226">
        <v>57.7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</v>
      </c>
      <c r="V226">
        <f t="shared" si="13"/>
        <v>57.7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12</v>
      </c>
      <c r="J227">
        <v>214.8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12</v>
      </c>
      <c r="V227">
        <f t="shared" si="13"/>
        <v>214.8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2</v>
      </c>
      <c r="F228">
        <v>44.86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2</v>
      </c>
      <c r="V228">
        <f t="shared" si="13"/>
        <v>44.86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26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</v>
      </c>
      <c r="V229">
        <f t="shared" si="13"/>
        <v>26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3</v>
      </c>
      <c r="D230">
        <v>3</v>
      </c>
      <c r="E230">
        <v>120</v>
      </c>
      <c r="F230">
        <v>120</v>
      </c>
      <c r="G230">
        <v>25</v>
      </c>
      <c r="H230">
        <v>25</v>
      </c>
      <c r="I230">
        <v>18</v>
      </c>
      <c r="J230">
        <v>18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166</v>
      </c>
      <c r="V230">
        <f t="shared" si="13"/>
        <v>166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20</v>
      </c>
      <c r="D231">
        <v>20</v>
      </c>
      <c r="E231">
        <v>100</v>
      </c>
      <c r="F231">
        <v>100</v>
      </c>
      <c r="G231">
        <v>20</v>
      </c>
      <c r="H231">
        <v>20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140</v>
      </c>
      <c r="V231">
        <f t="shared" si="13"/>
        <v>140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4</v>
      </c>
      <c r="D232">
        <v>30.08</v>
      </c>
      <c r="E232">
        <v>0</v>
      </c>
      <c r="F232">
        <v>0</v>
      </c>
      <c r="G232">
        <v>3</v>
      </c>
      <c r="H232">
        <v>22.56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7</v>
      </c>
      <c r="V232">
        <f t="shared" si="13"/>
        <v>52.64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7.99</v>
      </c>
      <c r="I233">
        <v>11</v>
      </c>
      <c r="J233">
        <v>87.89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12</v>
      </c>
      <c r="V233">
        <f t="shared" si="13"/>
        <v>95.88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20</v>
      </c>
      <c r="F234">
        <v>46</v>
      </c>
      <c r="G234">
        <v>2</v>
      </c>
      <c r="H234">
        <v>4.5999999999999996</v>
      </c>
      <c r="I234">
        <v>21.5</v>
      </c>
      <c r="J234">
        <v>49.45</v>
      </c>
      <c r="K234">
        <v>0</v>
      </c>
      <c r="L234">
        <v>0</v>
      </c>
      <c r="M234">
        <v>40</v>
      </c>
      <c r="N234">
        <v>92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83.5</v>
      </c>
      <c r="V234">
        <f t="shared" si="13"/>
        <v>192.05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5</v>
      </c>
      <c r="F235">
        <v>33.6</v>
      </c>
      <c r="G235">
        <v>14.5</v>
      </c>
      <c r="H235">
        <v>97.44</v>
      </c>
      <c r="I235">
        <v>3</v>
      </c>
      <c r="J235">
        <v>20.16</v>
      </c>
      <c r="K235">
        <v>0</v>
      </c>
      <c r="L235">
        <v>0</v>
      </c>
      <c r="M235">
        <v>40</v>
      </c>
      <c r="N235">
        <v>268.8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62.5</v>
      </c>
      <c r="V235">
        <f t="shared" si="13"/>
        <v>420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1</v>
      </c>
      <c r="D236">
        <v>11.93</v>
      </c>
      <c r="E236">
        <v>0</v>
      </c>
      <c r="F236">
        <v>0</v>
      </c>
      <c r="G236">
        <v>9.5</v>
      </c>
      <c r="H236">
        <v>113.33499999999999</v>
      </c>
      <c r="I236">
        <v>5</v>
      </c>
      <c r="J236">
        <v>59.65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15.5</v>
      </c>
      <c r="V236">
        <f t="shared" si="13"/>
        <v>184.91499999999999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2300</v>
      </c>
      <c r="L237">
        <v>2300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2300</v>
      </c>
      <c r="V237">
        <f t="shared" si="13"/>
        <v>2300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1200</v>
      </c>
      <c r="L238">
        <v>1200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1200</v>
      </c>
      <c r="V238">
        <f t="shared" si="13"/>
        <v>1200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2</v>
      </c>
      <c r="F239">
        <v>68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</v>
      </c>
      <c r="V239">
        <f t="shared" si="13"/>
        <v>68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5.37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5.37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5</v>
      </c>
      <c r="D241">
        <v>32.65</v>
      </c>
      <c r="E241">
        <v>0.5</v>
      </c>
      <c r="F241">
        <v>3.2650000000000001</v>
      </c>
      <c r="G241">
        <v>9.5</v>
      </c>
      <c r="H241">
        <v>62.034999999999997</v>
      </c>
      <c r="I241">
        <v>7</v>
      </c>
      <c r="J241">
        <v>45.71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22</v>
      </c>
      <c r="V241">
        <f t="shared" si="13"/>
        <v>143.66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0.5</v>
      </c>
      <c r="F242">
        <v>4.12</v>
      </c>
      <c r="G242">
        <v>2</v>
      </c>
      <c r="H242">
        <v>16.48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2.5</v>
      </c>
      <c r="V242">
        <f t="shared" si="13"/>
        <v>20.6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6</v>
      </c>
      <c r="D243">
        <v>60.24</v>
      </c>
      <c r="E243">
        <v>15</v>
      </c>
      <c r="F243">
        <v>150.6</v>
      </c>
      <c r="G243">
        <v>22.5</v>
      </c>
      <c r="H243">
        <v>225.9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43.5</v>
      </c>
      <c r="V243">
        <f t="shared" si="13"/>
        <v>436.74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1.5</v>
      </c>
      <c r="D244">
        <v>22.5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1.5</v>
      </c>
      <c r="V244">
        <f t="shared" si="13"/>
        <v>22.5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0.5</v>
      </c>
      <c r="F245">
        <v>14.03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0.5</v>
      </c>
      <c r="V245">
        <f t="shared" si="13"/>
        <v>14.03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8</v>
      </c>
      <c r="F246">
        <v>34.799999999999997</v>
      </c>
      <c r="G246">
        <v>10</v>
      </c>
      <c r="H246">
        <v>43.5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18</v>
      </c>
      <c r="V246">
        <f t="shared" si="13"/>
        <v>78.3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8</v>
      </c>
      <c r="D247">
        <v>55.84</v>
      </c>
      <c r="E247">
        <v>3</v>
      </c>
      <c r="F247">
        <v>20.94</v>
      </c>
      <c r="G247">
        <v>5.5</v>
      </c>
      <c r="H247">
        <v>38.39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16.5</v>
      </c>
      <c r="V247">
        <f t="shared" si="13"/>
        <v>115.17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254.72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</v>
      </c>
      <c r="V248">
        <f t="shared" si="13"/>
        <v>254.72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0</v>
      </c>
      <c r="F249">
        <v>0</v>
      </c>
      <c r="G249">
        <v>3</v>
      </c>
      <c r="H249">
        <v>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3</v>
      </c>
      <c r="V249">
        <f t="shared" si="13"/>
        <v>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2</v>
      </c>
      <c r="V250">
        <f t="shared" si="13"/>
        <v>3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1</v>
      </c>
      <c r="F251">
        <v>3.41</v>
      </c>
      <c r="G251">
        <v>0.5</v>
      </c>
      <c r="H251">
        <v>1.7050000000000001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6.82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3.5</v>
      </c>
      <c r="V251">
        <f t="shared" si="13"/>
        <v>11.935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4</v>
      </c>
      <c r="F252">
        <v>24.28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4</v>
      </c>
      <c r="V252">
        <f t="shared" si="13"/>
        <v>24.28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6</v>
      </c>
      <c r="J253">
        <v>81.900000000000006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6</v>
      </c>
      <c r="V253">
        <f t="shared" si="13"/>
        <v>81.900000000000006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3</v>
      </c>
      <c r="D254">
        <v>5.85</v>
      </c>
      <c r="E254">
        <v>1</v>
      </c>
      <c r="F254">
        <v>1.95</v>
      </c>
      <c r="G254">
        <v>10.5</v>
      </c>
      <c r="H254">
        <v>20.475000000000001</v>
      </c>
      <c r="I254">
        <v>1</v>
      </c>
      <c r="J254">
        <v>1.95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15.5</v>
      </c>
      <c r="V254">
        <f t="shared" si="13"/>
        <v>30.225000000000001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3</v>
      </c>
      <c r="D255">
        <v>8.64</v>
      </c>
      <c r="E255">
        <v>0</v>
      </c>
      <c r="F255">
        <v>0</v>
      </c>
      <c r="G255">
        <v>2.5</v>
      </c>
      <c r="H255">
        <v>7.2</v>
      </c>
      <c r="I255">
        <v>2</v>
      </c>
      <c r="J255">
        <v>5.76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7.5</v>
      </c>
      <c r="V255">
        <f t="shared" si="13"/>
        <v>21.6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2</v>
      </c>
      <c r="D256">
        <v>7.7</v>
      </c>
      <c r="E256">
        <v>0.5</v>
      </c>
      <c r="F256">
        <v>1.925</v>
      </c>
      <c r="G256">
        <v>13.5</v>
      </c>
      <c r="H256">
        <v>51.975000000000001</v>
      </c>
      <c r="I256">
        <v>1</v>
      </c>
      <c r="J256">
        <v>3.85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17</v>
      </c>
      <c r="V256">
        <f t="shared" si="13"/>
        <v>65.45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</v>
      </c>
      <c r="J257">
        <v>19.28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4</v>
      </c>
      <c r="V257">
        <f t="shared" si="13"/>
        <v>19.28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6.5</v>
      </c>
      <c r="F258">
        <v>37.700000000000003</v>
      </c>
      <c r="G258">
        <v>24</v>
      </c>
      <c r="H258">
        <v>139.19999999999999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30.5</v>
      </c>
      <c r="V258">
        <f t="shared" si="13"/>
        <v>176.89999999999998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518</v>
      </c>
      <c r="B259" s="1" t="s">
        <v>519</v>
      </c>
      <c r="C259">
        <v>0</v>
      </c>
      <c r="D259">
        <v>0</v>
      </c>
      <c r="E259">
        <v>1</v>
      </c>
      <c r="F259">
        <v>7.75</v>
      </c>
      <c r="G259">
        <v>0.5</v>
      </c>
      <c r="H259">
        <v>3.875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1.5</v>
      </c>
      <c r="V259">
        <f t="shared" si="13"/>
        <v>11.625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11.58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</v>
      </c>
      <c r="V260">
        <f t="shared" si="13"/>
        <v>11.58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0.5</v>
      </c>
      <c r="J261">
        <v>7.75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0.5</v>
      </c>
      <c r="V261">
        <f t="shared" si="13"/>
        <v>7.75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524</v>
      </c>
      <c r="B262" s="1" t="s">
        <v>525</v>
      </c>
      <c r="C262">
        <v>0</v>
      </c>
      <c r="D262">
        <v>0</v>
      </c>
      <c r="E262">
        <v>0</v>
      </c>
      <c r="F262">
        <v>0</v>
      </c>
      <c r="G262">
        <v>9</v>
      </c>
      <c r="H262">
        <v>38.97</v>
      </c>
      <c r="I262">
        <v>5</v>
      </c>
      <c r="J262">
        <v>21.65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14</v>
      </c>
      <c r="V262">
        <f t="shared" si="13"/>
        <v>60.62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526</v>
      </c>
      <c r="B263" s="1" t="s">
        <v>527</v>
      </c>
      <c r="C263">
        <v>4</v>
      </c>
      <c r="D263">
        <v>23.2</v>
      </c>
      <c r="E263">
        <v>1</v>
      </c>
      <c r="F263">
        <v>5.8</v>
      </c>
      <c r="G263">
        <v>3</v>
      </c>
      <c r="H263">
        <v>17.399999999999999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8</v>
      </c>
      <c r="V263">
        <f t="shared" si="13"/>
        <v>46.4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528</v>
      </c>
      <c r="B264" s="1" t="s">
        <v>529</v>
      </c>
      <c r="C264">
        <v>0</v>
      </c>
      <c r="D264">
        <v>0</v>
      </c>
      <c r="E264">
        <v>0.5</v>
      </c>
      <c r="F264">
        <v>3.63</v>
      </c>
      <c r="G264">
        <v>1</v>
      </c>
      <c r="H264">
        <v>7.26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1.5</v>
      </c>
      <c r="V264">
        <f t="shared" si="13"/>
        <v>10.89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1</v>
      </c>
      <c r="F265">
        <v>23.16</v>
      </c>
      <c r="G265">
        <v>0</v>
      </c>
      <c r="H265">
        <v>0</v>
      </c>
      <c r="I265">
        <v>0.5</v>
      </c>
      <c r="J265">
        <v>11.58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286" si="16">SUM(C265+E265+G265+I265+K265+M265+O265+Q265+S265 )</f>
        <v>1.5</v>
      </c>
      <c r="V265">
        <f t="shared" ref="V265:V286" si="17">SUM(D265+F265+H265+J265+L265+N265+P265+R265 +T265 )</f>
        <v>34.74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286" si="18">SUM(X265+Z265+AB265+AD265+AF265 +AH265)</f>
        <v>0</v>
      </c>
      <c r="AK265">
        <f t="shared" ref="AK265:AK286" si="19"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0.5</v>
      </c>
      <c r="J266">
        <v>7.7249999999999996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0.5</v>
      </c>
      <c r="V266">
        <f t="shared" si="17"/>
        <v>7.7249999999999996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534</v>
      </c>
      <c r="B267" s="1" t="s">
        <v>535</v>
      </c>
      <c r="C267">
        <v>4</v>
      </c>
      <c r="D267">
        <v>16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4</v>
      </c>
      <c r="V267">
        <f t="shared" si="17"/>
        <v>16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1</v>
      </c>
      <c r="F268">
        <v>5.16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</v>
      </c>
      <c r="V268">
        <f t="shared" si="17"/>
        <v>5.16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538</v>
      </c>
      <c r="B269" s="1" t="s">
        <v>539</v>
      </c>
      <c r="C269">
        <v>2</v>
      </c>
      <c r="D269">
        <v>14.6</v>
      </c>
      <c r="E269">
        <v>2</v>
      </c>
      <c r="F269">
        <v>14.6</v>
      </c>
      <c r="G269">
        <v>8</v>
      </c>
      <c r="H269">
        <v>58.4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12</v>
      </c>
      <c r="V269">
        <f t="shared" si="17"/>
        <v>87.6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540</v>
      </c>
      <c r="B270" s="1" t="s">
        <v>541</v>
      </c>
      <c r="C270">
        <v>0</v>
      </c>
      <c r="D270">
        <v>0</v>
      </c>
      <c r="E270">
        <v>4</v>
      </c>
      <c r="F270">
        <v>35.76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4</v>
      </c>
      <c r="V270">
        <f t="shared" si="17"/>
        <v>35.76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542</v>
      </c>
      <c r="B271" s="1" t="s">
        <v>543</v>
      </c>
      <c r="C271">
        <v>0</v>
      </c>
      <c r="D271">
        <v>0</v>
      </c>
      <c r="E271">
        <v>1</v>
      </c>
      <c r="F271">
        <v>10.8</v>
      </c>
      <c r="G271">
        <v>12</v>
      </c>
      <c r="H271">
        <v>129.6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13</v>
      </c>
      <c r="V271">
        <f t="shared" si="17"/>
        <v>140.4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22.5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22.5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546</v>
      </c>
      <c r="B273" s="1" t="s">
        <v>547</v>
      </c>
      <c r="C273">
        <v>2</v>
      </c>
      <c r="D273">
        <v>26.4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2</v>
      </c>
      <c r="V273">
        <f t="shared" si="17"/>
        <v>26.4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17.399999999999999</v>
      </c>
      <c r="I274">
        <v>1</v>
      </c>
      <c r="J274">
        <v>8.6999999999999993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3</v>
      </c>
      <c r="V274">
        <f t="shared" si="17"/>
        <v>26.099999999999998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550</v>
      </c>
      <c r="B275" s="1" t="s">
        <v>551</v>
      </c>
      <c r="C275">
        <v>0</v>
      </c>
      <c r="D275">
        <v>0</v>
      </c>
      <c r="E275">
        <v>1</v>
      </c>
      <c r="F275">
        <v>19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1</v>
      </c>
      <c r="V275">
        <f t="shared" si="17"/>
        <v>19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2</v>
      </c>
      <c r="H276">
        <v>26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</v>
      </c>
      <c r="V276">
        <f t="shared" si="17"/>
        <v>26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554</v>
      </c>
      <c r="B277" s="1" t="s">
        <v>555</v>
      </c>
      <c r="C277">
        <v>1</v>
      </c>
      <c r="D277">
        <v>8.8000000000000007</v>
      </c>
      <c r="E277">
        <v>2</v>
      </c>
      <c r="F277">
        <v>17.600000000000001</v>
      </c>
      <c r="G277">
        <v>9</v>
      </c>
      <c r="H277">
        <v>79.2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12</v>
      </c>
      <c r="V277">
        <f t="shared" si="17"/>
        <v>105.60000000000001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556</v>
      </c>
      <c r="B278" s="1" t="s">
        <v>557</v>
      </c>
      <c r="C278">
        <v>5</v>
      </c>
      <c r="D278">
        <v>82.5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5</v>
      </c>
      <c r="V278">
        <f t="shared" si="17"/>
        <v>82.5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9</v>
      </c>
      <c r="H279">
        <v>86.58</v>
      </c>
      <c r="I279">
        <v>6</v>
      </c>
      <c r="J279">
        <v>57.72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15</v>
      </c>
      <c r="V279">
        <f t="shared" si="17"/>
        <v>144.30000000000001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18</v>
      </c>
      <c r="J280">
        <v>57.6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18</v>
      </c>
      <c r="V280">
        <f t="shared" si="17"/>
        <v>57.6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562</v>
      </c>
      <c r="B281" s="1" t="s">
        <v>563</v>
      </c>
      <c r="C281">
        <v>4</v>
      </c>
      <c r="D281">
        <v>22.8</v>
      </c>
      <c r="E281">
        <v>0</v>
      </c>
      <c r="F281">
        <v>0</v>
      </c>
      <c r="G281">
        <v>6.5</v>
      </c>
      <c r="H281">
        <v>37.049999999999997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10.5</v>
      </c>
      <c r="V281">
        <f t="shared" si="17"/>
        <v>59.849999999999994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564</v>
      </c>
      <c r="B282" s="1" t="s">
        <v>565</v>
      </c>
      <c r="C282">
        <v>3</v>
      </c>
      <c r="D282">
        <v>21.78</v>
      </c>
      <c r="E282">
        <v>5</v>
      </c>
      <c r="F282">
        <v>36.299999999999997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8</v>
      </c>
      <c r="V282">
        <f t="shared" si="17"/>
        <v>58.08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566</v>
      </c>
      <c r="B283" s="1" t="s">
        <v>567</v>
      </c>
      <c r="C283">
        <v>0</v>
      </c>
      <c r="D283">
        <v>0</v>
      </c>
      <c r="E283">
        <v>2</v>
      </c>
      <c r="F283">
        <v>17.600000000000001</v>
      </c>
      <c r="G283">
        <v>8</v>
      </c>
      <c r="H283">
        <v>70.400000000000006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10</v>
      </c>
      <c r="V283">
        <f t="shared" si="17"/>
        <v>88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1</v>
      </c>
      <c r="F284">
        <v>5.46</v>
      </c>
      <c r="G284">
        <v>1</v>
      </c>
      <c r="H284">
        <v>5.46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2</v>
      </c>
      <c r="V284">
        <f t="shared" si="17"/>
        <v>10.92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8</v>
      </c>
      <c r="J285">
        <v>68.64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8</v>
      </c>
      <c r="V285">
        <f t="shared" si="17"/>
        <v>68.64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572</v>
      </c>
      <c r="B286" s="1" t="s">
        <v>573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4</v>
      </c>
      <c r="V286">
        <f t="shared" si="17"/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8" spans="1:37" x14ac:dyDescent="0.25">
      <c r="C288">
        <f t="shared" ref="C288:V288" si="20">SUM(C9:C286)</f>
        <v>1036</v>
      </c>
      <c r="D288">
        <f t="shared" si="20"/>
        <v>2504.2199999999993</v>
      </c>
      <c r="E288">
        <f t="shared" si="20"/>
        <v>1235.5</v>
      </c>
      <c r="F288">
        <f t="shared" si="20"/>
        <v>2970.4249999999997</v>
      </c>
      <c r="G288">
        <f t="shared" si="20"/>
        <v>2372</v>
      </c>
      <c r="H288">
        <f t="shared" si="20"/>
        <v>4516.3799999999983</v>
      </c>
      <c r="I288">
        <f t="shared" si="20"/>
        <v>1105.5</v>
      </c>
      <c r="J288">
        <f t="shared" si="20"/>
        <v>2578.1249999999995</v>
      </c>
      <c r="K288">
        <f t="shared" si="20"/>
        <v>5257</v>
      </c>
      <c r="L288">
        <f t="shared" si="20"/>
        <v>3500</v>
      </c>
      <c r="M288">
        <f t="shared" si="20"/>
        <v>182</v>
      </c>
      <c r="N288">
        <f t="shared" si="20"/>
        <v>1614.72</v>
      </c>
      <c r="O288">
        <f t="shared" si="20"/>
        <v>0</v>
      </c>
      <c r="P288">
        <f t="shared" si="20"/>
        <v>0</v>
      </c>
      <c r="Q288">
        <f t="shared" si="20"/>
        <v>0</v>
      </c>
      <c r="R288">
        <f t="shared" si="20"/>
        <v>0</v>
      </c>
      <c r="S288">
        <f t="shared" si="20"/>
        <v>0</v>
      </c>
      <c r="T288">
        <f t="shared" si="20"/>
        <v>0</v>
      </c>
      <c r="U288">
        <f t="shared" si="20"/>
        <v>11188</v>
      </c>
      <c r="V288">
        <f t="shared" si="20"/>
        <v>17683.869999999995</v>
      </c>
      <c r="X288">
        <f t="shared" ref="X288:AK288" si="21">SUM(X9:X286)</f>
        <v>0</v>
      </c>
      <c r="Y288">
        <f t="shared" si="21"/>
        <v>0</v>
      </c>
      <c r="Z288">
        <f t="shared" si="21"/>
        <v>0</v>
      </c>
      <c r="AA288">
        <f t="shared" si="21"/>
        <v>0</v>
      </c>
      <c r="AB288">
        <f t="shared" si="21"/>
        <v>0</v>
      </c>
      <c r="AC288">
        <f t="shared" si="21"/>
        <v>0</v>
      </c>
      <c r="AD288">
        <f t="shared" si="21"/>
        <v>0</v>
      </c>
      <c r="AE288">
        <f t="shared" si="21"/>
        <v>0</v>
      </c>
      <c r="AF288">
        <f t="shared" si="21"/>
        <v>0</v>
      </c>
      <c r="AG288">
        <f t="shared" si="21"/>
        <v>0</v>
      </c>
      <c r="AH288">
        <f t="shared" si="21"/>
        <v>0</v>
      </c>
      <c r="AI288">
        <f t="shared" si="21"/>
        <v>0</v>
      </c>
      <c r="AJ288">
        <f t="shared" si="21"/>
        <v>0</v>
      </c>
      <c r="AK288">
        <f t="shared" si="21"/>
        <v>0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2022-05-09T19:22:31Z</dcterms:modified>
</cp:coreProperties>
</file>