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5" i="1" l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<sst xmlns="http://schemas.openxmlformats.org/spreadsheetml/2006/main" count="587" uniqueCount="548">
  <si>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</si>
  <si>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</si>
  <si>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</si>
  <si>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</si>
  <si>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</si>
  <si>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</si>
  <si>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</si>
  <si>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</si>
  <si>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</si>
  <si>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</si>
  <si>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</si>
  <si>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</si>
  <si>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</si>
  <si>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</si>
  <si>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</si>
  <si>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</si>
  <si>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</si>
  <si>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</si>
  <si>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</si>
  <si>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</si>
  <si>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</si>
  <si>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</si>
  <si>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</si>
  <si>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</si>
  <si>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</si>
  <si>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</si>
  <si>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ACI0012</t>
  </si>
  <si>
    <t>Disco Desbaste Austromex  7 x 1l4   No. 2007</t>
  </si>
  <si>
    <t>ACI0013</t>
  </si>
  <si>
    <t>Disco Laminado 7  G-60 2731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</si>
  <si>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</si>
  <si>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</si>
  <si>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</si>
  <si>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</si>
  <si>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</si>
  <si>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</si>
  <si>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</si>
  <si>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</si>
  <si>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</si>
  <si>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</si>
  <si>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</si>
  <si>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</si>
  <si>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</si>
  <si>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</si>
  <si>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</si>
  <si>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</si>
  <si>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</si>
  <si>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</si>
  <si>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</si>
  <si>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</si>
  <si>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</si>
  <si>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</si>
  <si>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</si>
  <si>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</si>
  <si>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</si>
  <si>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</si>
  <si>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</si>
  <si>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</si>
  <si>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</si>
  <si>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</si>
  <si>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</si>
  <si>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</si>
  <si>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</si>
  <si>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</si>
  <si>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</si>
  <si>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</si>
  <si>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</si>
  <si>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</si>
  <si>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</si>
  <si>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</si>
  <si>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AHEM0007</t>
  </si>
  <si>
    <t>Tijera de Aviacion Rectangular 14-012</t>
  </si>
  <si>
    <t>AHEM0015</t>
  </si>
  <si>
    <t>Gis de Jabon</t>
  </si>
  <si>
    <t>AHEM0019</t>
  </si>
  <si>
    <t>Escuadra Magnetica plsoldar 75 lb   cod 123282</t>
  </si>
  <si>
    <t>AHEM0051</t>
  </si>
  <si>
    <t>Flexometro Cadena 16.5  (5 Mts)</t>
  </si>
  <si>
    <t>AHEM0054</t>
  </si>
  <si>
    <t>Flexometro  3 Mts</t>
  </si>
  <si>
    <t>AHFO0010</t>
  </si>
  <si>
    <t>Aro Tubular 4</t>
  </si>
  <si>
    <t>AHFO0012</t>
  </si>
  <si>
    <t>Aro Tubular 5</t>
  </si>
  <si>
    <t>AHFO0052</t>
  </si>
  <si>
    <t>Cuello Nudo Ingles 253  3l4</t>
  </si>
  <si>
    <t>AHFO0053</t>
  </si>
  <si>
    <t>Cuello Nudo Ingles 253  1</t>
  </si>
  <si>
    <t>AHFO0093</t>
  </si>
  <si>
    <t>Remate Bola 2</t>
  </si>
  <si>
    <t>AHFO0110</t>
  </si>
  <si>
    <t>Punta Barroco 1l2</t>
  </si>
  <si>
    <t>AHMO0002</t>
  </si>
  <si>
    <t>Bisagra Tubular 1l2</t>
  </si>
  <si>
    <t>AHMO0003</t>
  </si>
  <si>
    <t>Bisagra Tubular 5l8</t>
  </si>
  <si>
    <t>AHMO0004</t>
  </si>
  <si>
    <t>Bisagra Tubular 3l4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</si>
  <si>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</si>
  <si>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</si>
  <si>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</si>
  <si>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</si>
  <si>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</si>
  <si>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</si>
  <si>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</si>
  <si>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</si>
  <si>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</si>
  <si>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</si>
  <si>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</si>
  <si>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</si>
  <si>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</si>
  <si>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</si>
  <si>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</si>
  <si>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</si>
  <si>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</si>
  <si>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</si>
  <si>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</si>
  <si>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</si>
  <si>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</si>
  <si>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</si>
  <si>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</si>
  <si>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</si>
  <si>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AHSE0005</t>
  </si>
  <si>
    <t>Porta Chapa Sencilla 1 1l2</t>
  </si>
  <si>
    <t>AHSE0007</t>
  </si>
  <si>
    <t>Porta Chapa Fanal</t>
  </si>
  <si>
    <t>AHSE0021</t>
  </si>
  <si>
    <t>Pasador Chico Mosquitero</t>
  </si>
  <si>
    <t>AHSE0032</t>
  </si>
  <si>
    <t>Pasador 3 R-5 Galvanizado</t>
  </si>
  <si>
    <t>AHSE0033</t>
  </si>
  <si>
    <t>Pasador 4 R-10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</si>
  <si>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</si>
  <si>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</si>
  <si>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</si>
  <si>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</si>
  <si>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</si>
  <si>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</si>
  <si>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</si>
  <si>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</si>
  <si>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AHSE0061</t>
  </si>
  <si>
    <t>Pasador de Pie Chico Negro 9</t>
  </si>
  <si>
    <t>AHSE0063</t>
  </si>
  <si>
    <t>Pasador de Pie Mediano Negro 16</t>
  </si>
  <si>
    <t>AHSE0068</t>
  </si>
  <si>
    <t>Pestillo para Pasador R10  R15  R25</t>
  </si>
  <si>
    <t>AHSE0073</t>
  </si>
  <si>
    <t>Oreja para candado Modelo LJP001D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</si>
  <si>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</si>
  <si>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</si>
  <si>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</si>
  <si>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</si>
  <si>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</si>
  <si>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</si>
  <si>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</si>
  <si>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</si>
  <si>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</si>
  <si>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</si>
  <si>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</si>
  <si>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</si>
  <si>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</si>
  <si>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</si>
  <si>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</si>
  <si>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</si>
  <si>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</si>
  <si>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</si>
  <si>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</si>
  <si>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</si>
  <si>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</si>
  <si>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</si>
  <si>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AHSE0119</t>
  </si>
  <si>
    <t>Chapa Combo Llave Llave GEO Laton Antiguo 005</t>
  </si>
  <si>
    <t>AHSE0250</t>
  </si>
  <si>
    <t>Candado Acero std largo 38mm</t>
  </si>
  <si>
    <t>AHSE0251</t>
  </si>
  <si>
    <t>Candado Acero std largo 50mm Arco Corto</t>
  </si>
  <si>
    <t>APRH0002</t>
  </si>
  <si>
    <t>Cristal Obscuro No.  10</t>
  </si>
  <si>
    <t>APRH0004</t>
  </si>
  <si>
    <t>Gafas Proteccion Clara</t>
  </si>
  <si>
    <t>APRH0008</t>
  </si>
  <si>
    <t>Guantes de Carnaza Corto</t>
  </si>
  <si>
    <t>APRH0200</t>
  </si>
  <si>
    <t>Mosquired Negra 3 x 7 C-26</t>
  </si>
  <si>
    <t>APRH0201</t>
  </si>
  <si>
    <t>Mosquired Galvanizada 3 x 7 C-26</t>
  </si>
  <si>
    <t>ASI2Y002</t>
  </si>
  <si>
    <t>Rueda Portón 4 Soporte Inferior Canal Y Para Angulo 500 kgs</t>
  </si>
  <si>
    <t>CASS020</t>
  </si>
  <si>
    <t>Alambre zigzag C-12.5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</si>
  <si>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</si>
  <si>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</si>
  <si>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</si>
  <si>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</si>
  <si>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</si>
  <si>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</si>
  <si>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</si>
  <si>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</si>
  <si>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</si>
  <si>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</si>
  <si>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</si>
  <si>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</si>
  <si>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LGL0019</t>
  </si>
  <si>
    <t>Lamina Galv Lisa  4 x 10  C-24</t>
  </si>
  <si>
    <t>LGL0029</t>
  </si>
  <si>
    <t>Lamina Galv Lisa  4 x 10  C-20</t>
  </si>
  <si>
    <t>LGL0032</t>
  </si>
  <si>
    <t>Lamina Galv Lisa  3 x 10  C-18</t>
  </si>
  <si>
    <t>LGL0034</t>
  </si>
  <si>
    <t>Lamina Galv Lisa  4 x 10  C-18</t>
  </si>
  <si>
    <t>LGR0054</t>
  </si>
  <si>
    <t>Lamina Galv Acanalada R-72 (.72 Mts) 12 Ft  C-28 3.66 Mts</t>
  </si>
  <si>
    <t>LGR0061</t>
  </si>
  <si>
    <t>Lamina Galv Acanalada R-72 (.72 Mts) 10 Ft  C-26 3.05 Mts</t>
  </si>
  <si>
    <t>LGR0062</t>
  </si>
  <si>
    <t>Lamina Galv Acanalada R-72 (.72 Mts) 12 Ft  C-26 3.66 Mts</t>
  </si>
  <si>
    <t>LGR0067</t>
  </si>
  <si>
    <t>Lamina Galv Acanalada R-72 (.72 Mts) 22 Ft  C-26 6.70 Mts</t>
  </si>
  <si>
    <t>LGT0004</t>
  </si>
  <si>
    <t>Lamina Galvateja  10 FT C-26  3.05 Mts</t>
  </si>
  <si>
    <t>LGT0008</t>
  </si>
  <si>
    <t>Lamina Galvateja  18 FT C-26  5.49 Mts</t>
  </si>
  <si>
    <t>LGTR0001</t>
  </si>
  <si>
    <t>Lamina Galvateja  C-26 FT</t>
  </si>
  <si>
    <t>MPAP0054</t>
  </si>
  <si>
    <t>Mensula  1 1l2 x 1.20 Mts</t>
  </si>
  <si>
    <t>MSEG0005</t>
  </si>
  <si>
    <t>Protectobarda Pitahaya (5-5 Puntas)</t>
  </si>
  <si>
    <t>PCED0002</t>
  </si>
  <si>
    <t>Tubo Mecanico Ced. 30    3l4   C-14</t>
  </si>
  <si>
    <t>PCED0003</t>
  </si>
  <si>
    <t>Tubo Mecanico Ced. 30    1   C-14</t>
  </si>
  <si>
    <t>PCEM0003</t>
  </si>
  <si>
    <t>Tubo Mecanico Ced. 40    1   C-10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</si>
  <si>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</si>
  <si>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</si>
  <si>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</si>
  <si>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</si>
  <si>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</si>
  <si>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</si>
  <si>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</si>
  <si>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</si>
  <si>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PHAB0006</t>
  </si>
  <si>
    <t>Placa Cortada  15cm x 15cm x 1l4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</si>
  <si>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</si>
  <si>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</si>
  <si>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</si>
  <si>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</si>
  <si>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</si>
  <si>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</si>
  <si>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</si>
  <si>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</si>
  <si>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PHAB0016</t>
  </si>
  <si>
    <t>Placa Cortada  25cm x 25cm x 1l2</t>
  </si>
  <si>
    <t>PHAB0019</t>
  </si>
  <si>
    <t>Placa Cortada  30cm x 30cm x 1l4</t>
  </si>
  <si>
    <t>PHAB0022</t>
  </si>
  <si>
    <t>Placa Cortada  30cm x 30cm x 1l2</t>
  </si>
  <si>
    <t>PLA0002</t>
  </si>
  <si>
    <t>Placa Antiderrapante  3 x 10  C-14</t>
  </si>
  <si>
    <t>PLA0008</t>
  </si>
  <si>
    <t>Placa Antiderrapante  4 x 10  C-12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</si>
  <si>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</si>
  <si>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</si>
  <si>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</si>
  <si>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</si>
  <si>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</si>
  <si>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</si>
  <si>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POLM0024</t>
  </si>
  <si>
    <t>Polin Monten  4 x 2 x 6  mts  C-14 Linea Rojo</t>
  </si>
  <si>
    <t>PRC0002</t>
  </si>
  <si>
    <t>Lamina Negra RC  3 x 10  C-14</t>
  </si>
  <si>
    <t>PRC0004</t>
  </si>
  <si>
    <t>Lamina Negra RC  4 x 10  C-14</t>
  </si>
  <si>
    <t>PRC0014</t>
  </si>
  <si>
    <t>Lamina Negra RC  3 x 10  C-12</t>
  </si>
  <si>
    <t>PRC0028</t>
  </si>
  <si>
    <t>Lamina Negra RC  4 x 10  C-10</t>
  </si>
  <si>
    <t>PRF0004</t>
  </si>
  <si>
    <t>Lamina Negra RF Lisa  4 x 10   C-26</t>
  </si>
  <si>
    <t>PRF0009</t>
  </si>
  <si>
    <t>Lamina Negra RF Lisa  4 x 10   C-24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</si>
  <si>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</si>
  <si>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</si>
  <si>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</si>
  <si>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</si>
  <si>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</si>
  <si>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</si>
  <si>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</si>
  <si>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</si>
  <si>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</si>
  <si>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</si>
  <si>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</si>
  <si>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</si>
  <si>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</si>
  <si>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</si>
  <si>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PRF0029</t>
  </si>
  <si>
    <t>Lamina Negra RF Lisa  3 x 10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</si>
  <si>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</si>
  <si>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</si>
  <si>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</si>
  <si>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</si>
  <si>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</si>
  <si>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</si>
  <si>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</si>
  <si>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</si>
  <si>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</si>
  <si>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</si>
  <si>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</si>
  <si>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</si>
  <si>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</si>
  <si>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</si>
  <si>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</si>
  <si>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</si>
  <si>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</si>
  <si>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</si>
  <si>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</si>
  <si>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</si>
  <si>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</si>
  <si>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</si>
  <si>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</si>
  <si>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</si>
  <si>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</si>
  <si>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</si>
  <si>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PRFP0012</t>
  </si>
  <si>
    <t>Puerta Bastidor Sencillo M 225  (129)  C-20</t>
  </si>
  <si>
    <t>PRFP0019</t>
  </si>
  <si>
    <t>Puerta Manguete  K-300  (135)  C-20</t>
  </si>
  <si>
    <t>PRFP0023</t>
  </si>
  <si>
    <t>Riel 1500 6 mts C-14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</si>
  <si>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</si>
  <si>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</si>
  <si>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</si>
  <si>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</si>
  <si>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</si>
  <si>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</si>
  <si>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</si>
  <si>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</si>
  <si>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</si>
  <si>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</si>
  <si>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</si>
  <si>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</si>
  <si>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</si>
  <si>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</si>
  <si>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PRFR0003</t>
  </si>
  <si>
    <t>Rectangular  1 3l4 x 3l4  C-20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</si>
  <si>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</si>
  <si>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</si>
  <si>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</si>
  <si>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</si>
  <si>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</si>
  <si>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</si>
  <si>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</si>
  <si>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</si>
  <si>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</si>
  <si>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</si>
  <si>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</si>
  <si>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</si>
  <si>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</si>
  <si>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</si>
  <si>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</si>
  <si>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</si>
  <si>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</si>
  <si>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</si>
  <si>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</si>
  <si>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</si>
  <si>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</si>
  <si>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</si>
  <si>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</si>
  <si>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</si>
  <si>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</si>
  <si>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</si>
  <si>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PRFT0018</t>
  </si>
  <si>
    <t>Tubo Industrial  1  C-18</t>
  </si>
  <si>
    <t>PRFT0026</t>
  </si>
  <si>
    <t>Tubo Industrial  1  1l4  C-18</t>
  </si>
  <si>
    <t>PRFTA0002</t>
  </si>
  <si>
    <t>Tablero Negro  147  3 x 1.95  Mts</t>
  </si>
  <si>
    <t>PRFTA0003</t>
  </si>
  <si>
    <t>Tablero Negro  147  3 x 2.44  Mts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</si>
  <si>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</si>
  <si>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</si>
  <si>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</si>
  <si>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</si>
  <si>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</si>
  <si>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</si>
  <si>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</si>
  <si>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</si>
  <si>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</si>
  <si>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</si>
  <si>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</si>
  <si>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</si>
  <si>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</si>
  <si>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</si>
  <si>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</si>
  <si>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</si>
  <si>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</si>
  <si>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</si>
  <si>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</si>
  <si>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</si>
  <si>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</si>
  <si>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</si>
  <si>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</si>
  <si>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</si>
  <si>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</si>
  <si>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</si>
  <si>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</si>
  <si>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</si>
  <si>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</si>
  <si>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</si>
  <si>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</si>
  <si>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</si>
  <si>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</si>
  <si>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</si>
  <si>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</si>
  <si>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</si>
  <si>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</si>
  <si>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</si>
  <si>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</si>
  <si>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</si>
  <si>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PTR0062</t>
  </si>
  <si>
    <t>PTR  (062) 4   C-10 (Verde)</t>
  </si>
  <si>
    <t>PTRR0001</t>
  </si>
  <si>
    <t>PTR Rectangular  R-200   2  x 1   C-14 (Blanco)</t>
  </si>
  <si>
    <t>PTRR0005</t>
  </si>
  <si>
    <t>PTR Rectangular  R-300   3 x 1  1l2   C-14  (Azul)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</si>
  <si>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</si>
  <si>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</si>
  <si>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</si>
  <si>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</si>
  <si>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</si>
  <si>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</si>
  <si>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</si>
  <si>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</si>
  <si>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</si>
  <si>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</si>
  <si>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</si>
  <si>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</si>
  <si>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</si>
  <si>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</si>
  <si>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</si>
  <si>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</si>
  <si>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</si>
  <si>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</si>
  <si>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SALG0023</t>
  </si>
  <si>
    <t>Alambre Galv. Alta Resistencia  C-10</t>
  </si>
  <si>
    <t>SALP0001</t>
  </si>
  <si>
    <t>Alambre Navaja 15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</si>
  <si>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</si>
  <si>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</si>
  <si>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</si>
  <si>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</si>
  <si>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</si>
  <si>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</si>
  <si>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</si>
  <si>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</si>
  <si>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</si>
  <si>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</si>
  <si>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SANG0012</t>
  </si>
  <si>
    <t>Angulo  3l16 x 1 1l4</t>
  </si>
  <si>
    <t>SANG0013</t>
  </si>
  <si>
    <t>Angulo  3l16 x 1 1l2</t>
  </si>
  <si>
    <t>SANG0016</t>
  </si>
  <si>
    <t>Angulo  3l16 x 2  1l2</t>
  </si>
  <si>
    <t>SANG0024</t>
  </si>
  <si>
    <t>Angulo  1l4 x 2  1l2</t>
  </si>
  <si>
    <t>SCAN0002</t>
  </si>
  <si>
    <t>Canal U  3  Pesado (6.10 kg x mt) x 6.10 mts</t>
  </si>
  <si>
    <t>SCAN0003</t>
  </si>
  <si>
    <t>Canal U  4  Liviano (6.70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</si>
  <si>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</si>
  <si>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</si>
  <si>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</si>
  <si>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</si>
  <si>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</si>
  <si>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</si>
  <si>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SCUA0003</t>
  </si>
  <si>
    <t>Cuadrado  3l4</t>
  </si>
  <si>
    <t>SCUA0014</t>
  </si>
  <si>
    <t>Caramelo  1l2</t>
  </si>
  <si>
    <t>SIPR0033</t>
  </si>
  <si>
    <t>Viga IPR  10 x 4  (28.3 Kg x Mt)  12.20 Mts</t>
  </si>
  <si>
    <t>SMAL0008</t>
  </si>
  <si>
    <t>Malla Ciclonica Galv  1.50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</si>
  <si>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</si>
  <si>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</si>
  <si>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</si>
  <si>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</si>
  <si>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</si>
  <si>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</si>
  <si>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</si>
  <si>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</si>
  <si>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</si>
  <si>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</si>
  <si>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</si>
  <si>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</si>
  <si>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</si>
  <si>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</si>
  <si>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</si>
  <si>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</si>
  <si>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</si>
  <si>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</si>
  <si>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</si>
  <si>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</si>
  <si>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</si>
  <si>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</si>
  <si>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</si>
  <si>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</si>
  <si>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</si>
  <si>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</si>
  <si>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</si>
  <si>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</si>
  <si>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</si>
  <si>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</si>
  <si>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SSOL0021</t>
  </si>
  <si>
    <t>Solera  3l16 x 2  1l2 x 6 Mts</t>
  </si>
  <si>
    <t>SSOL0023</t>
  </si>
  <si>
    <t>Solera  3l16 x 4 x 6 Mts</t>
  </si>
  <si>
    <t>SSOL0033</t>
  </si>
  <si>
    <t>Solera  1l4 x 1 1l2 x 6 mts</t>
  </si>
  <si>
    <t>X00004</t>
  </si>
  <si>
    <t>AMSA PTR 1 1l2  C-16</t>
  </si>
  <si>
    <t>X00008</t>
  </si>
  <si>
    <t>AMSA PTR  2  1l2  C-14</t>
  </si>
  <si>
    <t>X00019</t>
  </si>
  <si>
    <t>AMSA PTR 1 1l4   C-14</t>
  </si>
  <si>
    <t>X00020</t>
  </si>
  <si>
    <t>AMSA PTR 1 1l2  C-14</t>
  </si>
  <si>
    <t>X00021</t>
  </si>
  <si>
    <t>AMSA PTR 1 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</si>
  <si>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</si>
  <si>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</si>
  <si>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</si>
  <si>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</si>
  <si>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</si>
  <si>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</si>
  <si>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</si>
  <si>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</si>
  <si>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</si>
  <si>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</si>
  <si>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</si>
  <si>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</si>
  <si>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X00108</t>
  </si>
  <si>
    <t>AMSA Tubular Cuadrado C-150  1 1l2  C-18</t>
  </si>
  <si>
    <t>X00109</t>
  </si>
  <si>
    <t>AMSA Tubular Cuadrado C-150  1 1l2  C-20</t>
  </si>
  <si>
    <t>Y00031</t>
  </si>
  <si>
    <t>Perfil con doblez en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</si>
</sst>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5"/>
  <sheetViews>
    <sheetView tabSelected="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44686</v>
      </c>
      <c r="F3" t="s">
        <v>15</v>
      </c>
      <c r="G3" s="8">
        <v>44686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4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4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3</v>
      </c>
      <c r="D11">
        <v>0</v>
      </c>
      <c r="E11">
        <v>12</v>
      </c>
      <c r="F11">
        <v>0</v>
      </c>
      <c r="G11">
        <v>3</v>
      </c>
      <c r="H11">
        <v>0</v>
      </c>
      <c r="I11">
        <v>4</v>
      </c>
      <c r="J11">
        <v>0</v>
      </c>
      <c r="K11">
        <v>0</v>
      </c>
      <c r="L11">
        <v>0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27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10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15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3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1</v>
      </c>
      <c r="F15">
        <v>0</v>
      </c>
      <c r="G15">
        <v>2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4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29</v>
      </c>
      <c r="D16">
        <v>0</v>
      </c>
      <c r="E16">
        <v>46</v>
      </c>
      <c r="F16">
        <v>0</v>
      </c>
      <c r="G16">
        <v>88</v>
      </c>
      <c r="H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169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10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10</v>
      </c>
      <c r="D19">
        <v>0</v>
      </c>
      <c r="E19">
        <v>0</v>
      </c>
      <c r="F19">
        <v>0</v>
      </c>
      <c r="G19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26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0</v>
      </c>
      <c r="F20">
        <v>0</v>
      </c>
      <c r="G20">
        <v>58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58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0</v>
      </c>
      <c r="F22">
        <v>0</v>
      </c>
      <c r="G22">
        <v>200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0</v>
      </c>
      <c r="F23">
        <v>0</v>
      </c>
      <c r="G23">
        <v>400</v>
      </c>
      <c r="H23">
        <v>0</v>
      </c>
      <c r="I23">
        <v>100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500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0</v>
      </c>
      <c r="F25">
        <v>0</v>
      </c>
      <c r="G25">
        <v>200</v>
      </c>
      <c r="H25">
        <v>0</v>
      </c>
      <c r="I25">
        <v>700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900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100</v>
      </c>
      <c r="D26">
        <v>0</v>
      </c>
      <c r="E26">
        <v>0</v>
      </c>
      <c r="F26">
        <v>0</v>
      </c>
      <c r="G26">
        <v>300</v>
      </c>
      <c r="H26">
        <v>0</v>
      </c>
      <c r="I26">
        <v>300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700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100</v>
      </c>
      <c r="F27">
        <v>0</v>
      </c>
      <c r="G27">
        <v>0</v>
      </c>
      <c r="H27">
        <v>0</v>
      </c>
      <c r="I27">
        <v>100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8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7</v>
      </c>
      <c r="D30">
        <v>0</v>
      </c>
      <c r="E30">
        <v>14</v>
      </c>
      <c r="F30">
        <v>0</v>
      </c>
      <c r="G30">
        <v>13.5</v>
      </c>
      <c r="H30">
        <v>0</v>
      </c>
      <c r="I30">
        <v>15</v>
      </c>
      <c r="J30">
        <v>0</v>
      </c>
      <c r="K30">
        <v>0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54.5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1</v>
      </c>
      <c r="D31">
        <v>0</v>
      </c>
      <c r="E31">
        <v>4</v>
      </c>
      <c r="F31">
        <v>0</v>
      </c>
      <c r="G31">
        <v>11.5</v>
      </c>
      <c r="H31">
        <v>0</v>
      </c>
      <c r="I31">
        <v>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23.5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3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1</v>
      </c>
      <c r="D36">
        <v>0</v>
      </c>
      <c r="E36">
        <v>7</v>
      </c>
      <c r="F36">
        <v>0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12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25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25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25</v>
      </c>
      <c r="D42">
        <v>0</v>
      </c>
      <c r="E42">
        <v>20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45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30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30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39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39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8</v>
      </c>
      <c r="H46">
        <v>0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5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19</v>
      </c>
      <c r="D48">
        <v>0</v>
      </c>
      <c r="E48">
        <v>0</v>
      </c>
      <c r="F48">
        <v>0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35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20</v>
      </c>
      <c r="D49">
        <v>0</v>
      </c>
      <c r="E49">
        <v>4</v>
      </c>
      <c r="F49">
        <v>0</v>
      </c>
      <c r="G49">
        <v>43</v>
      </c>
      <c r="H49">
        <v>0</v>
      </c>
      <c r="I49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83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18</v>
      </c>
      <c r="F50">
        <v>0</v>
      </c>
      <c r="G50">
        <v>12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32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3</v>
      </c>
      <c r="D51">
        <v>0</v>
      </c>
      <c r="E51">
        <v>3</v>
      </c>
      <c r="F51">
        <v>0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10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4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1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10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2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2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3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2</v>
      </c>
      <c r="F67">
        <v>1</v>
      </c>
      <c r="G67">
        <v>8</v>
      </c>
      <c r="H67">
        <v>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10</v>
      </c>
      <c r="V67">
        <f t="shared" si="1"/>
        <v>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1</v>
      </c>
      <c r="F68">
        <v>0.61</v>
      </c>
      <c r="G68">
        <v>1</v>
      </c>
      <c r="H68">
        <v>0.61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1.22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1</v>
      </c>
      <c r="D69">
        <v>0.21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0.21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1</v>
      </c>
      <c r="F70">
        <v>0.62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0.62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1</v>
      </c>
      <c r="H71">
        <v>1.05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1.05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4</v>
      </c>
      <c r="H72">
        <v>0.2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4</v>
      </c>
      <c r="V72">
        <f t="shared" si="1"/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6</v>
      </c>
      <c r="H73">
        <v>0.66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6</v>
      </c>
      <c r="V73">
        <f t="shared" ref="V73:V136" si="5">SUM(D73+F73+H73+J73+L73+N73+P73+R73 +T73 )</f>
        <v>0.66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2</v>
      </c>
      <c r="F74">
        <v>0.16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0.16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0.28000000000000003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0.28000000000000003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1</v>
      </c>
      <c r="D77">
        <v>0</v>
      </c>
      <c r="E77">
        <v>1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5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3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3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1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3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2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1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3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2</v>
      </c>
      <c r="D91">
        <v>5.4</v>
      </c>
      <c r="E91">
        <v>0</v>
      </c>
      <c r="F91">
        <v>0</v>
      </c>
      <c r="G91">
        <v>0</v>
      </c>
      <c r="H91">
        <v>0</v>
      </c>
      <c r="I91">
        <v>3</v>
      </c>
      <c r="J91">
        <v>8.1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5</v>
      </c>
      <c r="V91">
        <f t="shared" si="5"/>
        <v>13.5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1</v>
      </c>
      <c r="D92">
        <v>2.7</v>
      </c>
      <c r="E92">
        <v>1</v>
      </c>
      <c r="F92">
        <v>2.7</v>
      </c>
      <c r="G92">
        <v>2</v>
      </c>
      <c r="H92">
        <v>5.4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10.8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3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100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100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3</v>
      </c>
      <c r="F95">
        <v>7.2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7.2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12</v>
      </c>
      <c r="D96">
        <v>45.6</v>
      </c>
      <c r="E96">
        <v>0</v>
      </c>
      <c r="F96">
        <v>0</v>
      </c>
      <c r="G96">
        <v>0.3</v>
      </c>
      <c r="H96">
        <v>1.1399999999999999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12.3</v>
      </c>
      <c r="V96">
        <f t="shared" si="5"/>
        <v>46.74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0</v>
      </c>
      <c r="F97">
        <v>0</v>
      </c>
      <c r="G97">
        <v>0.4</v>
      </c>
      <c r="H97">
        <v>2.08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0.4</v>
      </c>
      <c r="V97">
        <f t="shared" si="5"/>
        <v>2.08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5</v>
      </c>
      <c r="F98">
        <v>41.6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5</v>
      </c>
      <c r="V98">
        <f t="shared" si="5"/>
        <v>41.6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1</v>
      </c>
      <c r="H99">
        <v>10.4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10.4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22.18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22.18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32.479999999999997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32.479999999999997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6</v>
      </c>
      <c r="H102">
        <v>162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6</v>
      </c>
      <c r="V102">
        <f t="shared" si="5"/>
        <v>162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80.010000000000005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3</v>
      </c>
      <c r="V103">
        <f t="shared" si="5"/>
        <v>80.010000000000005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35.56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35.56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10.34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10.34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12</v>
      </c>
      <c r="J106">
        <v>124.8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12</v>
      </c>
      <c r="V106">
        <f t="shared" si="5"/>
        <v>124.8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12</v>
      </c>
      <c r="J107">
        <v>149.63999999999999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12</v>
      </c>
      <c r="V107">
        <f t="shared" si="5"/>
        <v>149.63999999999999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15</v>
      </c>
      <c r="J108">
        <v>343.05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15</v>
      </c>
      <c r="V108">
        <f t="shared" si="5"/>
        <v>343.05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4</v>
      </c>
      <c r="D109">
        <v>57.8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4</v>
      </c>
      <c r="V109">
        <f t="shared" si="5"/>
        <v>57.8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25.98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</v>
      </c>
      <c r="V110">
        <f t="shared" si="5"/>
        <v>25.98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25</v>
      </c>
      <c r="L111">
        <v>36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25</v>
      </c>
      <c r="V111">
        <f t="shared" si="5"/>
        <v>36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100</v>
      </c>
      <c r="D112">
        <v>325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100</v>
      </c>
      <c r="V112">
        <f t="shared" si="5"/>
        <v>325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157</v>
      </c>
      <c r="D113">
        <v>329.7</v>
      </c>
      <c r="E113">
        <v>16</v>
      </c>
      <c r="F113">
        <v>33.6</v>
      </c>
      <c r="G113">
        <v>0</v>
      </c>
      <c r="H113">
        <v>0</v>
      </c>
      <c r="I113">
        <v>7</v>
      </c>
      <c r="J113">
        <v>14.7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180</v>
      </c>
      <c r="V113">
        <f t="shared" si="5"/>
        <v>378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3</v>
      </c>
      <c r="F114">
        <v>22.5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3</v>
      </c>
      <c r="V114">
        <f t="shared" si="5"/>
        <v>22.5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9.1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9.1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1</v>
      </c>
      <c r="F116">
        <v>17.2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</v>
      </c>
      <c r="V116">
        <f t="shared" si="5"/>
        <v>17.2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23</v>
      </c>
      <c r="F117">
        <v>6.44</v>
      </c>
      <c r="G117">
        <v>4</v>
      </c>
      <c r="H117">
        <v>1.1200000000000001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27</v>
      </c>
      <c r="V117">
        <f t="shared" si="5"/>
        <v>7.5600000000000005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0.38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</v>
      </c>
      <c r="V118">
        <f t="shared" si="5"/>
        <v>0.38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6</v>
      </c>
      <c r="D119">
        <v>3.06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6</v>
      </c>
      <c r="V119">
        <f t="shared" si="5"/>
        <v>3.06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1</v>
      </c>
      <c r="F120">
        <v>0.56999999999999995</v>
      </c>
      <c r="G120">
        <v>6</v>
      </c>
      <c r="H120">
        <v>3.42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7</v>
      </c>
      <c r="V120">
        <f t="shared" si="5"/>
        <v>3.9899999999999998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2</v>
      </c>
      <c r="D121">
        <v>2.2799999999999998</v>
      </c>
      <c r="E121">
        <v>0</v>
      </c>
      <c r="F121">
        <v>0</v>
      </c>
      <c r="G121">
        <v>4</v>
      </c>
      <c r="H121">
        <v>4.5599999999999996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6</v>
      </c>
      <c r="V121">
        <f t="shared" si="5"/>
        <v>6.84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3</v>
      </c>
      <c r="F122">
        <v>4.59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3</v>
      </c>
      <c r="V122">
        <f t="shared" si="5"/>
        <v>4.59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3</v>
      </c>
      <c r="D123">
        <v>6.12</v>
      </c>
      <c r="E123">
        <v>7</v>
      </c>
      <c r="F123">
        <v>14.28</v>
      </c>
      <c r="G123">
        <v>1</v>
      </c>
      <c r="H123">
        <v>2.04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11</v>
      </c>
      <c r="V123">
        <f t="shared" si="5"/>
        <v>22.439999999999998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2</v>
      </c>
      <c r="F125">
        <v>3.18</v>
      </c>
      <c r="G125">
        <v>1</v>
      </c>
      <c r="H125">
        <v>1.59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3</v>
      </c>
      <c r="V125">
        <f t="shared" si="5"/>
        <v>4.7700000000000005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1</v>
      </c>
      <c r="D126">
        <v>6.38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12.76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3</v>
      </c>
      <c r="V126">
        <f t="shared" si="5"/>
        <v>19.14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1</v>
      </c>
      <c r="D127">
        <v>4.59</v>
      </c>
      <c r="E127">
        <v>1</v>
      </c>
      <c r="F127">
        <v>4.59</v>
      </c>
      <c r="G127">
        <v>2</v>
      </c>
      <c r="H127">
        <v>9.18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4</v>
      </c>
      <c r="V127">
        <f t="shared" si="5"/>
        <v>18.36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2</v>
      </c>
      <c r="F128">
        <v>18.36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2</v>
      </c>
      <c r="V128">
        <f t="shared" si="5"/>
        <v>18.36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50.72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50.72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95.34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</v>
      </c>
      <c r="V130">
        <f t="shared" si="5"/>
        <v>95.34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5</v>
      </c>
      <c r="D131">
        <v>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5</v>
      </c>
      <c r="V131">
        <f t="shared" si="5"/>
        <v>50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1</v>
      </c>
      <c r="D132">
        <v>15.16</v>
      </c>
      <c r="E132">
        <v>17</v>
      </c>
      <c r="F132">
        <v>257.72000000000003</v>
      </c>
      <c r="G132">
        <v>0</v>
      </c>
      <c r="H132">
        <v>0</v>
      </c>
      <c r="I132">
        <v>6</v>
      </c>
      <c r="J132">
        <v>90.96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24</v>
      </c>
      <c r="V132">
        <f t="shared" si="5"/>
        <v>363.84000000000003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3</v>
      </c>
      <c r="D133">
        <v>45.48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</v>
      </c>
      <c r="V133">
        <f t="shared" si="5"/>
        <v>45.48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18</v>
      </c>
      <c r="F134">
        <v>355.32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18</v>
      </c>
      <c r="V134">
        <f t="shared" si="5"/>
        <v>355.32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</v>
      </c>
      <c r="J135">
        <v>83.4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2</v>
      </c>
      <c r="V135">
        <f t="shared" si="5"/>
        <v>83.4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1</v>
      </c>
      <c r="F136">
        <v>55.6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</v>
      </c>
      <c r="V136">
        <f t="shared" si="5"/>
        <v>55.6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58.38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58.38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4</v>
      </c>
      <c r="F138">
        <v>400.32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4</v>
      </c>
      <c r="V138">
        <f t="shared" si="9"/>
        <v>400.32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12</v>
      </c>
      <c r="F139">
        <v>160.08000000000001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12</v>
      </c>
      <c r="V139">
        <f t="shared" si="9"/>
        <v>160.08000000000001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3</v>
      </c>
      <c r="F140">
        <v>53.34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3</v>
      </c>
      <c r="V140">
        <f t="shared" si="9"/>
        <v>53.34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4</v>
      </c>
      <c r="D141">
        <v>71.16</v>
      </c>
      <c r="E141">
        <v>0</v>
      </c>
      <c r="F141">
        <v>0</v>
      </c>
      <c r="G141">
        <v>1</v>
      </c>
      <c r="H141">
        <v>17.79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5</v>
      </c>
      <c r="V141">
        <f t="shared" si="9"/>
        <v>88.949999999999989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1</v>
      </c>
      <c r="D142">
        <v>22.24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</v>
      </c>
      <c r="V142">
        <f t="shared" si="9"/>
        <v>22.24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</v>
      </c>
      <c r="J143">
        <v>32.020000000000003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</v>
      </c>
      <c r="V143">
        <f t="shared" si="9"/>
        <v>32.020000000000003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1</v>
      </c>
      <c r="F144">
        <v>21.35</v>
      </c>
      <c r="G144">
        <v>1</v>
      </c>
      <c r="H144">
        <v>21.35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42.7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1</v>
      </c>
      <c r="F145">
        <v>26.69</v>
      </c>
      <c r="G145">
        <v>5</v>
      </c>
      <c r="H145">
        <v>133.44999999999999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6</v>
      </c>
      <c r="V145">
        <f t="shared" si="9"/>
        <v>160.13999999999999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3</v>
      </c>
      <c r="H146">
        <v>64.05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3</v>
      </c>
      <c r="V146">
        <f t="shared" si="9"/>
        <v>64.05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26.69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26.69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66.72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</v>
      </c>
      <c r="V148">
        <f t="shared" si="9"/>
        <v>66.72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3</v>
      </c>
      <c r="D149">
        <v>8.6999999999999993</v>
      </c>
      <c r="E149">
        <v>3</v>
      </c>
      <c r="F149">
        <v>8.6999999999999993</v>
      </c>
      <c r="G149">
        <v>7</v>
      </c>
      <c r="H149">
        <v>20.3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13</v>
      </c>
      <c r="V149">
        <f t="shared" si="9"/>
        <v>37.700000000000003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9</v>
      </c>
      <c r="F150">
        <v>28.8</v>
      </c>
      <c r="G150">
        <v>29</v>
      </c>
      <c r="H150">
        <v>92.8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38</v>
      </c>
      <c r="V150">
        <f t="shared" si="9"/>
        <v>121.6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0.5</v>
      </c>
      <c r="D151">
        <v>2.0649999999999999</v>
      </c>
      <c r="E151">
        <v>1.5</v>
      </c>
      <c r="F151">
        <v>6.1950000000000003</v>
      </c>
      <c r="G151">
        <v>4</v>
      </c>
      <c r="H151">
        <v>16.52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6</v>
      </c>
      <c r="V151">
        <f t="shared" si="9"/>
        <v>24.78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1</v>
      </c>
      <c r="D152">
        <v>4.3</v>
      </c>
      <c r="E152">
        <v>0</v>
      </c>
      <c r="F152">
        <v>0</v>
      </c>
      <c r="G152">
        <v>5</v>
      </c>
      <c r="H152">
        <v>21.5</v>
      </c>
      <c r="I152">
        <v>20</v>
      </c>
      <c r="J152">
        <v>86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26</v>
      </c>
      <c r="V152">
        <f t="shared" si="9"/>
        <v>111.8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1</v>
      </c>
      <c r="D153">
        <v>5.7</v>
      </c>
      <c r="E153">
        <v>17</v>
      </c>
      <c r="F153">
        <v>96.9</v>
      </c>
      <c r="G153">
        <v>1</v>
      </c>
      <c r="H153">
        <v>5.7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19</v>
      </c>
      <c r="V153">
        <f t="shared" si="9"/>
        <v>108.30000000000001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2</v>
      </c>
      <c r="D154">
        <v>14.52</v>
      </c>
      <c r="E154">
        <v>3</v>
      </c>
      <c r="F154">
        <v>21.78</v>
      </c>
      <c r="G154">
        <v>2</v>
      </c>
      <c r="H154">
        <v>14.52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7</v>
      </c>
      <c r="V154">
        <f t="shared" si="9"/>
        <v>50.819999999999993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3</v>
      </c>
      <c r="F155">
        <v>19.8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3</v>
      </c>
      <c r="V155">
        <f t="shared" si="9"/>
        <v>19.8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0</v>
      </c>
      <c r="D156">
        <v>0</v>
      </c>
      <c r="E156">
        <v>7</v>
      </c>
      <c r="F156">
        <v>61.6</v>
      </c>
      <c r="G156">
        <v>41.5</v>
      </c>
      <c r="H156">
        <v>365.2</v>
      </c>
      <c r="I156">
        <v>7</v>
      </c>
      <c r="J156">
        <v>61.6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55.5</v>
      </c>
      <c r="V156">
        <f t="shared" si="9"/>
        <v>488.40000000000003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11.7</v>
      </c>
      <c r="I157">
        <v>2</v>
      </c>
      <c r="J157">
        <v>23.4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3</v>
      </c>
      <c r="V157">
        <f t="shared" si="9"/>
        <v>35.099999999999994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13.4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2</v>
      </c>
      <c r="V158">
        <f t="shared" si="9"/>
        <v>13.4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</v>
      </c>
      <c r="J159">
        <v>4.8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4</v>
      </c>
      <c r="V159">
        <f t="shared" si="9"/>
        <v>4.8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0</v>
      </c>
      <c r="F160">
        <v>0</v>
      </c>
      <c r="G160">
        <v>3</v>
      </c>
      <c r="H160">
        <v>26.4</v>
      </c>
      <c r="I160">
        <v>2</v>
      </c>
      <c r="J160">
        <v>17.600000000000001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5</v>
      </c>
      <c r="V160">
        <f t="shared" si="9"/>
        <v>44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1</v>
      </c>
      <c r="D161">
        <v>9.4</v>
      </c>
      <c r="E161">
        <v>0</v>
      </c>
      <c r="F161">
        <v>0</v>
      </c>
      <c r="G161">
        <v>2</v>
      </c>
      <c r="H161">
        <v>18.8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</v>
      </c>
      <c r="V161">
        <f t="shared" si="9"/>
        <v>28.200000000000003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1</v>
      </c>
      <c r="D162">
        <v>5.9</v>
      </c>
      <c r="E162">
        <v>2</v>
      </c>
      <c r="F162">
        <v>11.8</v>
      </c>
      <c r="G162">
        <v>9</v>
      </c>
      <c r="H162">
        <v>53.1</v>
      </c>
      <c r="I162">
        <v>4</v>
      </c>
      <c r="J162">
        <v>23.6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16</v>
      </c>
      <c r="V162">
        <f t="shared" si="9"/>
        <v>94.4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0</v>
      </c>
      <c r="F163">
        <v>0</v>
      </c>
      <c r="G163">
        <v>1.5</v>
      </c>
      <c r="H163">
        <v>17.399999999999999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1.5</v>
      </c>
      <c r="V163">
        <f t="shared" si="9"/>
        <v>17.399999999999999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0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2</v>
      </c>
      <c r="F165">
        <v>14.8</v>
      </c>
      <c r="G165">
        <v>1</v>
      </c>
      <c r="H165">
        <v>7.4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3</v>
      </c>
      <c r="V165">
        <f t="shared" si="9"/>
        <v>22.200000000000003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2</v>
      </c>
      <c r="F166">
        <v>16.86</v>
      </c>
      <c r="G166">
        <v>2</v>
      </c>
      <c r="H166">
        <v>16.86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4</v>
      </c>
      <c r="V166">
        <f t="shared" si="9"/>
        <v>33.72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1</v>
      </c>
      <c r="F167">
        <v>9.6</v>
      </c>
      <c r="G167">
        <v>2</v>
      </c>
      <c r="H167">
        <v>19.2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3</v>
      </c>
      <c r="V167">
        <f t="shared" si="9"/>
        <v>28.799999999999997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10.6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10.6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42.33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3</v>
      </c>
      <c r="V169">
        <f t="shared" si="9"/>
        <v>42.33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1</v>
      </c>
      <c r="D170">
        <v>12.63</v>
      </c>
      <c r="E170">
        <v>0</v>
      </c>
      <c r="F170">
        <v>0</v>
      </c>
      <c r="G170">
        <v>2</v>
      </c>
      <c r="H170">
        <v>25.26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3</v>
      </c>
      <c r="V170">
        <f t="shared" si="9"/>
        <v>37.89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16.8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</v>
      </c>
      <c r="V171">
        <f t="shared" si="9"/>
        <v>16.8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14</v>
      </c>
      <c r="D172">
        <v>76.86</v>
      </c>
      <c r="E172">
        <v>1.5</v>
      </c>
      <c r="F172">
        <v>8.2349999999999994</v>
      </c>
      <c r="G172">
        <v>3</v>
      </c>
      <c r="H172">
        <v>16.47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18.5</v>
      </c>
      <c r="V172">
        <f t="shared" si="9"/>
        <v>101.565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3</v>
      </c>
      <c r="F173">
        <v>9.4499999999999993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3</v>
      </c>
      <c r="V173">
        <f t="shared" si="9"/>
        <v>9.4499999999999993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</v>
      </c>
      <c r="V174">
        <f t="shared" si="9"/>
        <v>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0.5</v>
      </c>
      <c r="F175">
        <v>4.49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0.5</v>
      </c>
      <c r="V175">
        <f t="shared" si="9"/>
        <v>4.49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0</v>
      </c>
      <c r="V176">
        <f t="shared" si="9"/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3</v>
      </c>
      <c r="F177">
        <v>25.2</v>
      </c>
      <c r="G177">
        <v>4</v>
      </c>
      <c r="H177">
        <v>33.6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7</v>
      </c>
      <c r="V177">
        <f t="shared" si="9"/>
        <v>58.8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1.5</v>
      </c>
      <c r="D178">
        <v>16.695</v>
      </c>
      <c r="E178">
        <v>5</v>
      </c>
      <c r="F178">
        <v>55.65</v>
      </c>
      <c r="G178">
        <v>1</v>
      </c>
      <c r="H178">
        <v>11.13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7.5</v>
      </c>
      <c r="V178">
        <f t="shared" si="9"/>
        <v>83.474999999999994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3</v>
      </c>
      <c r="D179">
        <v>19.8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3</v>
      </c>
      <c r="V179">
        <f t="shared" si="9"/>
        <v>19.8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1</v>
      </c>
      <c r="F180">
        <v>6.63</v>
      </c>
      <c r="G180">
        <v>5</v>
      </c>
      <c r="H180">
        <v>33.15</v>
      </c>
      <c r="I180">
        <v>14</v>
      </c>
      <c r="J180">
        <v>92.82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20</v>
      </c>
      <c r="V180">
        <f t="shared" si="9"/>
        <v>132.6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2</v>
      </c>
      <c r="D181">
        <v>17.600000000000001</v>
      </c>
      <c r="E181">
        <v>8</v>
      </c>
      <c r="F181">
        <v>70.400000000000006</v>
      </c>
      <c r="G181">
        <v>4</v>
      </c>
      <c r="H181">
        <v>35.200000000000003</v>
      </c>
      <c r="I181">
        <v>16</v>
      </c>
      <c r="J181">
        <v>140.80000000000001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30</v>
      </c>
      <c r="V181">
        <f t="shared" si="9"/>
        <v>264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7</v>
      </c>
      <c r="H182">
        <v>67.34</v>
      </c>
      <c r="I182">
        <v>3</v>
      </c>
      <c r="J182">
        <v>28.86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10</v>
      </c>
      <c r="V182">
        <f t="shared" si="9"/>
        <v>96.2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9</v>
      </c>
      <c r="D183">
        <v>118.8</v>
      </c>
      <c r="E183">
        <v>9</v>
      </c>
      <c r="F183">
        <v>118.8</v>
      </c>
      <c r="G183">
        <v>7.5</v>
      </c>
      <c r="H183">
        <v>99</v>
      </c>
      <c r="I183">
        <v>2.5</v>
      </c>
      <c r="J183">
        <v>33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28</v>
      </c>
      <c r="V183">
        <f t="shared" si="9"/>
        <v>369.6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0</v>
      </c>
      <c r="V184">
        <f t="shared" si="9"/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12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1</v>
      </c>
      <c r="AK184">
        <f t="shared" si="11"/>
        <v>12</v>
      </c>
    </row>
    <row r="185" spans="1:37" x14ac:dyDescent="0.25">
      <c r="A185" t="s">
        <v>370</v>
      </c>
      <c r="B185" s="1" t="s">
        <v>371</v>
      </c>
      <c r="C185">
        <v>4</v>
      </c>
      <c r="D185">
        <v>64.8</v>
      </c>
      <c r="E185">
        <v>2</v>
      </c>
      <c r="F185">
        <v>32.4</v>
      </c>
      <c r="G185">
        <v>5</v>
      </c>
      <c r="H185">
        <v>81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11</v>
      </c>
      <c r="V185">
        <f t="shared" si="9"/>
        <v>178.2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1</v>
      </c>
      <c r="F186">
        <v>4.5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4.5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2.5</v>
      </c>
      <c r="F187">
        <v>14.75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2.5</v>
      </c>
      <c r="V187">
        <f t="shared" si="9"/>
        <v>14.75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2</v>
      </c>
      <c r="F188">
        <v>24.8</v>
      </c>
      <c r="G188">
        <v>2</v>
      </c>
      <c r="H188">
        <v>24.8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4</v>
      </c>
      <c r="V188">
        <f t="shared" si="9"/>
        <v>49.6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1</v>
      </c>
      <c r="D189">
        <v>16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</v>
      </c>
      <c r="V189">
        <f t="shared" si="9"/>
        <v>16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37.200000000000003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3</v>
      </c>
      <c r="V190">
        <f t="shared" si="9"/>
        <v>37.200000000000003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1</v>
      </c>
      <c r="F191">
        <v>5.6</v>
      </c>
      <c r="G191">
        <v>3</v>
      </c>
      <c r="H191">
        <v>16.8</v>
      </c>
      <c r="I191">
        <v>4</v>
      </c>
      <c r="J191">
        <v>22.4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8</v>
      </c>
      <c r="V191">
        <f t="shared" si="9"/>
        <v>44.8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6.5</v>
      </c>
      <c r="H192">
        <v>42.9</v>
      </c>
      <c r="I192">
        <v>1</v>
      </c>
      <c r="J192">
        <v>6.6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7.5</v>
      </c>
      <c r="V192">
        <f t="shared" si="9"/>
        <v>49.5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18.600000000000001</v>
      </c>
      <c r="I193">
        <v>3</v>
      </c>
      <c r="J193">
        <v>18.600000000000001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6</v>
      </c>
      <c r="V193">
        <f t="shared" si="9"/>
        <v>37.200000000000003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6.6</v>
      </c>
      <c r="I194">
        <v>1</v>
      </c>
      <c r="J194">
        <v>6.6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13.2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6.6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</v>
      </c>
      <c r="V195">
        <f t="shared" si="9"/>
        <v>6.6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4.2</v>
      </c>
      <c r="I196">
        <v>2</v>
      </c>
      <c r="J196">
        <v>8.4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12.600000000000001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1</v>
      </c>
      <c r="F197">
        <v>6.3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6.3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1.5</v>
      </c>
      <c r="H198">
        <v>13.05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1.5</v>
      </c>
      <c r="V198">
        <f t="shared" si="9"/>
        <v>13.05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1</v>
      </c>
      <c r="D199">
        <v>11.1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11.1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2</v>
      </c>
      <c r="D200">
        <v>26.4</v>
      </c>
      <c r="E200">
        <v>7</v>
      </c>
      <c r="F200">
        <v>92.4</v>
      </c>
      <c r="G200">
        <v>3</v>
      </c>
      <c r="H200">
        <v>39.6</v>
      </c>
      <c r="I200">
        <v>3.5</v>
      </c>
      <c r="J200">
        <v>46.2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15.5</v>
      </c>
      <c r="V200">
        <f t="shared" si="9"/>
        <v>204.60000000000002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</v>
      </c>
      <c r="V201">
        <f t="shared" ref="V201:V264" si="13">SUM(D201+F201+H201+J201+L201+N201+P201+R201 +T201 )</f>
        <v>18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1</v>
      </c>
      <c r="F202">
        <v>20.3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20.3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7</v>
      </c>
      <c r="D203">
        <v>125.3</v>
      </c>
      <c r="E203">
        <v>4</v>
      </c>
      <c r="F203">
        <v>71.599999999999994</v>
      </c>
      <c r="G203">
        <v>4</v>
      </c>
      <c r="H203">
        <v>71.599999999999994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15</v>
      </c>
      <c r="V203">
        <f t="shared" si="13"/>
        <v>268.5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0.5</v>
      </c>
      <c r="F204">
        <v>11.25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0.5</v>
      </c>
      <c r="V204">
        <f t="shared" si="13"/>
        <v>11.25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1.5</v>
      </c>
      <c r="D205">
        <v>39.6</v>
      </c>
      <c r="E205">
        <v>3</v>
      </c>
      <c r="F205">
        <v>79.2</v>
      </c>
      <c r="G205">
        <v>1</v>
      </c>
      <c r="H205">
        <v>26.4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5.5</v>
      </c>
      <c r="V205">
        <f t="shared" si="13"/>
        <v>145.20000000000002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2</v>
      </c>
      <c r="F206">
        <v>85.8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2</v>
      </c>
      <c r="V206">
        <f t="shared" si="13"/>
        <v>85.8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1</v>
      </c>
      <c r="D207">
        <v>48.3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48.3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1</v>
      </c>
      <c r="F208">
        <v>62.4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</v>
      </c>
      <c r="V208">
        <f t="shared" si="13"/>
        <v>62.4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0.5</v>
      </c>
      <c r="D209">
        <v>18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0.5</v>
      </c>
      <c r="V209">
        <f t="shared" si="13"/>
        <v>18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129.80000000000001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</v>
      </c>
      <c r="V210">
        <f t="shared" si="13"/>
        <v>129.80000000000001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1</v>
      </c>
      <c r="D211">
        <v>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</v>
      </c>
      <c r="V211">
        <f t="shared" si="13"/>
        <v>13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2</v>
      </c>
      <c r="D212">
        <v>40</v>
      </c>
      <c r="E212">
        <v>0</v>
      </c>
      <c r="F212">
        <v>0</v>
      </c>
      <c r="G212">
        <v>2</v>
      </c>
      <c r="H212">
        <v>40</v>
      </c>
      <c r="I212">
        <v>0.5</v>
      </c>
      <c r="J212">
        <v>10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4.5</v>
      </c>
      <c r="V212">
        <f t="shared" si="13"/>
        <v>90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1</v>
      </c>
      <c r="F213">
        <v>26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</v>
      </c>
      <c r="V213">
        <f t="shared" si="13"/>
        <v>26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44</v>
      </c>
      <c r="D214">
        <v>44</v>
      </c>
      <c r="E214">
        <v>10</v>
      </c>
      <c r="F214">
        <v>10</v>
      </c>
      <c r="G214">
        <v>14</v>
      </c>
      <c r="H214">
        <v>14</v>
      </c>
      <c r="I214">
        <v>53</v>
      </c>
      <c r="J214">
        <v>53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121</v>
      </c>
      <c r="V214">
        <f t="shared" si="13"/>
        <v>121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50</v>
      </c>
      <c r="D215">
        <v>50</v>
      </c>
      <c r="E215">
        <v>0</v>
      </c>
      <c r="F215">
        <v>0</v>
      </c>
      <c r="G215">
        <v>4</v>
      </c>
      <c r="H215">
        <v>4</v>
      </c>
      <c r="I215">
        <v>50</v>
      </c>
      <c r="J215">
        <v>50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104</v>
      </c>
      <c r="V215">
        <f t="shared" si="13"/>
        <v>104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8</v>
      </c>
      <c r="J216">
        <v>60.16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8</v>
      </c>
      <c r="V216">
        <f t="shared" si="13"/>
        <v>60.16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7</v>
      </c>
      <c r="F217">
        <v>55.93</v>
      </c>
      <c r="G217">
        <v>14</v>
      </c>
      <c r="H217">
        <v>111.86</v>
      </c>
      <c r="I217">
        <v>8</v>
      </c>
      <c r="J217">
        <v>63.92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29</v>
      </c>
      <c r="V217">
        <f t="shared" si="13"/>
        <v>231.70999999999998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0</v>
      </c>
      <c r="F218">
        <v>0</v>
      </c>
      <c r="G218">
        <v>8</v>
      </c>
      <c r="H218">
        <v>18.399999999999999</v>
      </c>
      <c r="I218">
        <v>58</v>
      </c>
      <c r="J218">
        <v>133.4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66</v>
      </c>
      <c r="V218">
        <f t="shared" si="13"/>
        <v>151.80000000000001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9</v>
      </c>
      <c r="D219">
        <v>60.48</v>
      </c>
      <c r="E219">
        <v>5</v>
      </c>
      <c r="F219">
        <v>33.6</v>
      </c>
      <c r="G219">
        <v>3</v>
      </c>
      <c r="H219">
        <v>20.16</v>
      </c>
      <c r="I219">
        <v>65</v>
      </c>
      <c r="J219">
        <v>436.8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82</v>
      </c>
      <c r="V219">
        <f t="shared" si="13"/>
        <v>551.04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0</v>
      </c>
      <c r="D220">
        <v>0</v>
      </c>
      <c r="E220">
        <v>1</v>
      </c>
      <c r="F220">
        <v>11.93</v>
      </c>
      <c r="G220">
        <v>0</v>
      </c>
      <c r="H220">
        <v>0</v>
      </c>
      <c r="I220">
        <v>4</v>
      </c>
      <c r="J220">
        <v>47.72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5</v>
      </c>
      <c r="V220">
        <f t="shared" si="13"/>
        <v>59.65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3.36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</v>
      </c>
      <c r="V221">
        <f t="shared" si="13"/>
        <v>3.36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500</v>
      </c>
      <c r="L222">
        <v>500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500</v>
      </c>
      <c r="V222">
        <f t="shared" si="13"/>
        <v>500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</v>
      </c>
      <c r="F223">
        <v>0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3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3</v>
      </c>
      <c r="D224">
        <v>16.11</v>
      </c>
      <c r="E224">
        <v>0</v>
      </c>
      <c r="F224">
        <v>0</v>
      </c>
      <c r="G224">
        <v>2</v>
      </c>
      <c r="H224">
        <v>10.74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5</v>
      </c>
      <c r="V224">
        <f t="shared" si="13"/>
        <v>26.85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3</v>
      </c>
      <c r="D225">
        <v>19.59</v>
      </c>
      <c r="E225">
        <v>0</v>
      </c>
      <c r="F225">
        <v>0</v>
      </c>
      <c r="G225">
        <v>1</v>
      </c>
      <c r="H225">
        <v>6.53</v>
      </c>
      <c r="I225">
        <v>2</v>
      </c>
      <c r="J225">
        <v>13.06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6</v>
      </c>
      <c r="V225">
        <f t="shared" si="13"/>
        <v>39.18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5</v>
      </c>
      <c r="D226">
        <v>41.2</v>
      </c>
      <c r="E226">
        <v>3.5</v>
      </c>
      <c r="F226">
        <v>28.84</v>
      </c>
      <c r="G226">
        <v>1</v>
      </c>
      <c r="H226">
        <v>8.24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9.5</v>
      </c>
      <c r="V226">
        <f t="shared" si="13"/>
        <v>78.28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0.5</v>
      </c>
      <c r="D227">
        <v>5.0199999999999996</v>
      </c>
      <c r="E227">
        <v>4</v>
      </c>
      <c r="F227">
        <v>40.159999999999997</v>
      </c>
      <c r="G227">
        <v>6.5</v>
      </c>
      <c r="H227">
        <v>65.260000000000005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11</v>
      </c>
      <c r="V227">
        <f t="shared" si="13"/>
        <v>110.44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</v>
      </c>
      <c r="V228">
        <f t="shared" si="13"/>
        <v>15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0.5</v>
      </c>
      <c r="F229">
        <v>6.71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0.5</v>
      </c>
      <c r="V229">
        <f t="shared" si="13"/>
        <v>6.71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1</v>
      </c>
      <c r="D230">
        <v>16.350000000000001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</v>
      </c>
      <c r="V230">
        <f t="shared" si="13"/>
        <v>16.350000000000001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</v>
      </c>
      <c r="J231">
        <v>56.12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</v>
      </c>
      <c r="V231">
        <f t="shared" si="13"/>
        <v>56.12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9</v>
      </c>
      <c r="F232">
        <v>334.89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9</v>
      </c>
      <c r="V232">
        <f t="shared" si="13"/>
        <v>334.89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3</v>
      </c>
      <c r="J233">
        <v>111.63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3</v>
      </c>
      <c r="V233">
        <f t="shared" si="13"/>
        <v>111.63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40.869999999999997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1</v>
      </c>
      <c r="V234">
        <f t="shared" si="13"/>
        <v>40.869999999999997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3</v>
      </c>
      <c r="N235">
        <v>313.11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3</v>
      </c>
      <c r="V235">
        <f t="shared" si="13"/>
        <v>313.11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4</v>
      </c>
      <c r="F236">
        <v>17.399999999999999</v>
      </c>
      <c r="G236">
        <v>4</v>
      </c>
      <c r="H236">
        <v>17.399999999999999</v>
      </c>
      <c r="I236">
        <v>4</v>
      </c>
      <c r="J236">
        <v>17.399999999999999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12</v>
      </c>
      <c r="V236">
        <f t="shared" si="13"/>
        <v>52.199999999999996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1</v>
      </c>
      <c r="D237">
        <v>6.98</v>
      </c>
      <c r="E237">
        <v>4</v>
      </c>
      <c r="F237">
        <v>27.92</v>
      </c>
      <c r="G237">
        <v>5</v>
      </c>
      <c r="H237">
        <v>34.9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10</v>
      </c>
      <c r="V237">
        <f t="shared" si="13"/>
        <v>69.800000000000011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15</v>
      </c>
      <c r="F238">
        <v>260.7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15</v>
      </c>
      <c r="V238">
        <f t="shared" si="13"/>
        <v>260.7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13.96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</v>
      </c>
      <c r="V239">
        <f t="shared" si="13"/>
        <v>13.96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0.5</v>
      </c>
      <c r="N240">
        <v>172.63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0.5</v>
      </c>
      <c r="V240">
        <f t="shared" si="13"/>
        <v>172.63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42.56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</v>
      </c>
      <c r="V241">
        <f t="shared" si="13"/>
        <v>42.56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1</v>
      </c>
      <c r="F242">
        <v>57.58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</v>
      </c>
      <c r="V242">
        <f t="shared" si="13"/>
        <v>57.58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3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1</v>
      </c>
      <c r="D245">
        <v>3.41</v>
      </c>
      <c r="E245">
        <v>1</v>
      </c>
      <c r="F245">
        <v>3.41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2</v>
      </c>
      <c r="V245">
        <f t="shared" si="13"/>
        <v>6.82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5.5</v>
      </c>
      <c r="F246">
        <v>33.384999999999998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5.5</v>
      </c>
      <c r="V246">
        <f t="shared" si="13"/>
        <v>33.384999999999998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3</v>
      </c>
      <c r="D247">
        <v>5.85</v>
      </c>
      <c r="E247">
        <v>6</v>
      </c>
      <c r="F247">
        <v>11.7</v>
      </c>
      <c r="G247">
        <v>3</v>
      </c>
      <c r="H247">
        <v>5.85</v>
      </c>
      <c r="I247">
        <v>3</v>
      </c>
      <c r="J247">
        <v>5.85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15</v>
      </c>
      <c r="V247">
        <f t="shared" si="13"/>
        <v>29.25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1</v>
      </c>
      <c r="D248">
        <v>2.88</v>
      </c>
      <c r="E248">
        <v>1</v>
      </c>
      <c r="F248">
        <v>2.88</v>
      </c>
      <c r="G248">
        <v>7.5</v>
      </c>
      <c r="H248">
        <v>21.6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9.5</v>
      </c>
      <c r="V248">
        <f t="shared" si="13"/>
        <v>27.36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1</v>
      </c>
      <c r="F249">
        <v>3.85</v>
      </c>
      <c r="G249">
        <v>6.5</v>
      </c>
      <c r="H249">
        <v>25.024999999999999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7.5</v>
      </c>
      <c r="V249">
        <f t="shared" si="13"/>
        <v>28.875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1</v>
      </c>
      <c r="F250">
        <v>4.82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1</v>
      </c>
      <c r="V250">
        <f t="shared" si="13"/>
        <v>4.82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1</v>
      </c>
      <c r="F251">
        <v>5.8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</v>
      </c>
      <c r="V251">
        <f t="shared" si="13"/>
        <v>5.8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8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8</v>
      </c>
      <c r="V252">
        <f t="shared" si="13"/>
        <v>62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1</v>
      </c>
      <c r="D253">
        <v>11.58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10</v>
      </c>
      <c r="N253">
        <v>115.8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11</v>
      </c>
      <c r="V253">
        <f t="shared" si="13"/>
        <v>127.38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3</v>
      </c>
      <c r="H254">
        <v>12.99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</v>
      </c>
      <c r="V254">
        <f t="shared" si="13"/>
        <v>12.99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4</v>
      </c>
      <c r="F255">
        <v>23.2</v>
      </c>
      <c r="G255">
        <v>0</v>
      </c>
      <c r="H255">
        <v>0</v>
      </c>
      <c r="I255">
        <v>6</v>
      </c>
      <c r="J255">
        <v>34.799999999999997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10</v>
      </c>
      <c r="V255">
        <f t="shared" si="13"/>
        <v>58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2</v>
      </c>
      <c r="D256">
        <v>14.52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14.52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1</v>
      </c>
      <c r="F257">
        <v>14.25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1</v>
      </c>
      <c r="V257">
        <f t="shared" si="13"/>
        <v>14.25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25</v>
      </c>
      <c r="D258">
        <v>579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25</v>
      </c>
      <c r="V258">
        <f t="shared" si="13"/>
        <v>579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1</v>
      </c>
      <c r="F259">
        <v>11.6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1</v>
      </c>
      <c r="V259">
        <f t="shared" si="13"/>
        <v>11.6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2.5</v>
      </c>
      <c r="H260">
        <v>27</v>
      </c>
      <c r="I260">
        <v>7</v>
      </c>
      <c r="J260">
        <v>75.599999999999994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9.5</v>
      </c>
      <c r="V260">
        <f t="shared" si="13"/>
        <v>102.6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0.5</v>
      </c>
      <c r="D261">
        <v>11.25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22.5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1.5</v>
      </c>
      <c r="V261">
        <f t="shared" si="13"/>
        <v>33.75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0.5</v>
      </c>
      <c r="H262">
        <v>5.55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0.5</v>
      </c>
      <c r="V262">
        <f t="shared" si="13"/>
        <v>5.55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3</v>
      </c>
      <c r="D263">
        <v>39.6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3</v>
      </c>
      <c r="V263">
        <f t="shared" si="13"/>
        <v>39.6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10</v>
      </c>
      <c r="D264">
        <v>87</v>
      </c>
      <c r="E264">
        <v>0</v>
      </c>
      <c r="F264">
        <v>0</v>
      </c>
      <c r="G264">
        <v>12</v>
      </c>
      <c r="H264">
        <v>104.4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22</v>
      </c>
      <c r="V264">
        <f t="shared" si="13"/>
        <v>191.4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0</v>
      </c>
      <c r="F265">
        <v>0</v>
      </c>
      <c r="G265">
        <v>2.5</v>
      </c>
      <c r="H265">
        <v>50.55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73" si="16">SUM(C265+E265+G265+I265+K265+M265+O265+Q265+S265 )</f>
        <v>2.5</v>
      </c>
      <c r="V265">
        <f t="shared" ref="V265:V273" si="17">SUM(D265+F265+H265+J265+L265+N265+P265+R265 +T265 )</f>
        <v>50.55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73" si="18">SUM(X265+Z265+AB265+AD265+AF265 +AH265)</f>
        <v>0</v>
      </c>
      <c r="AK265">
        <f t="shared" ref="AK265:AK273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2</v>
      </c>
      <c r="H266">
        <v>26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2</v>
      </c>
      <c r="V266">
        <f t="shared" si="17"/>
        <v>26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3</v>
      </c>
      <c r="H267">
        <v>26.4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3</v>
      </c>
      <c r="V267">
        <f t="shared" si="17"/>
        <v>26.4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4</v>
      </c>
      <c r="D268">
        <v>38.479999999999997</v>
      </c>
      <c r="E268">
        <v>3</v>
      </c>
      <c r="F268">
        <v>28.86</v>
      </c>
      <c r="G268">
        <v>4</v>
      </c>
      <c r="H268">
        <v>38.479999999999997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11</v>
      </c>
      <c r="V268">
        <f t="shared" si="17"/>
        <v>105.82</v>
      </c>
      <c r="X268">
        <v>0</v>
      </c>
      <c r="Y268">
        <v>0</v>
      </c>
      <c r="Z268">
        <v>0</v>
      </c>
      <c r="AA268">
        <v>0</v>
      </c>
      <c r="AB268">
        <v>2</v>
      </c>
      <c r="AC268">
        <v>19.239999999999998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2</v>
      </c>
      <c r="AK268">
        <f t="shared" si="19"/>
        <v>19.239999999999998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10</v>
      </c>
      <c r="H269">
        <v>57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10</v>
      </c>
      <c r="V269">
        <f t="shared" si="17"/>
        <v>57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6</v>
      </c>
      <c r="F270">
        <v>25.8</v>
      </c>
      <c r="G270">
        <v>13</v>
      </c>
      <c r="H270">
        <v>55.9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19</v>
      </c>
      <c r="V270">
        <f t="shared" si="17"/>
        <v>81.7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8</v>
      </c>
      <c r="H271">
        <v>70.400000000000006</v>
      </c>
      <c r="I271">
        <v>1</v>
      </c>
      <c r="J271">
        <v>8.8000000000000007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9</v>
      </c>
      <c r="V271">
        <f t="shared" si="17"/>
        <v>79.2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2</v>
      </c>
      <c r="F272">
        <v>13.2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2</v>
      </c>
      <c r="V272">
        <f t="shared" si="17"/>
        <v>13.2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82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82</v>
      </c>
      <c r="V273">
        <f t="shared" si="17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5" spans="1:37" x14ac:dyDescent="0.25">
      <c r="C275">
        <f t="shared" ref="C275:V275" si="20">SUM(C9:C273)</f>
        <v>793</v>
      </c>
      <c r="D275">
        <f t="shared" si="20"/>
        <v>2761.6499999999996</v>
      </c>
      <c r="E275">
        <f t="shared" si="20"/>
        <v>647</v>
      </c>
      <c r="F275">
        <f t="shared" si="20"/>
        <v>3712.0250000000001</v>
      </c>
      <c r="G275">
        <f t="shared" si="20"/>
        <v>1872.2</v>
      </c>
      <c r="H275">
        <f t="shared" si="20"/>
        <v>3149.7350000000006</v>
      </c>
      <c r="I275">
        <f t="shared" si="20"/>
        <v>2125.5</v>
      </c>
      <c r="J275">
        <f t="shared" si="20"/>
        <v>3062.64</v>
      </c>
      <c r="K275">
        <f t="shared" si="20"/>
        <v>707</v>
      </c>
      <c r="L275">
        <f t="shared" si="20"/>
        <v>536</v>
      </c>
      <c r="M275">
        <f t="shared" si="20"/>
        <v>35.5</v>
      </c>
      <c r="N275">
        <f t="shared" si="20"/>
        <v>752.09999999999991</v>
      </c>
      <c r="O275">
        <f t="shared" si="20"/>
        <v>0</v>
      </c>
      <c r="P275">
        <f t="shared" si="20"/>
        <v>0</v>
      </c>
      <c r="Q275">
        <f t="shared" si="20"/>
        <v>0</v>
      </c>
      <c r="R275">
        <f t="shared" si="20"/>
        <v>0</v>
      </c>
      <c r="S275">
        <f t="shared" si="20"/>
        <v>0</v>
      </c>
      <c r="T275">
        <f t="shared" si="20"/>
        <v>0</v>
      </c>
      <c r="U275">
        <f t="shared" si="20"/>
        <v>6180.2000000000007</v>
      </c>
      <c r="V275">
        <f t="shared" si="20"/>
        <v>13974.15</v>
      </c>
      <c r="X275">
        <f t="shared" ref="X275:AK275" si="21">SUM(X9:X273)</f>
        <v>0</v>
      </c>
      <c r="Y275">
        <f t="shared" si="21"/>
        <v>0</v>
      </c>
      <c r="Z275">
        <f t="shared" si="21"/>
        <v>0</v>
      </c>
      <c r="AA275">
        <f t="shared" si="21"/>
        <v>0</v>
      </c>
      <c r="AB275">
        <f t="shared" si="21"/>
        <v>3</v>
      </c>
      <c r="AC275">
        <f t="shared" si="21"/>
        <v>31.24</v>
      </c>
      <c r="AD275">
        <f t="shared" si="21"/>
        <v>0</v>
      </c>
      <c r="AE275">
        <f t="shared" si="21"/>
        <v>0</v>
      </c>
      <c r="AF275">
        <f t="shared" si="21"/>
        <v>0</v>
      </c>
      <c r="AG275">
        <f t="shared" si="21"/>
        <v>0</v>
      </c>
      <c r="AH275">
        <f t="shared" si="21"/>
        <v>0</v>
      </c>
      <c r="AI275">
        <f t="shared" si="21"/>
        <v>0</v>
      </c>
      <c r="AJ275">
        <f t="shared" si="21"/>
        <v>3</v>
      </c>
      <c r="AK275">
        <f t="shared" si="21"/>
        <v>31.24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2022-05-10T00:25:32Z</dcterms:modified>
</cp:coreProperties>
</file>