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8" i="1" l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<sst xmlns="http://schemas.openxmlformats.org/spreadsheetml/2006/main" count="593" uniqueCount="554">
  <si>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</si>
  <si>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</si>
  <si>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</si>
  <si>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</si>
  <si>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</si>
  <si>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</si>
  <si>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</si>
  <si>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</si>
  <si>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</si>
  <si>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</si>
  <si>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</si>
  <si>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</si>
  <si>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</si>
  <si>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</si>
  <si>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</si>
  <si>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</si>
  <si>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</si>
  <si>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</si>
  <si>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</si>
  <si>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</si>
  <si>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</si>
  <si>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</si>
  <si>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</si>
  <si>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</si>
  <si>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</si>
  <si>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</si>
  <si>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</si>
  <si>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</si>
  <si>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</si>
  <si>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</si>
  <si>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ACI0012</t>
  </si>
  <si>
    <t>Disco Desbaste Austromex  7 x 1l4   No. 2007</t>
  </si>
  <si>
    <t>ACI0015</t>
  </si>
  <si>
    <t>Disco Corte Makita 14</t>
  </si>
  <si>
    <t>ACI0016</t>
  </si>
  <si>
    <t>Disco Corte Austromex 4 1l2 x 3l64 No. 778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</si>
  <si>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</si>
  <si>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</si>
  <si>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</si>
  <si>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</si>
  <si>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</si>
  <si>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</si>
  <si>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</si>
  <si>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</si>
  <si>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</si>
  <si>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</si>
  <si>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</si>
  <si>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</si>
  <si>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</si>
  <si>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</si>
  <si>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AFPI0201</t>
  </si>
  <si>
    <t>Broca para alta velocidad 3l16</t>
  </si>
  <si>
    <t>AFPI0203</t>
  </si>
  <si>
    <t>Broca para alta velocidad 5l16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</si>
  <si>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</si>
  <si>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</si>
  <si>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</si>
  <si>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</si>
  <si>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</si>
  <si>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</si>
  <si>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</si>
  <si>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</si>
  <si>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</si>
  <si>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</si>
  <si>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AHEM0012</t>
  </si>
  <si>
    <t>Dado Magnetico para Pija 3l8</t>
  </si>
  <si>
    <t>AHEM0015</t>
  </si>
  <si>
    <t>Gis de Jabon</t>
  </si>
  <si>
    <t>AHEM0019</t>
  </si>
  <si>
    <t>Escuadra Magnetica plsoldar 75 lb   cod 123282</t>
  </si>
  <si>
    <t>AHEM0056</t>
  </si>
  <si>
    <t>Flexometro  8 Mts</t>
  </si>
  <si>
    <t>AHFO0011</t>
  </si>
  <si>
    <t>Aro Tubular 4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</si>
  <si>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</si>
  <si>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</si>
  <si>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</si>
  <si>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</si>
  <si>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</si>
  <si>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</si>
  <si>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AHFO0166</t>
  </si>
  <si>
    <t>Plato Porta Vela Concavo 1 1l2 C-18</t>
  </si>
  <si>
    <t>AHFO0169</t>
  </si>
  <si>
    <t>Plato Porta Vela Concavo 4  C-18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</si>
  <si>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</si>
  <si>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</si>
  <si>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</si>
  <si>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</si>
  <si>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</si>
  <si>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</si>
  <si>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</si>
  <si>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</si>
  <si>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</si>
  <si>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</si>
  <si>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</si>
  <si>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</si>
  <si>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</si>
  <si>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</si>
  <si>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</si>
  <si>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</si>
  <si>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</si>
  <si>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</si>
  <si>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</si>
  <si>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</si>
  <si>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</si>
  <si>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</si>
  <si>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</si>
  <si>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</si>
  <si>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AHMO0070</t>
  </si>
  <si>
    <t>Rodaja para Ventana</t>
  </si>
  <si>
    <t>AHMO0073</t>
  </si>
  <si>
    <t>Rodaja para Riel 1500 Ligera (Par)</t>
  </si>
  <si>
    <t>AHMO0074</t>
  </si>
  <si>
    <t>Rodaja para Riel 1500 Industrial (Par)</t>
  </si>
  <si>
    <t>AHMO0092</t>
  </si>
  <si>
    <t>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</si>
  <si>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</si>
  <si>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</si>
  <si>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</si>
  <si>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</si>
  <si>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</si>
  <si>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</si>
  <si>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</si>
  <si>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</si>
  <si>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</si>
  <si>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</si>
  <si>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</si>
  <si>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</si>
  <si>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</si>
  <si>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</si>
  <si>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</si>
  <si>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</si>
  <si>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</si>
  <si>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</si>
  <si>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</si>
  <si>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</si>
  <si>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AHSE0046</t>
  </si>
  <si>
    <t>Pasador Reforzado Negro R-10 No. 4</t>
  </si>
  <si>
    <t>AHSE0047</t>
  </si>
  <si>
    <t>Pasador Reforzado Negro R-15 No. 5</t>
  </si>
  <si>
    <t>AHSE0058</t>
  </si>
  <si>
    <t>Pasador de Pie Chico Galvanizada.</t>
  </si>
  <si>
    <t>AHSE0060</t>
  </si>
  <si>
    <t>Pasador Embutir de Uña</t>
  </si>
  <si>
    <t>AHSE0061</t>
  </si>
  <si>
    <t>Pasador de Pie Chico Negro 9</t>
  </si>
  <si>
    <t>AHSE0070</t>
  </si>
  <si>
    <t>Oreja para candado Modelo LJP001A</t>
  </si>
  <si>
    <t>AHSE0071</t>
  </si>
  <si>
    <t>Oreja para candado Modelo LJP001B</t>
  </si>
  <si>
    <t>AHSE0074</t>
  </si>
  <si>
    <t>Oreja para candado Modelo LJP003A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</si>
  <si>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</si>
  <si>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</si>
  <si>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</si>
  <si>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</si>
  <si>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</si>
  <si>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</si>
  <si>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</si>
  <si>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</si>
  <si>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</si>
  <si>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</si>
  <si>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</si>
  <si>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</si>
  <si>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</si>
  <si>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</si>
  <si>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</si>
  <si>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</si>
  <si>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AHSE0116</t>
  </si>
  <si>
    <t>Chapa Pasador De Seguridad Izquierda</t>
  </si>
  <si>
    <t>AHSE0121</t>
  </si>
  <si>
    <t>Chapa Combo Llave Mariposa GEO Laton Antiguo 027</t>
  </si>
  <si>
    <t>AHSE0170</t>
  </si>
  <si>
    <t>Chapa Dexter Clasica Derecha Neg (6968)</t>
  </si>
  <si>
    <t>AHSE0171</t>
  </si>
  <si>
    <t>Chapa Dexter Clasica Izquierda  Neg (6969)</t>
  </si>
  <si>
    <t>AHSE0178</t>
  </si>
  <si>
    <t>Chapa Dexter Izquierda (5804) 3 Bulones</t>
  </si>
  <si>
    <t>AHSE0250</t>
  </si>
  <si>
    <t>Candado Acero std largo 38mm</t>
  </si>
  <si>
    <t>APRH0001</t>
  </si>
  <si>
    <t>Cristal Claro</t>
  </si>
  <si>
    <t>APRH0005</t>
  </si>
  <si>
    <t>Gafas Proteccion Obscura</t>
  </si>
  <si>
    <t>APRH0008</t>
  </si>
  <si>
    <t>Guantes de Carnaza Corto</t>
  </si>
  <si>
    <t>APRH0009</t>
  </si>
  <si>
    <t>Guantes de Carnaza Largos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</si>
  <si>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</si>
  <si>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</si>
  <si>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</si>
  <si>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</si>
  <si>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</si>
  <si>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</si>
  <si>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ASI2U003</t>
  </si>
  <si>
    <t>Rueda Portón 4.5 Soporte Inferior Canal U 650 kgs</t>
  </si>
  <si>
    <t>LADE0013</t>
  </si>
  <si>
    <t>Metal Desplegado  D20-18 Rombo  7l16 x 13l16 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</si>
  <si>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</si>
  <si>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</si>
  <si>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</si>
  <si>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</si>
  <si>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</si>
  <si>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</si>
  <si>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</si>
  <si>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</si>
  <si>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</si>
  <si>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</si>
  <si>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</si>
  <si>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</si>
  <si>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LGL0026</t>
  </si>
  <si>
    <t>Lamina Galv Lisa  3 x 8  C-20</t>
  </si>
  <si>
    <t>LGL0031</t>
  </si>
  <si>
    <t>Lamina Galv Lisa  3 x 8  C-18</t>
  </si>
  <si>
    <t>LGL0034</t>
  </si>
  <si>
    <t>Lamina Galv Lisa  4 x 10  C-18</t>
  </si>
  <si>
    <t>LGR0049</t>
  </si>
  <si>
    <t>Lamina Galv Acanalada R-72 (.72 Mts) 18 Ft  C-30 5.48 Mts</t>
  </si>
  <si>
    <t>LGR0053</t>
  </si>
  <si>
    <t>Lamina Galv Acanalada R-72 (.72 Mts) 10 Ft  C-28 3.05 Mts</t>
  </si>
  <si>
    <t>LGR0054</t>
  </si>
  <si>
    <t>Lamina Galv Acanalada R-72 (.72 Mts) 12 Ft  C-28 3.66 Mts</t>
  </si>
  <si>
    <t>LGR0057</t>
  </si>
  <si>
    <t>Lamina Galv Acanalada R-72 (.72 Mts) 18 Ft  C-28 5.48 Mts</t>
  </si>
  <si>
    <t>LGR0058</t>
  </si>
  <si>
    <t>Lamina Galv Acanalada R-72 (.72 Mts) 20 Ft  C-28 6.10 Mts</t>
  </si>
  <si>
    <t>LGR0062</t>
  </si>
  <si>
    <t>Lamina Galv Acanalada R-72 (.72 Mts) 12 Ft  C-26 3.66 Mts</t>
  </si>
  <si>
    <t>LGR0068</t>
  </si>
  <si>
    <t>Lamina Galv Acanalada R-72 (.72 Mts) 24 Ft  C-26 7.30 Mts</t>
  </si>
  <si>
    <t>LGT0004</t>
  </si>
  <si>
    <t>Lamina Galvateja  10 FT C-26  3.05 Mts</t>
  </si>
  <si>
    <t>LZR0017</t>
  </si>
  <si>
    <t>Lamina Zintroalum Acanalada R-72 (.72 Mts) 20 Ft  C-28 6.10</t>
  </si>
  <si>
    <t>MANC003</t>
  </si>
  <si>
    <t>Ancla para Colar  3l4</t>
  </si>
  <si>
    <t>MFIJ0159</t>
  </si>
  <si>
    <t>Varilla Roscada  1l2 x 1 Mts Galvanizada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</si>
  <si>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</si>
  <si>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</si>
  <si>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</si>
  <si>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</si>
  <si>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</si>
  <si>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</si>
  <si>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PCED0003</t>
  </si>
  <si>
    <t>Tubo Mecanico Ced. 30    1   C-14</t>
  </si>
  <si>
    <t>PCED0005</t>
  </si>
  <si>
    <t>Tubo Mecanico Ced. 30    1  1l4   C-13</t>
  </si>
  <si>
    <t>PCED0012</t>
  </si>
  <si>
    <t>Tubo Mecanico Ced. 30    3   C-11</t>
  </si>
  <si>
    <t>PCEM0001</t>
  </si>
  <si>
    <t>Tubo Mecanico Ced. 40    1l2   C-12</t>
  </si>
  <si>
    <t>PHAB0004</t>
  </si>
  <si>
    <t>Placa Cortada  15cm x 15cm x 1l8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</si>
  <si>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</si>
  <si>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</si>
  <si>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</si>
  <si>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</si>
  <si>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</si>
  <si>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</si>
  <si>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</si>
  <si>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</si>
  <si>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</si>
  <si>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</si>
  <si>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PHAB0012</t>
  </si>
  <si>
    <t>Placa Cortada  25cm x 25cm x 3l16</t>
  </si>
  <si>
    <t>PHAB0014</t>
  </si>
  <si>
    <t>Placa Cortada  25cm x 25cm x 3l8</t>
  </si>
  <si>
    <t>PHAB0016</t>
  </si>
  <si>
    <t>Placa Cortada  25cm x 25cm x 1l2</t>
  </si>
  <si>
    <t>PHAB0018</t>
  </si>
  <si>
    <t>Placa Cortada  30cm x 30cm x 3l16</t>
  </si>
  <si>
    <t>PHAB0019</t>
  </si>
  <si>
    <t>Placa Cortada  30cm x 30cm x 1l4</t>
  </si>
  <si>
    <t>PHAB0020</t>
  </si>
  <si>
    <t>Placa Cortada  30cm x 30cm x 3l8</t>
  </si>
  <si>
    <t>PHAB0022</t>
  </si>
  <si>
    <t>Placa Cortada  30cm x 30cm x 1l2</t>
  </si>
  <si>
    <t>PHAB0023</t>
  </si>
  <si>
    <t>Placa Cortada  40cm x 40cm x 1l2</t>
  </si>
  <si>
    <t>PHAB0025</t>
  </si>
  <si>
    <t>Placa Cortada  15cm x 15cm x 3l8</t>
  </si>
  <si>
    <t>PHAB0026</t>
  </si>
  <si>
    <t>Placa Cortada  15cm x 15cm x 1l2</t>
  </si>
  <si>
    <t>PHAB0028</t>
  </si>
  <si>
    <t>Placa Cortada  10cm x 10cm C-1l2</t>
  </si>
  <si>
    <t>PLA0002</t>
  </si>
  <si>
    <t>Placa Antiderrapante  3 x 10  C-14</t>
  </si>
  <si>
    <t>PLA0004</t>
  </si>
  <si>
    <t>Placa Antiderrapante  4 x 10  C-14</t>
  </si>
  <si>
    <t>PLH0003</t>
  </si>
  <si>
    <t>Placa Hoja  6 x 10 x 3l16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</si>
  <si>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</si>
  <si>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</si>
  <si>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</si>
  <si>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</si>
  <si>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</si>
  <si>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</si>
  <si>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</si>
  <si>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</si>
  <si>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</si>
  <si>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</si>
  <si>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POLM0024</t>
  </si>
  <si>
    <t>Polin Monten  4 x 2 x 6  mts  C-14 Linea Rojo</t>
  </si>
  <si>
    <t>POLM0034</t>
  </si>
  <si>
    <t>Polin Monten  6 x 2 x 6  mts  C-14 Linea Rojo</t>
  </si>
  <si>
    <t>PRC0002</t>
  </si>
  <si>
    <t>Lamina Negra RC  3 x 10  C-14</t>
  </si>
  <si>
    <t>PRC0004</t>
  </si>
  <si>
    <t>Lamina Negra RC  4 x 10  C-14</t>
  </si>
  <si>
    <t>PRC0020</t>
  </si>
  <si>
    <t>Lamina Negra RC  3 x 10 Esp. 1l8</t>
  </si>
  <si>
    <t>PRF0003</t>
  </si>
  <si>
    <t>Lamina Negra RF Lisa  4 x 8  C-26</t>
  </si>
  <si>
    <t>PRF0013</t>
  </si>
  <si>
    <t>Lamina Negra RF Lisa  3 x 8   C-22</t>
  </si>
  <si>
    <t>PRF0015</t>
  </si>
  <si>
    <t>Lamina Negra RF Lisa  4 x 8  C-22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</si>
  <si>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</si>
  <si>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</si>
  <si>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</si>
  <si>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</si>
  <si>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</si>
  <si>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</si>
  <si>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</si>
  <si>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</si>
  <si>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PRF0029</t>
  </si>
  <si>
    <t>Lamina Negra RF Lisa  3 x 10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</si>
  <si>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</si>
  <si>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</si>
  <si>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</si>
  <si>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</si>
  <si>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</si>
  <si>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</si>
  <si>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</si>
  <si>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</si>
  <si>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</si>
  <si>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</si>
  <si>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</si>
  <si>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</si>
  <si>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</si>
  <si>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</si>
  <si>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</si>
  <si>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</si>
  <si>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</si>
  <si>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</si>
  <si>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</si>
  <si>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</si>
  <si>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</si>
  <si>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</si>
  <si>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</si>
  <si>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</si>
  <si>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</si>
  <si>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</si>
  <si>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</si>
  <si>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</si>
  <si>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PRFP0023</t>
  </si>
  <si>
    <t>Riel 1500 6 mts C-14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</si>
  <si>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</si>
  <si>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</si>
  <si>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</si>
  <si>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</si>
  <si>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</si>
  <si>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</si>
  <si>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</si>
  <si>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</si>
  <si>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PRFR0006</t>
  </si>
  <si>
    <t>Rectangular  1 x 1l2  C-18  R100</t>
  </si>
  <si>
    <t>PRFR0008</t>
  </si>
  <si>
    <t>Rectangular  2 1l2 x 1 1l2  C-18  R250</t>
  </si>
  <si>
    <t>PRFR0010</t>
  </si>
  <si>
    <t>Rectangular  2 1l2 x 1 1l4  C-18  R249  (158)</t>
  </si>
  <si>
    <t>PRFR0012</t>
  </si>
  <si>
    <t>Rectangular  2  1l4 x 3l4  C-18  R225  (111)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</si>
  <si>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</si>
  <si>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</si>
  <si>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</si>
  <si>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</si>
  <si>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</si>
  <si>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</si>
  <si>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</si>
  <si>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</si>
  <si>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</si>
  <si>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</si>
  <si>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</si>
  <si>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</si>
  <si>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</si>
  <si>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</si>
  <si>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</si>
  <si>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</si>
  <si>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</si>
  <si>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</si>
  <si>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</si>
  <si>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</si>
  <si>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</si>
  <si>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</si>
  <si>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PRFT0046</t>
  </si>
  <si>
    <t>Tubo Industrial  3  C-18</t>
  </si>
  <si>
    <t>PRFT0053</t>
  </si>
  <si>
    <t>Tubo Cerquero Galv.  2   C-18  6 Mts</t>
  </si>
  <si>
    <t>PRFTA0001</t>
  </si>
  <si>
    <t>Tablero Negro  147  3 x 3  Ft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</si>
  <si>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</si>
  <si>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</si>
  <si>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</si>
  <si>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</si>
  <si>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</si>
  <si>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</si>
  <si>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</si>
  <si>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</si>
  <si>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</si>
  <si>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</si>
  <si>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</si>
  <si>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</si>
  <si>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</si>
  <si>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</si>
  <si>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</si>
  <si>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</si>
  <si>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</si>
  <si>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</si>
  <si>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</si>
  <si>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</si>
  <si>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</si>
  <si>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</si>
  <si>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</si>
  <si>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</si>
  <si>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</si>
  <si>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</si>
  <si>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PTR0021</t>
  </si>
  <si>
    <t>PTR  (021) 2  C-12 (blanco)</t>
  </si>
  <si>
    <t>PTR0023</t>
  </si>
  <si>
    <t>PTR  (023) 2  C-10 (rojo)</t>
  </si>
  <si>
    <t>PTR0038</t>
  </si>
  <si>
    <t>PTR  (038) 3   C-14 (Azul)</t>
  </si>
  <si>
    <t>PTR0058</t>
  </si>
  <si>
    <t>PTR  (058) 4   C-14 (Azul)</t>
  </si>
  <si>
    <t>PTR0065</t>
  </si>
  <si>
    <t>PTR  (065) 4   C-07 (rojo)</t>
  </si>
  <si>
    <t>PTRR0001</t>
  </si>
  <si>
    <t>PTR Rectangular  R-200   2  x 1   C-14 (Blanco)</t>
  </si>
  <si>
    <t>PTRR0005</t>
  </si>
  <si>
    <t>PTR Rectangular  R-300   3 x 1  1l2   C-14  (Azul)</t>
  </si>
  <si>
    <t>PTRR0024</t>
  </si>
  <si>
    <t>PTR Rectangular  R-400   4 x 1  1l2   C-14 (Azul)</t>
  </si>
  <si>
    <t>PTRR0025</t>
  </si>
  <si>
    <t>PTR Rectangular  R-402   4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</si>
  <si>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</si>
  <si>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</si>
  <si>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</si>
  <si>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</si>
  <si>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</si>
  <si>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</si>
  <si>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</si>
  <si>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</si>
  <si>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</si>
  <si>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</si>
  <si>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</si>
  <si>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</si>
  <si>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RVAR0020</t>
  </si>
  <si>
    <t>Varilla Corrugada Recta  3l8   (3)  12 Mts</t>
  </si>
  <si>
    <t>RVAR0028</t>
  </si>
  <si>
    <t>Varilla Corrugada Recta  3l8   6 Mts</t>
  </si>
  <si>
    <t>RVAR0029</t>
  </si>
  <si>
    <t>Varilla Corrugada Recta  1l2   6 Mts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</si>
  <si>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</si>
  <si>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</si>
  <si>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</si>
  <si>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</si>
  <si>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</si>
  <si>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</si>
  <si>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</si>
  <si>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</si>
  <si>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</si>
  <si>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</si>
  <si>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</si>
  <si>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</si>
  <si>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</si>
  <si>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</si>
  <si>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SCUA0001</t>
  </si>
  <si>
    <t>Cuadrado  3l8</t>
  </si>
  <si>
    <t>SCUA0002</t>
  </si>
  <si>
    <t>Cuadrado  1l2</t>
  </si>
  <si>
    <t>SCUA0004</t>
  </si>
  <si>
    <t>Cuadrado  5l8</t>
  </si>
  <si>
    <t>SCUA0014</t>
  </si>
  <si>
    <t>Caramelo  1l2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</si>
  <si>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</si>
  <si>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</si>
  <si>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</si>
  <si>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</si>
  <si>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</si>
  <si>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</si>
  <si>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</si>
  <si>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</si>
  <si>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</si>
  <si>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</si>
  <si>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</si>
  <si>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</si>
  <si>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</si>
  <si>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</si>
  <si>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</si>
  <si>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</si>
  <si>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</si>
  <si>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</si>
  <si>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</si>
  <si>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</si>
  <si>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</si>
  <si>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</si>
  <si>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</si>
  <si>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</si>
  <si>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</si>
  <si>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</si>
  <si>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</si>
  <si>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</si>
  <si>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SSOL0015</t>
  </si>
  <si>
    <t>Solera  3l16 x 1l2 x 6 Mts</t>
  </si>
  <si>
    <t>SSOL0016</t>
  </si>
  <si>
    <t>Solera  3l16 x 3l4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</si>
  <si>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</si>
  <si>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</si>
  <si>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</si>
  <si>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</si>
  <si>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</si>
  <si>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</si>
  <si>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</si>
  <si>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</si>
  <si>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</si>
  <si>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</si>
  <si>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</si>
  <si>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</si>
  <si>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</si>
  <si>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</si>
  <si>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X00003</t>
  </si>
  <si>
    <t>AMSA PTR 1 1l4  C-16</t>
  </si>
  <si>
    <t>X00021</t>
  </si>
  <si>
    <t>AMSA PTR 1  C-14</t>
  </si>
  <si>
    <t>X00037</t>
  </si>
  <si>
    <t>AMSA PTR Rectangular 4 x 1 1l2   C-16</t>
  </si>
  <si>
    <t>X00056</t>
  </si>
  <si>
    <t>AMSA Rectangular 3 x 1 1l2 C-18 R-300 (173)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</si>
  <si>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</si>
  <si>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</si>
  <si>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</si>
  <si>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</si>
  <si>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</si>
  <si>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</si>
  <si>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</si>
  <si>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</si>
  <si>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</si>
  <si>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</si>
  <si>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Y00014</t>
  </si>
  <si>
    <t>Figura de Acero sobre diseño</t>
  </si>
  <si>
    <t>Y00031</t>
  </si>
  <si>
    <t>Perfil con doblez en 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</si>
</sst>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8"/>
  <sheetViews>
    <sheetView tabSelected="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44928</v>
      </c>
      <c r="F3" t="s">
        <v>15</v>
      </c>
      <c r="G3" s="8">
        <v>44928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16</v>
      </c>
      <c r="H9">
        <v>0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36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0</v>
      </c>
      <c r="F10">
        <v>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5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1</v>
      </c>
      <c r="F11">
        <v>0</v>
      </c>
      <c r="G11">
        <v>2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6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7</v>
      </c>
      <c r="D12">
        <v>0</v>
      </c>
      <c r="E12">
        <v>7</v>
      </c>
      <c r="F12">
        <v>0</v>
      </c>
      <c r="G12">
        <v>6</v>
      </c>
      <c r="H12">
        <v>0</v>
      </c>
      <c r="I12">
        <v>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27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17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3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10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7</v>
      </c>
      <c r="F16">
        <v>0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13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56</v>
      </c>
      <c r="D17">
        <v>0</v>
      </c>
      <c r="E17">
        <v>18</v>
      </c>
      <c r="F17">
        <v>0</v>
      </c>
      <c r="G17">
        <v>84</v>
      </c>
      <c r="H17">
        <v>0</v>
      </c>
      <c r="I17">
        <v>28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186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100</v>
      </c>
      <c r="F19">
        <v>0</v>
      </c>
      <c r="G19">
        <v>0</v>
      </c>
      <c r="H19">
        <v>0</v>
      </c>
      <c r="I19">
        <v>300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400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500</v>
      </c>
      <c r="D20">
        <v>0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600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300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300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400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400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200</v>
      </c>
      <c r="D23">
        <v>0</v>
      </c>
      <c r="E23">
        <v>400</v>
      </c>
      <c r="F23">
        <v>0</v>
      </c>
      <c r="G23">
        <v>200</v>
      </c>
      <c r="H23">
        <v>0</v>
      </c>
      <c r="I23">
        <v>100</v>
      </c>
      <c r="J23">
        <v>0</v>
      </c>
      <c r="K23">
        <v>0</v>
      </c>
      <c r="L23">
        <v>0</v>
      </c>
      <c r="M23">
        <v>100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1000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2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0</v>
      </c>
      <c r="F26">
        <v>0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3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15</v>
      </c>
      <c r="D27">
        <v>0</v>
      </c>
      <c r="E27">
        <v>35.5</v>
      </c>
      <c r="F27">
        <v>0</v>
      </c>
      <c r="G27">
        <v>19</v>
      </c>
      <c r="H27">
        <v>0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75.5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5</v>
      </c>
      <c r="D28">
        <v>0</v>
      </c>
      <c r="E28">
        <v>10.5</v>
      </c>
      <c r="F28">
        <v>0</v>
      </c>
      <c r="G28">
        <v>11</v>
      </c>
      <c r="H28">
        <v>0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34.5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1</v>
      </c>
      <c r="D30">
        <v>0</v>
      </c>
      <c r="E30">
        <v>5</v>
      </c>
      <c r="F30">
        <v>0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0</v>
      </c>
      <c r="D33">
        <v>0</v>
      </c>
      <c r="E33">
        <v>0</v>
      </c>
      <c r="F33">
        <v>0</v>
      </c>
      <c r="G33">
        <v>3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6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2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20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20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40</v>
      </c>
      <c r="D38">
        <v>0</v>
      </c>
      <c r="E38">
        <v>0</v>
      </c>
      <c r="F38">
        <v>0</v>
      </c>
      <c r="G38">
        <v>88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128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70</v>
      </c>
      <c r="D39">
        <v>0</v>
      </c>
      <c r="E39">
        <v>0</v>
      </c>
      <c r="F39">
        <v>0</v>
      </c>
      <c r="G39">
        <v>10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80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4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7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33</v>
      </c>
      <c r="D42">
        <v>0</v>
      </c>
      <c r="E42">
        <v>0</v>
      </c>
      <c r="F42">
        <v>0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35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14</v>
      </c>
      <c r="F43">
        <v>0</v>
      </c>
      <c r="G43">
        <v>0</v>
      </c>
      <c r="H43">
        <v>0</v>
      </c>
      <c r="I43">
        <v>30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44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0</v>
      </c>
      <c r="F44">
        <v>0</v>
      </c>
      <c r="G44">
        <v>10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10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8</v>
      </c>
      <c r="F45">
        <v>0</v>
      </c>
      <c r="G45">
        <v>2</v>
      </c>
      <c r="H45">
        <v>0</v>
      </c>
      <c r="I45">
        <v>15</v>
      </c>
      <c r="J45">
        <v>0</v>
      </c>
      <c r="K45">
        <v>0</v>
      </c>
      <c r="L45">
        <v>0</v>
      </c>
      <c r="M45">
        <v>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31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12</v>
      </c>
      <c r="H46">
        <v>0</v>
      </c>
      <c r="I46">
        <v>10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4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9</v>
      </c>
      <c r="F48">
        <v>0</v>
      </c>
      <c r="G48">
        <v>18</v>
      </c>
      <c r="H48">
        <v>0</v>
      </c>
      <c r="I48">
        <v>10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37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7</v>
      </c>
      <c r="D49">
        <v>0</v>
      </c>
      <c r="E49">
        <v>4</v>
      </c>
      <c r="F49">
        <v>0</v>
      </c>
      <c r="G49">
        <v>10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23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2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8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20</v>
      </c>
      <c r="F53">
        <v>0</v>
      </c>
      <c r="G53">
        <v>2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24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8</v>
      </c>
      <c r="F54">
        <v>0</v>
      </c>
      <c r="G54">
        <v>0</v>
      </c>
      <c r="H54">
        <v>0</v>
      </c>
      <c r="I54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24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3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0</v>
      </c>
      <c r="F59">
        <v>0</v>
      </c>
      <c r="G59">
        <v>6</v>
      </c>
      <c r="H59">
        <v>0</v>
      </c>
      <c r="I59">
        <v>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15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2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0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3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0</v>
      </c>
      <c r="F68">
        <v>0</v>
      </c>
      <c r="G68">
        <v>3</v>
      </c>
      <c r="H68">
        <v>1.5</v>
      </c>
      <c r="I68">
        <v>7</v>
      </c>
      <c r="J68">
        <v>3.5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10</v>
      </c>
      <c r="V68">
        <f t="shared" si="1"/>
        <v>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3</v>
      </c>
      <c r="F69">
        <v>1.83</v>
      </c>
      <c r="G69">
        <v>0</v>
      </c>
      <c r="H69">
        <v>0</v>
      </c>
      <c r="I69">
        <v>3</v>
      </c>
      <c r="J69">
        <v>1.83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6</v>
      </c>
      <c r="V69">
        <f t="shared" si="1"/>
        <v>3.66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4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</v>
      </c>
      <c r="J72">
        <v>3.1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5</v>
      </c>
      <c r="V72">
        <f t="shared" si="1"/>
        <v>3.1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</v>
      </c>
      <c r="J73">
        <v>0.08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4</v>
      </c>
      <c r="V73">
        <f t="shared" ref="V73:V136" si="5">SUM(D73+F73+H73+J73+L73+N73+P73+R73 +T73 )</f>
        <v>0.08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0</v>
      </c>
      <c r="F74">
        <v>0</v>
      </c>
      <c r="G74">
        <v>6</v>
      </c>
      <c r="H74">
        <v>0.18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6</v>
      </c>
      <c r="V74">
        <f t="shared" si="5"/>
        <v>0.18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0</v>
      </c>
      <c r="F75">
        <v>0</v>
      </c>
      <c r="G75">
        <v>4</v>
      </c>
      <c r="H75">
        <v>0.24</v>
      </c>
      <c r="I75">
        <v>4</v>
      </c>
      <c r="J75">
        <v>0.24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8</v>
      </c>
      <c r="V75">
        <f t="shared" si="5"/>
        <v>0.48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2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1</v>
      </c>
      <c r="D77">
        <v>0</v>
      </c>
      <c r="E77">
        <v>0</v>
      </c>
      <c r="F77">
        <v>0</v>
      </c>
      <c r="G77">
        <v>4</v>
      </c>
      <c r="H77">
        <v>0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9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1</v>
      </c>
      <c r="D78">
        <v>0</v>
      </c>
      <c r="E78">
        <v>7</v>
      </c>
      <c r="F78">
        <v>0</v>
      </c>
      <c r="G78">
        <v>1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12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2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4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3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5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0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3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3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2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4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2</v>
      </c>
      <c r="D94">
        <v>5.4</v>
      </c>
      <c r="E94">
        <v>2</v>
      </c>
      <c r="F94">
        <v>5.4</v>
      </c>
      <c r="G94">
        <v>5</v>
      </c>
      <c r="H94">
        <v>13.5</v>
      </c>
      <c r="I94">
        <v>2</v>
      </c>
      <c r="J94">
        <v>5.4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11</v>
      </c>
      <c r="V94">
        <f t="shared" si="5"/>
        <v>29.700000000000003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2</v>
      </c>
      <c r="F95">
        <v>5.4</v>
      </c>
      <c r="G95">
        <v>1</v>
      </c>
      <c r="H95">
        <v>2.7</v>
      </c>
      <c r="I95">
        <v>3</v>
      </c>
      <c r="J95">
        <v>8.1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6</v>
      </c>
      <c r="V95">
        <f t="shared" si="5"/>
        <v>16.200000000000003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4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0</v>
      </c>
      <c r="F98">
        <v>0</v>
      </c>
      <c r="G98">
        <v>8</v>
      </c>
      <c r="H98">
        <v>21.6</v>
      </c>
      <c r="I98">
        <v>0</v>
      </c>
      <c r="J98">
        <v>0</v>
      </c>
      <c r="K98">
        <v>0</v>
      </c>
      <c r="L98">
        <v>0</v>
      </c>
      <c r="M98">
        <v>55</v>
      </c>
      <c r="N98">
        <v>148.5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63</v>
      </c>
      <c r="V98">
        <f t="shared" si="5"/>
        <v>170.1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2</v>
      </c>
      <c r="H99">
        <v>7.6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2</v>
      </c>
      <c r="V99">
        <f t="shared" si="5"/>
        <v>7.6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5.2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</v>
      </c>
      <c r="V100">
        <f t="shared" si="5"/>
        <v>5.2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1</v>
      </c>
      <c r="D101">
        <v>6.3</v>
      </c>
      <c r="E101">
        <v>0</v>
      </c>
      <c r="F101">
        <v>0</v>
      </c>
      <c r="G101">
        <v>1</v>
      </c>
      <c r="H101">
        <v>6.3</v>
      </c>
      <c r="I101">
        <v>2</v>
      </c>
      <c r="J101">
        <v>12.6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4</v>
      </c>
      <c r="V101">
        <f t="shared" si="5"/>
        <v>25.2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8.32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</v>
      </c>
      <c r="V102">
        <f t="shared" si="5"/>
        <v>8.32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10.4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10.4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1</v>
      </c>
      <c r="D104">
        <v>11.09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11.09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1</v>
      </c>
      <c r="D105">
        <v>16.2</v>
      </c>
      <c r="E105">
        <v>1</v>
      </c>
      <c r="F105">
        <v>16.2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2</v>
      </c>
      <c r="V105">
        <f t="shared" si="5"/>
        <v>32.4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1</v>
      </c>
      <c r="F106">
        <v>21.34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21.34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106.68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3</v>
      </c>
      <c r="V107">
        <f t="shared" si="5"/>
        <v>106.68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10</v>
      </c>
      <c r="D108">
        <v>126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10</v>
      </c>
      <c r="V108">
        <f t="shared" si="5"/>
        <v>126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14</v>
      </c>
      <c r="J109">
        <v>120.54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14</v>
      </c>
      <c r="V109">
        <f t="shared" si="5"/>
        <v>120.54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4</v>
      </c>
      <c r="H110">
        <v>41.36</v>
      </c>
      <c r="I110">
        <v>2</v>
      </c>
      <c r="J110">
        <v>20.68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6</v>
      </c>
      <c r="V110">
        <f t="shared" si="5"/>
        <v>62.04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18</v>
      </c>
      <c r="D111">
        <v>279.18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18</v>
      </c>
      <c r="V111">
        <f t="shared" si="5"/>
        <v>279.18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34.46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2</v>
      </c>
      <c r="V112">
        <f t="shared" si="5"/>
        <v>34.46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</v>
      </c>
      <c r="J113">
        <v>37.409999999999997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3</v>
      </c>
      <c r="V113">
        <f t="shared" si="5"/>
        <v>37.409999999999997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22</v>
      </c>
      <c r="D114">
        <v>548.9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22</v>
      </c>
      <c r="V114">
        <f t="shared" si="5"/>
        <v>548.9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3</v>
      </c>
      <c r="F115">
        <v>43.35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3</v>
      </c>
      <c r="V115">
        <f t="shared" si="5"/>
        <v>43.35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17.23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</v>
      </c>
      <c r="V116">
        <f t="shared" si="5"/>
        <v>17.23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14</v>
      </c>
      <c r="N117">
        <v>31.92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14</v>
      </c>
      <c r="V117">
        <f t="shared" si="5"/>
        <v>31.92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50</v>
      </c>
      <c r="J119">
        <v>130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50</v>
      </c>
      <c r="V119">
        <f t="shared" si="5"/>
        <v>130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20</v>
      </c>
      <c r="J120">
        <v>68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20</v>
      </c>
      <c r="V120">
        <f t="shared" si="5"/>
        <v>68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42</v>
      </c>
      <c r="H121">
        <v>88.2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42</v>
      </c>
      <c r="V121">
        <f t="shared" si="5"/>
        <v>88.2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7</v>
      </c>
      <c r="F122">
        <v>63.7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7</v>
      </c>
      <c r="V122">
        <f t="shared" si="5"/>
        <v>63.7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14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7</v>
      </c>
      <c r="F124">
        <v>282.10000000000002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7</v>
      </c>
      <c r="V124">
        <f t="shared" si="5"/>
        <v>282.10000000000002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0.5</v>
      </c>
      <c r="J125">
        <v>4.6500000000000004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0.5</v>
      </c>
      <c r="V125">
        <f t="shared" si="5"/>
        <v>4.6500000000000004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1.1399999999999999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2</v>
      </c>
      <c r="V126">
        <f t="shared" si="5"/>
        <v>1.1399999999999999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2.2799999999999998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2</v>
      </c>
      <c r="V127">
        <f t="shared" si="5"/>
        <v>2.2799999999999998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2.04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2</v>
      </c>
      <c r="V128">
        <f t="shared" si="5"/>
        <v>2.04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13</v>
      </c>
      <c r="D129">
        <v>19.89</v>
      </c>
      <c r="E129">
        <v>0</v>
      </c>
      <c r="F129">
        <v>0</v>
      </c>
      <c r="G129">
        <v>2</v>
      </c>
      <c r="H129">
        <v>3.06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15</v>
      </c>
      <c r="V129">
        <f t="shared" si="5"/>
        <v>22.95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5</v>
      </c>
      <c r="D130">
        <v>10.199999999999999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5</v>
      </c>
      <c r="V130">
        <f t="shared" si="5"/>
        <v>10.199999999999999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1</v>
      </c>
      <c r="D131">
        <v>4</v>
      </c>
      <c r="E131">
        <v>0</v>
      </c>
      <c r="F131">
        <v>0</v>
      </c>
      <c r="G131">
        <v>2</v>
      </c>
      <c r="H131">
        <v>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3</v>
      </c>
      <c r="V131">
        <f t="shared" si="5"/>
        <v>12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4</v>
      </c>
      <c r="F132">
        <v>9.84</v>
      </c>
      <c r="G132">
        <v>1</v>
      </c>
      <c r="H132">
        <v>2.46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5</v>
      </c>
      <c r="V132">
        <f t="shared" si="5"/>
        <v>12.3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4</v>
      </c>
      <c r="F133">
        <v>19.760000000000002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4</v>
      </c>
      <c r="V133">
        <f t="shared" si="5"/>
        <v>19.760000000000002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2</v>
      </c>
      <c r="D134">
        <v>12.76</v>
      </c>
      <c r="E134">
        <v>0</v>
      </c>
      <c r="F134">
        <v>0</v>
      </c>
      <c r="G134">
        <v>1</v>
      </c>
      <c r="H134">
        <v>6.38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3</v>
      </c>
      <c r="V134">
        <f t="shared" si="5"/>
        <v>19.14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1</v>
      </c>
      <c r="D135">
        <v>3.44</v>
      </c>
      <c r="E135">
        <v>4</v>
      </c>
      <c r="F135">
        <v>13.76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5</v>
      </c>
      <c r="V135">
        <f t="shared" si="5"/>
        <v>17.2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1</v>
      </c>
      <c r="D136">
        <v>4.59</v>
      </c>
      <c r="E136">
        <v>1</v>
      </c>
      <c r="F136">
        <v>4.59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2</v>
      </c>
      <c r="V136">
        <f t="shared" si="5"/>
        <v>9.18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2</v>
      </c>
      <c r="F137">
        <v>13.78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</v>
      </c>
      <c r="V137">
        <f t="shared" ref="V137:V200" si="9">SUM(D137+F137+H137+J137+L137+N137+P137+R137 +T137 )</f>
        <v>13.78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1</v>
      </c>
      <c r="D138">
        <v>9.18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</v>
      </c>
      <c r="V138">
        <f t="shared" si="9"/>
        <v>9.18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</v>
      </c>
      <c r="J139">
        <v>32.659999999999997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2</v>
      </c>
      <c r="V139">
        <f t="shared" si="9"/>
        <v>32.659999999999997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1</v>
      </c>
      <c r="F140">
        <v>1.71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1.71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9</v>
      </c>
      <c r="D141">
        <v>21.33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9</v>
      </c>
      <c r="V141">
        <f t="shared" si="9"/>
        <v>21.33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3</v>
      </c>
      <c r="F142">
        <v>3.15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3</v>
      </c>
      <c r="V142">
        <f t="shared" si="9"/>
        <v>3.15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1</v>
      </c>
      <c r="F143">
        <v>50.72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1</v>
      </c>
      <c r="V143">
        <f t="shared" si="9"/>
        <v>50.72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18</v>
      </c>
      <c r="F144">
        <v>1225.98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18</v>
      </c>
      <c r="V144">
        <f t="shared" si="9"/>
        <v>1225.98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</v>
      </c>
      <c r="L145">
        <v>833.56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4</v>
      </c>
      <c r="V145">
        <f t="shared" si="9"/>
        <v>833.56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3</v>
      </c>
      <c r="D146">
        <v>30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3</v>
      </c>
      <c r="V146">
        <f t="shared" si="9"/>
        <v>30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6</v>
      </c>
      <c r="J147">
        <v>75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6</v>
      </c>
      <c r="V147">
        <f t="shared" si="9"/>
        <v>75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29</v>
      </c>
      <c r="D148">
        <v>439.64</v>
      </c>
      <c r="E148">
        <v>2</v>
      </c>
      <c r="F148">
        <v>30.32</v>
      </c>
      <c r="G148">
        <v>3</v>
      </c>
      <c r="H148">
        <v>45.48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34</v>
      </c>
      <c r="V148">
        <f t="shared" si="9"/>
        <v>515.43999999999994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9</v>
      </c>
      <c r="F149">
        <v>136.44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9</v>
      </c>
      <c r="V149">
        <f t="shared" si="9"/>
        <v>136.44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4</v>
      </c>
      <c r="D150">
        <v>71.040000000000006</v>
      </c>
      <c r="E150">
        <v>26</v>
      </c>
      <c r="F150">
        <v>461.76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30</v>
      </c>
      <c r="V150">
        <f t="shared" si="9"/>
        <v>532.79999999999995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18</v>
      </c>
      <c r="D151">
        <v>355.32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18</v>
      </c>
      <c r="V151">
        <f t="shared" si="9"/>
        <v>355.32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8</v>
      </c>
      <c r="F152">
        <v>194.56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8</v>
      </c>
      <c r="V152">
        <f t="shared" si="9"/>
        <v>194.56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1</v>
      </c>
      <c r="D153">
        <v>41.7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1</v>
      </c>
      <c r="V153">
        <f t="shared" si="9"/>
        <v>41.7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55.6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</v>
      </c>
      <c r="V154">
        <f t="shared" si="9"/>
        <v>55.6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133.44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2</v>
      </c>
      <c r="V155">
        <f t="shared" si="9"/>
        <v>133.44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0</v>
      </c>
      <c r="D156">
        <v>0</v>
      </c>
      <c r="E156">
        <v>0</v>
      </c>
      <c r="F156">
        <v>0</v>
      </c>
      <c r="G156">
        <v>9</v>
      </c>
      <c r="H156">
        <v>96.03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9</v>
      </c>
      <c r="V156">
        <f t="shared" si="9"/>
        <v>96.03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0</v>
      </c>
      <c r="V157">
        <f t="shared" si="9"/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1</v>
      </c>
      <c r="D158">
        <v>17.79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</v>
      </c>
      <c r="V158">
        <f t="shared" si="9"/>
        <v>17.79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1</v>
      </c>
      <c r="D159">
        <v>20.02</v>
      </c>
      <c r="E159">
        <v>0</v>
      </c>
      <c r="F159">
        <v>0</v>
      </c>
      <c r="G159">
        <v>1</v>
      </c>
      <c r="H159">
        <v>20.02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</v>
      </c>
      <c r="V159">
        <f t="shared" si="9"/>
        <v>40.04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2</v>
      </c>
      <c r="D160">
        <v>42.7</v>
      </c>
      <c r="E160">
        <v>1</v>
      </c>
      <c r="F160">
        <v>21.35</v>
      </c>
      <c r="G160">
        <v>1</v>
      </c>
      <c r="H160">
        <v>21.35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4</v>
      </c>
      <c r="V160">
        <f t="shared" si="9"/>
        <v>85.4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4</v>
      </c>
      <c r="H161">
        <v>106.76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4</v>
      </c>
      <c r="V161">
        <f t="shared" si="9"/>
        <v>106.76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1</v>
      </c>
      <c r="F162">
        <v>21.35</v>
      </c>
      <c r="G162">
        <v>3</v>
      </c>
      <c r="H162">
        <v>64.05</v>
      </c>
      <c r="I162">
        <v>2</v>
      </c>
      <c r="J162">
        <v>42.7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6</v>
      </c>
      <c r="V162">
        <f t="shared" si="9"/>
        <v>128.10000000000002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33.36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</v>
      </c>
      <c r="V163">
        <f t="shared" si="9"/>
        <v>33.36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1</v>
      </c>
      <c r="F164">
        <v>2.9</v>
      </c>
      <c r="G164">
        <v>10</v>
      </c>
      <c r="H164">
        <v>29</v>
      </c>
      <c r="I164">
        <v>6</v>
      </c>
      <c r="J164">
        <v>17.399999999999999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17</v>
      </c>
      <c r="V164">
        <f t="shared" si="9"/>
        <v>49.3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25</v>
      </c>
      <c r="D165">
        <v>80</v>
      </c>
      <c r="E165">
        <v>2.5</v>
      </c>
      <c r="F165">
        <v>8</v>
      </c>
      <c r="G165">
        <v>10</v>
      </c>
      <c r="H165">
        <v>32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37.5</v>
      </c>
      <c r="V165">
        <f t="shared" si="9"/>
        <v>120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9</v>
      </c>
      <c r="D166">
        <v>37.17</v>
      </c>
      <c r="E166">
        <v>0</v>
      </c>
      <c r="F166">
        <v>0</v>
      </c>
      <c r="G166">
        <v>13.5</v>
      </c>
      <c r="H166">
        <v>55.755000000000003</v>
      </c>
      <c r="I166">
        <v>6</v>
      </c>
      <c r="J166">
        <v>24.78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28.5</v>
      </c>
      <c r="V166">
        <f t="shared" si="9"/>
        <v>117.70500000000001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4</v>
      </c>
      <c r="D167">
        <v>17.2</v>
      </c>
      <c r="E167">
        <v>10</v>
      </c>
      <c r="F167">
        <v>43</v>
      </c>
      <c r="G167">
        <v>7</v>
      </c>
      <c r="H167">
        <v>30.1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21</v>
      </c>
      <c r="V167">
        <f t="shared" si="9"/>
        <v>90.300000000000011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18</v>
      </c>
      <c r="D168">
        <v>102.6</v>
      </c>
      <c r="E168">
        <v>25</v>
      </c>
      <c r="F168">
        <v>142.5</v>
      </c>
      <c r="G168">
        <v>14</v>
      </c>
      <c r="H168">
        <v>79.8</v>
      </c>
      <c r="I168">
        <v>4</v>
      </c>
      <c r="J168">
        <v>22.8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61</v>
      </c>
      <c r="V168">
        <f t="shared" si="9"/>
        <v>347.7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4</v>
      </c>
      <c r="D169">
        <v>21.84</v>
      </c>
      <c r="E169">
        <v>5.5</v>
      </c>
      <c r="F169">
        <v>30.03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9.5</v>
      </c>
      <c r="V169">
        <f t="shared" si="9"/>
        <v>51.870000000000005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0</v>
      </c>
      <c r="F170">
        <v>0</v>
      </c>
      <c r="G170">
        <v>8</v>
      </c>
      <c r="H170">
        <v>58.08</v>
      </c>
      <c r="I170">
        <v>9</v>
      </c>
      <c r="J170">
        <v>65.34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17</v>
      </c>
      <c r="V170">
        <f t="shared" si="9"/>
        <v>123.42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1</v>
      </c>
      <c r="F171">
        <v>6.6</v>
      </c>
      <c r="G171">
        <v>6</v>
      </c>
      <c r="H171">
        <v>39.6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7</v>
      </c>
      <c r="V171">
        <f t="shared" si="9"/>
        <v>46.2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21</v>
      </c>
      <c r="D172">
        <v>184.8</v>
      </c>
      <c r="E172">
        <v>9</v>
      </c>
      <c r="F172">
        <v>79.2</v>
      </c>
      <c r="G172">
        <v>13</v>
      </c>
      <c r="H172">
        <v>114.4</v>
      </c>
      <c r="I172">
        <v>15</v>
      </c>
      <c r="J172">
        <v>132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58</v>
      </c>
      <c r="V172">
        <f t="shared" si="9"/>
        <v>510.4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7</v>
      </c>
      <c r="H173">
        <v>81.900000000000006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7</v>
      </c>
      <c r="V173">
        <f t="shared" si="9"/>
        <v>81.900000000000006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8.8000000000000007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</v>
      </c>
      <c r="V174">
        <f t="shared" si="9"/>
        <v>8.8000000000000007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5</v>
      </c>
      <c r="D175">
        <v>33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5</v>
      </c>
      <c r="V175">
        <f t="shared" si="9"/>
        <v>33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2</v>
      </c>
      <c r="F176">
        <v>11.8</v>
      </c>
      <c r="G176">
        <v>2</v>
      </c>
      <c r="H176">
        <v>11.8</v>
      </c>
      <c r="I176">
        <v>4</v>
      </c>
      <c r="J176">
        <v>23.6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8</v>
      </c>
      <c r="V176">
        <f t="shared" si="9"/>
        <v>47.2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8.08</v>
      </c>
      <c r="I177">
        <v>1</v>
      </c>
      <c r="J177">
        <v>8.08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</v>
      </c>
      <c r="V177">
        <f t="shared" si="9"/>
        <v>16.16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54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3</v>
      </c>
      <c r="V178">
        <f t="shared" si="9"/>
        <v>54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14.8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</v>
      </c>
      <c r="V179">
        <f t="shared" si="9"/>
        <v>14.8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</v>
      </c>
      <c r="J180">
        <v>33.72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4</v>
      </c>
      <c r="V180">
        <f t="shared" si="9"/>
        <v>33.72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9.6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</v>
      </c>
      <c r="V181">
        <f t="shared" si="9"/>
        <v>9.6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10.6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</v>
      </c>
      <c r="V182">
        <f t="shared" si="9"/>
        <v>10.6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1</v>
      </c>
      <c r="D183">
        <v>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</v>
      </c>
      <c r="V183">
        <f t="shared" si="9"/>
        <v>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1</v>
      </c>
      <c r="D184">
        <v>11.71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</v>
      </c>
      <c r="V184">
        <f t="shared" si="9"/>
        <v>11.71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11.13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</v>
      </c>
      <c r="V185">
        <f t="shared" si="9"/>
        <v>11.13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6.5</v>
      </c>
      <c r="F186">
        <v>58.045000000000002</v>
      </c>
      <c r="G186">
        <v>16.5</v>
      </c>
      <c r="H186">
        <v>147.345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23</v>
      </c>
      <c r="V186">
        <f t="shared" si="9"/>
        <v>205.39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8</v>
      </c>
      <c r="D187">
        <v>70.400000000000006</v>
      </c>
      <c r="E187">
        <v>19</v>
      </c>
      <c r="F187">
        <v>167.2</v>
      </c>
      <c r="G187">
        <v>18</v>
      </c>
      <c r="H187">
        <v>158.4</v>
      </c>
      <c r="I187">
        <v>2</v>
      </c>
      <c r="J187">
        <v>17.600000000000001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47</v>
      </c>
      <c r="V187">
        <f t="shared" si="9"/>
        <v>413.6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2</v>
      </c>
      <c r="F188">
        <v>19.239999999999998</v>
      </c>
      <c r="G188">
        <v>7</v>
      </c>
      <c r="H188">
        <v>67.34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9</v>
      </c>
      <c r="V188">
        <f t="shared" si="9"/>
        <v>86.58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2</v>
      </c>
      <c r="F189">
        <v>26.4</v>
      </c>
      <c r="G189">
        <v>11</v>
      </c>
      <c r="H189">
        <v>145.19999999999999</v>
      </c>
      <c r="I189">
        <v>8</v>
      </c>
      <c r="J189">
        <v>105.6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21</v>
      </c>
      <c r="V189">
        <f t="shared" si="9"/>
        <v>277.2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0.5</v>
      </c>
      <c r="F190">
        <v>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0.5</v>
      </c>
      <c r="V190">
        <f t="shared" si="9"/>
        <v>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2</v>
      </c>
      <c r="D191">
        <v>32.4</v>
      </c>
      <c r="E191">
        <v>4</v>
      </c>
      <c r="F191">
        <v>64.8</v>
      </c>
      <c r="G191">
        <v>7</v>
      </c>
      <c r="H191">
        <v>113.4</v>
      </c>
      <c r="I191">
        <v>2</v>
      </c>
      <c r="J191">
        <v>32.4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15</v>
      </c>
      <c r="V191">
        <f t="shared" si="9"/>
        <v>243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3</v>
      </c>
      <c r="F192">
        <v>10.26</v>
      </c>
      <c r="G192">
        <v>4</v>
      </c>
      <c r="H192">
        <v>13.68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7</v>
      </c>
      <c r="V192">
        <f t="shared" si="9"/>
        <v>23.939999999999998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0.5</v>
      </c>
      <c r="F193">
        <v>1.75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0.5</v>
      </c>
      <c r="V193">
        <f t="shared" si="9"/>
        <v>1.75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0.5</v>
      </c>
      <c r="D194">
        <v>2.25</v>
      </c>
      <c r="E194">
        <v>0</v>
      </c>
      <c r="F194">
        <v>0</v>
      </c>
      <c r="G194">
        <v>1</v>
      </c>
      <c r="H194">
        <v>4.5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1.5</v>
      </c>
      <c r="V194">
        <f t="shared" si="9"/>
        <v>6.75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</v>
      </c>
      <c r="F195">
        <v>0</v>
      </c>
      <c r="G195">
        <v>0.5</v>
      </c>
      <c r="H195">
        <v>4.2</v>
      </c>
      <c r="I195">
        <v>1</v>
      </c>
      <c r="J195">
        <v>8.4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1.5</v>
      </c>
      <c r="V195">
        <f t="shared" si="9"/>
        <v>12.600000000000001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3.5</v>
      </c>
      <c r="F196">
        <v>31.5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3.5</v>
      </c>
      <c r="V196">
        <f t="shared" si="9"/>
        <v>31.5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10.8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</v>
      </c>
      <c r="V197">
        <f t="shared" si="9"/>
        <v>10.8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13.8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13.8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0</v>
      </c>
      <c r="D199">
        <v>0</v>
      </c>
      <c r="E199">
        <v>0</v>
      </c>
      <c r="F199">
        <v>0</v>
      </c>
      <c r="G199">
        <v>3</v>
      </c>
      <c r="H199">
        <v>25.8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3</v>
      </c>
      <c r="V199">
        <f t="shared" si="9"/>
        <v>25.8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1</v>
      </c>
      <c r="D200">
        <v>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</v>
      </c>
      <c r="V200">
        <f t="shared" si="9"/>
        <v>6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</v>
      </c>
      <c r="V201">
        <f t="shared" ref="V201:V264" si="13">SUM(D201+F201+H201+J201+L201+N201+P201+R201 +T201 )</f>
        <v>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2</v>
      </c>
      <c r="F202">
        <v>24.8</v>
      </c>
      <c r="G202">
        <v>0</v>
      </c>
      <c r="H202">
        <v>0</v>
      </c>
      <c r="I202">
        <v>3</v>
      </c>
      <c r="J202">
        <v>37.200000000000003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5</v>
      </c>
      <c r="V202">
        <f t="shared" si="13"/>
        <v>62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1</v>
      </c>
      <c r="F203">
        <v>5.6</v>
      </c>
      <c r="G203">
        <v>2</v>
      </c>
      <c r="H203">
        <v>11.2</v>
      </c>
      <c r="I203">
        <v>2.5</v>
      </c>
      <c r="J203">
        <v>14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5.5</v>
      </c>
      <c r="V203">
        <f t="shared" si="13"/>
        <v>30.799999999999997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5</v>
      </c>
      <c r="F204">
        <v>33</v>
      </c>
      <c r="G204">
        <v>2</v>
      </c>
      <c r="H204">
        <v>13.2</v>
      </c>
      <c r="I204">
        <v>3.5</v>
      </c>
      <c r="J204">
        <v>23.1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10.5</v>
      </c>
      <c r="V204">
        <f t="shared" si="13"/>
        <v>69.300000000000011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1</v>
      </c>
      <c r="F205">
        <v>6.2</v>
      </c>
      <c r="G205">
        <v>0</v>
      </c>
      <c r="H205">
        <v>0</v>
      </c>
      <c r="I205">
        <v>3</v>
      </c>
      <c r="J205">
        <v>18.600000000000001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4</v>
      </c>
      <c r="V205">
        <f t="shared" si="13"/>
        <v>24.8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1</v>
      </c>
      <c r="F206">
        <v>6.6</v>
      </c>
      <c r="G206">
        <v>0</v>
      </c>
      <c r="H206">
        <v>0</v>
      </c>
      <c r="I206">
        <v>2.5</v>
      </c>
      <c r="J206">
        <v>16.5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3.5</v>
      </c>
      <c r="V206">
        <f t="shared" si="13"/>
        <v>23.1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4.2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</v>
      </c>
      <c r="V207">
        <f t="shared" si="13"/>
        <v>4.2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</v>
      </c>
      <c r="J208">
        <v>15.6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</v>
      </c>
      <c r="V208">
        <f t="shared" si="13"/>
        <v>15.6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1.5</v>
      </c>
      <c r="J209">
        <v>12.6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1.5</v>
      </c>
      <c r="V209">
        <f t="shared" si="13"/>
        <v>12.6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6</v>
      </c>
      <c r="F210">
        <v>52.2</v>
      </c>
      <c r="G210">
        <v>0</v>
      </c>
      <c r="H210">
        <v>0</v>
      </c>
      <c r="I210">
        <v>2</v>
      </c>
      <c r="J210">
        <v>17.399999999999999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8</v>
      </c>
      <c r="V210">
        <f t="shared" si="13"/>
        <v>69.599999999999994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1</v>
      </c>
      <c r="D211">
        <v>11.1</v>
      </c>
      <c r="E211">
        <v>5</v>
      </c>
      <c r="F211">
        <v>55.5</v>
      </c>
      <c r="G211">
        <v>6</v>
      </c>
      <c r="H211">
        <v>66.599999999999994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12</v>
      </c>
      <c r="V211">
        <f t="shared" si="13"/>
        <v>133.19999999999999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2</v>
      </c>
      <c r="D212">
        <v>26.4</v>
      </c>
      <c r="E212">
        <v>6</v>
      </c>
      <c r="F212">
        <v>79.2</v>
      </c>
      <c r="G212">
        <v>7</v>
      </c>
      <c r="H212">
        <v>92.4</v>
      </c>
      <c r="I212">
        <v>2</v>
      </c>
      <c r="J212">
        <v>26.4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17</v>
      </c>
      <c r="V212">
        <f t="shared" si="13"/>
        <v>224.4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2</v>
      </c>
      <c r="D213">
        <v>35.799999999999997</v>
      </c>
      <c r="E213">
        <v>3.5</v>
      </c>
      <c r="F213">
        <v>62.65</v>
      </c>
      <c r="G213">
        <v>9.5</v>
      </c>
      <c r="H213">
        <v>170.05</v>
      </c>
      <c r="I213">
        <v>4</v>
      </c>
      <c r="J213">
        <v>71.599999999999994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19</v>
      </c>
      <c r="V213">
        <f t="shared" si="13"/>
        <v>340.1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2</v>
      </c>
      <c r="D214">
        <v>50.4</v>
      </c>
      <c r="E214">
        <v>0</v>
      </c>
      <c r="F214">
        <v>0</v>
      </c>
      <c r="G214">
        <v>2</v>
      </c>
      <c r="H214">
        <v>50.4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4</v>
      </c>
      <c r="V214">
        <f t="shared" si="13"/>
        <v>100.8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1</v>
      </c>
      <c r="F215">
        <v>32.4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</v>
      </c>
      <c r="V215">
        <f t="shared" si="13"/>
        <v>32.4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52.8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2</v>
      </c>
      <c r="V216">
        <f t="shared" si="13"/>
        <v>52.8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11</v>
      </c>
      <c r="D217">
        <v>396</v>
      </c>
      <c r="E217">
        <v>5.5</v>
      </c>
      <c r="F217">
        <v>198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16.5</v>
      </c>
      <c r="V217">
        <f t="shared" si="13"/>
        <v>594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0.5</v>
      </c>
      <c r="F218">
        <v>42.95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0.5</v>
      </c>
      <c r="V218">
        <f t="shared" si="13"/>
        <v>42.95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6</v>
      </c>
      <c r="F219">
        <v>78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6</v>
      </c>
      <c r="V219">
        <f t="shared" si="13"/>
        <v>78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0</v>
      </c>
      <c r="D220">
        <v>0</v>
      </c>
      <c r="E220">
        <v>0</v>
      </c>
      <c r="F220">
        <v>0</v>
      </c>
      <c r="G220">
        <v>10</v>
      </c>
      <c r="H220">
        <v>200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10</v>
      </c>
      <c r="V220">
        <f t="shared" si="13"/>
        <v>200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1</v>
      </c>
      <c r="D221">
        <v>24.67</v>
      </c>
      <c r="E221">
        <v>4</v>
      </c>
      <c r="F221">
        <v>98.68</v>
      </c>
      <c r="G221">
        <v>1</v>
      </c>
      <c r="H221">
        <v>24.67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6</v>
      </c>
      <c r="V221">
        <f t="shared" si="13"/>
        <v>148.02000000000001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0</v>
      </c>
      <c r="F222">
        <v>0</v>
      </c>
      <c r="G222">
        <v>4</v>
      </c>
      <c r="H222">
        <v>104</v>
      </c>
      <c r="I222">
        <v>1</v>
      </c>
      <c r="J222">
        <v>26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5</v>
      </c>
      <c r="V222">
        <f t="shared" si="13"/>
        <v>130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0.5</v>
      </c>
      <c r="F223">
        <v>17.61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0.5</v>
      </c>
      <c r="V223">
        <f t="shared" si="13"/>
        <v>17.61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10</v>
      </c>
      <c r="D224">
        <v>10</v>
      </c>
      <c r="E224">
        <v>0</v>
      </c>
      <c r="F224">
        <v>0</v>
      </c>
      <c r="G224">
        <v>7</v>
      </c>
      <c r="H224">
        <v>7</v>
      </c>
      <c r="I224">
        <v>10</v>
      </c>
      <c r="J224">
        <v>10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27</v>
      </c>
      <c r="V224">
        <f t="shared" si="13"/>
        <v>27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100</v>
      </c>
      <c r="D225">
        <v>100</v>
      </c>
      <c r="E225">
        <v>30</v>
      </c>
      <c r="F225">
        <v>30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130</v>
      </c>
      <c r="V225">
        <f t="shared" si="13"/>
        <v>130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10</v>
      </c>
      <c r="D226">
        <v>75.2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10</v>
      </c>
      <c r="V226">
        <f t="shared" si="13"/>
        <v>75.2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10</v>
      </c>
      <c r="D227">
        <v>79.900000000000006</v>
      </c>
      <c r="E227">
        <v>8</v>
      </c>
      <c r="F227">
        <v>63.92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18</v>
      </c>
      <c r="V227">
        <f t="shared" si="13"/>
        <v>143.82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8</v>
      </c>
      <c r="F228">
        <v>18.399999999999999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8</v>
      </c>
      <c r="V228">
        <f t="shared" si="13"/>
        <v>18.399999999999999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149</v>
      </c>
      <c r="F229">
        <v>1001.28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149</v>
      </c>
      <c r="V229">
        <f t="shared" si="13"/>
        <v>1001.28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20</v>
      </c>
      <c r="D230">
        <v>67.2</v>
      </c>
      <c r="E230">
        <v>39</v>
      </c>
      <c r="F230">
        <v>131.04</v>
      </c>
      <c r="G230">
        <v>4</v>
      </c>
      <c r="H230">
        <v>13.44</v>
      </c>
      <c r="I230">
        <v>16</v>
      </c>
      <c r="J230">
        <v>53.76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79</v>
      </c>
      <c r="V230">
        <f t="shared" si="13"/>
        <v>265.44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11</v>
      </c>
      <c r="H231">
        <v>65.56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11</v>
      </c>
      <c r="V231">
        <f t="shared" si="13"/>
        <v>65.56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34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2</v>
      </c>
      <c r="V232">
        <f t="shared" si="13"/>
        <v>34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34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</v>
      </c>
      <c r="V233">
        <f t="shared" si="13"/>
        <v>34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2</v>
      </c>
      <c r="H234">
        <v>10.74</v>
      </c>
      <c r="I234">
        <v>1.5</v>
      </c>
      <c r="J234">
        <v>8.0549999999999997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3.5</v>
      </c>
      <c r="V234">
        <f t="shared" si="13"/>
        <v>18.795000000000002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1</v>
      </c>
      <c r="D235">
        <v>6.53</v>
      </c>
      <c r="E235">
        <v>1.5</v>
      </c>
      <c r="F235">
        <v>9.7949999999999999</v>
      </c>
      <c r="G235">
        <v>5</v>
      </c>
      <c r="H235">
        <v>32.65</v>
      </c>
      <c r="I235">
        <v>1.5</v>
      </c>
      <c r="J235">
        <v>9.7949999999999999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9</v>
      </c>
      <c r="V235">
        <f t="shared" si="13"/>
        <v>58.769999999999996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0.5</v>
      </c>
      <c r="F236">
        <v>4.12</v>
      </c>
      <c r="G236">
        <v>2</v>
      </c>
      <c r="H236">
        <v>16.48</v>
      </c>
      <c r="I236">
        <v>1</v>
      </c>
      <c r="J236">
        <v>8.24</v>
      </c>
      <c r="K236">
        <v>0</v>
      </c>
      <c r="L236">
        <v>0</v>
      </c>
      <c r="M236">
        <v>2</v>
      </c>
      <c r="N236">
        <v>16.48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5.5</v>
      </c>
      <c r="V236">
        <f t="shared" si="13"/>
        <v>45.320000000000007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1</v>
      </c>
      <c r="F237">
        <v>10.039999999999999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10.039999999999999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2</v>
      </c>
      <c r="V237">
        <f t="shared" si="13"/>
        <v>20.079999999999998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1</v>
      </c>
      <c r="D238">
        <v>15</v>
      </c>
      <c r="E238">
        <v>3</v>
      </c>
      <c r="F238">
        <v>45</v>
      </c>
      <c r="G238">
        <v>4</v>
      </c>
      <c r="H238">
        <v>60</v>
      </c>
      <c r="I238">
        <v>1</v>
      </c>
      <c r="J238">
        <v>15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9</v>
      </c>
      <c r="V238">
        <f t="shared" si="13"/>
        <v>135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4.3499999999999996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</v>
      </c>
      <c r="V239">
        <f t="shared" si="13"/>
        <v>4.3499999999999996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1</v>
      </c>
      <c r="F240">
        <v>6.98</v>
      </c>
      <c r="G240">
        <v>0.5</v>
      </c>
      <c r="H240">
        <v>3.49</v>
      </c>
      <c r="I240">
        <v>2</v>
      </c>
      <c r="J240">
        <v>13.96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3.5</v>
      </c>
      <c r="V240">
        <f t="shared" si="13"/>
        <v>24.43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3</v>
      </c>
      <c r="J241">
        <v>36.18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3</v>
      </c>
      <c r="V241">
        <f t="shared" si="13"/>
        <v>36.18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</v>
      </c>
      <c r="J242">
        <v>13.96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2</v>
      </c>
      <c r="V242">
        <f t="shared" si="13"/>
        <v>13.96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</v>
      </c>
      <c r="J243">
        <v>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1</v>
      </c>
      <c r="F244">
        <v>1.5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</v>
      </c>
      <c r="V244">
        <f t="shared" si="13"/>
        <v>1.5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1</v>
      </c>
      <c r="F245">
        <v>2.5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2.5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1.5</v>
      </c>
      <c r="F246">
        <v>5.1150000000000002</v>
      </c>
      <c r="G246">
        <v>1</v>
      </c>
      <c r="H246">
        <v>3.41</v>
      </c>
      <c r="I246">
        <v>2</v>
      </c>
      <c r="J246">
        <v>6.82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4.5</v>
      </c>
      <c r="V246">
        <f t="shared" si="13"/>
        <v>15.345000000000001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51</v>
      </c>
      <c r="D247">
        <v>309.57</v>
      </c>
      <c r="E247">
        <v>0.5</v>
      </c>
      <c r="F247">
        <v>3.0350000000000001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51.5</v>
      </c>
      <c r="V247">
        <f t="shared" si="13"/>
        <v>312.60500000000002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0.5</v>
      </c>
      <c r="F248">
        <v>4.75</v>
      </c>
      <c r="G248">
        <v>3</v>
      </c>
      <c r="H248">
        <v>28.5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3.5</v>
      </c>
      <c r="V248">
        <f t="shared" si="13"/>
        <v>33.25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27.3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2</v>
      </c>
      <c r="V249">
        <f t="shared" si="13"/>
        <v>27.3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2</v>
      </c>
      <c r="D250">
        <v>3.9</v>
      </c>
      <c r="E250">
        <v>7.5</v>
      </c>
      <c r="F250">
        <v>14.625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9.5</v>
      </c>
      <c r="V250">
        <f t="shared" si="13"/>
        <v>18.524999999999999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6</v>
      </c>
      <c r="H251">
        <v>17.28</v>
      </c>
      <c r="I251">
        <v>3</v>
      </c>
      <c r="J251">
        <v>8.64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9</v>
      </c>
      <c r="V251">
        <f t="shared" si="13"/>
        <v>25.92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1</v>
      </c>
      <c r="D252">
        <v>3.85</v>
      </c>
      <c r="E252">
        <v>1</v>
      </c>
      <c r="F252">
        <v>3.85</v>
      </c>
      <c r="G252">
        <v>13.5</v>
      </c>
      <c r="H252">
        <v>51.975000000000001</v>
      </c>
      <c r="I252">
        <v>2</v>
      </c>
      <c r="J252">
        <v>7.7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17.5</v>
      </c>
      <c r="V252">
        <f t="shared" si="13"/>
        <v>67.375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2</v>
      </c>
      <c r="F253">
        <v>9.64</v>
      </c>
      <c r="G253">
        <v>1</v>
      </c>
      <c r="H253">
        <v>4.82</v>
      </c>
      <c r="I253">
        <v>1</v>
      </c>
      <c r="J253">
        <v>4.82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4</v>
      </c>
      <c r="V253">
        <f t="shared" si="13"/>
        <v>19.28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2</v>
      </c>
      <c r="D254">
        <v>11.6</v>
      </c>
      <c r="E254">
        <v>0.5</v>
      </c>
      <c r="F254">
        <v>2.9</v>
      </c>
      <c r="G254">
        <v>0.5</v>
      </c>
      <c r="H254">
        <v>2.9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3</v>
      </c>
      <c r="V254">
        <f t="shared" si="13"/>
        <v>17.399999999999999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0.5</v>
      </c>
      <c r="F255">
        <v>3.875</v>
      </c>
      <c r="G255">
        <v>2</v>
      </c>
      <c r="H255">
        <v>15.5</v>
      </c>
      <c r="I255">
        <v>1</v>
      </c>
      <c r="J255">
        <v>7.75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3.5</v>
      </c>
      <c r="V255">
        <f t="shared" si="13"/>
        <v>27.125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11.58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</v>
      </c>
      <c r="V256">
        <f t="shared" si="13"/>
        <v>11.58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3</v>
      </c>
      <c r="J257">
        <v>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3</v>
      </c>
      <c r="V257">
        <f t="shared" si="13"/>
        <v>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4.33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</v>
      </c>
      <c r="V258">
        <f t="shared" si="13"/>
        <v>4.33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1</v>
      </c>
      <c r="F259">
        <v>7.26</v>
      </c>
      <c r="G259">
        <v>5</v>
      </c>
      <c r="H259">
        <v>36.299999999999997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6</v>
      </c>
      <c r="V259">
        <f t="shared" si="13"/>
        <v>43.559999999999995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5</v>
      </c>
      <c r="F260">
        <v>43.35</v>
      </c>
      <c r="G260">
        <v>0.5</v>
      </c>
      <c r="H260">
        <v>4.335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5.5</v>
      </c>
      <c r="V260">
        <f t="shared" si="13"/>
        <v>47.685000000000002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1</v>
      </c>
      <c r="F261">
        <v>11.25</v>
      </c>
      <c r="G261">
        <v>3</v>
      </c>
      <c r="H261">
        <v>33.75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4</v>
      </c>
      <c r="V261">
        <f t="shared" si="13"/>
        <v>45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1.5</v>
      </c>
      <c r="H262">
        <v>11.85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1.5</v>
      </c>
      <c r="V262">
        <f t="shared" si="13"/>
        <v>11.85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0.5</v>
      </c>
      <c r="D263">
        <v>4.8250000000000002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0.5</v>
      </c>
      <c r="V263">
        <f t="shared" si="13"/>
        <v>4.8250000000000002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0.5</v>
      </c>
      <c r="F264">
        <v>5.8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0.5</v>
      </c>
      <c r="V264">
        <f t="shared" si="13"/>
        <v>5.8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1.5</v>
      </c>
      <c r="F265">
        <v>23.175000000000001</v>
      </c>
      <c r="G265">
        <v>1</v>
      </c>
      <c r="H265">
        <v>15.45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76" si="16">SUM(C265+E265+G265+I265+K265+M265+O265+Q265+S265 )</f>
        <v>2.5</v>
      </c>
      <c r="V265">
        <f t="shared" ref="V265:V276" si="17">SUM(D265+F265+H265+J265+L265+N265+P265+R265 +T265 )</f>
        <v>38.625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76" si="18">SUM(X265+Z265+AB265+AD265+AF265 +AH265)</f>
        <v>0</v>
      </c>
      <c r="AK265">
        <f t="shared" ref="AK265:AK276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5</v>
      </c>
      <c r="F266">
        <v>44.7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5</v>
      </c>
      <c r="V266">
        <f t="shared" si="17"/>
        <v>44.7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8.6999999999999993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1</v>
      </c>
      <c r="V267">
        <f t="shared" si="17"/>
        <v>8.6999999999999993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3</v>
      </c>
      <c r="D268">
        <v>60.66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3</v>
      </c>
      <c r="V268">
        <f t="shared" si="17"/>
        <v>60.66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1</v>
      </c>
      <c r="D269">
        <v>13.2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</v>
      </c>
      <c r="V269">
        <f t="shared" si="17"/>
        <v>13.2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8.26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2</v>
      </c>
      <c r="V270">
        <f t="shared" si="17"/>
        <v>8.26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5</v>
      </c>
      <c r="D271">
        <v>28.5</v>
      </c>
      <c r="E271">
        <v>10</v>
      </c>
      <c r="F271">
        <v>57</v>
      </c>
      <c r="G271">
        <v>5</v>
      </c>
      <c r="H271">
        <v>28.5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20</v>
      </c>
      <c r="V271">
        <f t="shared" si="17"/>
        <v>114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7.26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7.26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1</v>
      </c>
      <c r="D273">
        <v>8.8000000000000007</v>
      </c>
      <c r="E273">
        <v>0</v>
      </c>
      <c r="F273">
        <v>0</v>
      </c>
      <c r="G273">
        <v>6</v>
      </c>
      <c r="H273">
        <v>52.8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7</v>
      </c>
      <c r="V273">
        <f t="shared" si="17"/>
        <v>61.599999999999994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23.4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2</v>
      </c>
      <c r="V274">
        <f t="shared" si="17"/>
        <v>23.4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32</v>
      </c>
      <c r="V275">
        <f t="shared" si="17"/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24</v>
      </c>
      <c r="V276">
        <f t="shared" si="17"/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8" spans="1:37" x14ac:dyDescent="0.25">
      <c r="C278">
        <f t="shared" ref="C278:V278" si="20">SUM(C9:C276)</f>
        <v>1824</v>
      </c>
      <c r="D278">
        <f t="shared" si="20"/>
        <v>4043.145</v>
      </c>
      <c r="E278">
        <f t="shared" si="20"/>
        <v>1368</v>
      </c>
      <c r="F278">
        <f t="shared" si="20"/>
        <v>5715.9049999999988</v>
      </c>
      <c r="G278">
        <f t="shared" si="20"/>
        <v>1281.5</v>
      </c>
      <c r="H278">
        <f t="shared" si="20"/>
        <v>3643.01</v>
      </c>
      <c r="I278">
        <f t="shared" si="20"/>
        <v>1037.5</v>
      </c>
      <c r="J278">
        <f t="shared" si="20"/>
        <v>1720.1400000000003</v>
      </c>
      <c r="K278">
        <f t="shared" si="20"/>
        <v>60</v>
      </c>
      <c r="L278">
        <f t="shared" si="20"/>
        <v>833.56</v>
      </c>
      <c r="M278">
        <f t="shared" si="20"/>
        <v>180</v>
      </c>
      <c r="N278">
        <f t="shared" si="20"/>
        <v>206.94</v>
      </c>
      <c r="O278">
        <f t="shared" si="20"/>
        <v>0</v>
      </c>
      <c r="P278">
        <f t="shared" si="20"/>
        <v>0</v>
      </c>
      <c r="Q278">
        <f t="shared" si="20"/>
        <v>0</v>
      </c>
      <c r="R278">
        <f t="shared" si="20"/>
        <v>0</v>
      </c>
      <c r="S278">
        <f t="shared" si="20"/>
        <v>0</v>
      </c>
      <c r="T278">
        <f t="shared" si="20"/>
        <v>0</v>
      </c>
      <c r="U278">
        <f t="shared" si="20"/>
        <v>5751</v>
      </c>
      <c r="V278">
        <f t="shared" si="20"/>
        <v>16162.699999999995</v>
      </c>
      <c r="X278">
        <f t="shared" ref="X278:AK278" si="21">SUM(X9:X276)</f>
        <v>0</v>
      </c>
      <c r="Y278">
        <f t="shared" si="21"/>
        <v>0</v>
      </c>
      <c r="Z278">
        <f t="shared" si="21"/>
        <v>0</v>
      </c>
      <c r="AA278">
        <f t="shared" si="21"/>
        <v>0</v>
      </c>
      <c r="AB278">
        <f t="shared" si="21"/>
        <v>0</v>
      </c>
      <c r="AC278">
        <f t="shared" si="21"/>
        <v>0</v>
      </c>
      <c r="AD278">
        <f t="shared" si="21"/>
        <v>0</v>
      </c>
      <c r="AE278">
        <f t="shared" si="21"/>
        <v>0</v>
      </c>
      <c r="AF278">
        <f t="shared" si="21"/>
        <v>0</v>
      </c>
      <c r="AG278">
        <f t="shared" si="21"/>
        <v>0</v>
      </c>
      <c r="AH278">
        <f t="shared" si="21"/>
        <v>0</v>
      </c>
      <c r="AI278">
        <f t="shared" si="21"/>
        <v>0</v>
      </c>
      <c r="AJ278">
        <f t="shared" si="21"/>
        <v>0</v>
      </c>
      <c r="AK278">
        <f t="shared" si="21"/>
        <v>0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2023-02-02T18:15:33Z</dcterms:modified>
</cp:coreProperties>
</file>