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69" i="1" l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<sst xmlns="http://schemas.openxmlformats.org/spreadsheetml/2006/main" count="577" uniqueCount="537">
  <si>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</si>
  <si>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</si>
  <si>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</si>
  <si>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</si>
  <si>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</si>
  <si>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</si>
  <si>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</si>
  <si>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</si>
  <si>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</si>
  <si>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</si>
  <si>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</si>
  <si>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</si>
  <si>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</si>
  <si>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</si>
  <si>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</si>
  <si>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</si>
  <si>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</si>
  <si>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</si>
  <si>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17/05/2022</t>
  </si>
  <si>
    <t>ACI0001</t>
  </si>
  <si>
    <t>Disco Corte Austromex   41l2 x 3l64  No. 2014   Corte Fino</t>
  </si>
  <si>
    <t>ACI0004</t>
  </si>
  <si>
    <t>Disco Desbaste Austromex  41l2 x 1l4  No.2004</t>
  </si>
  <si>
    <t>ACI0006</t>
  </si>
  <si>
    <t>Disco Laminado 41l2  G-60  2717</t>
  </si>
  <si>
    <t>ACI0007</t>
  </si>
  <si>
    <t>Disco Corte Austromex  Acero Inoxidable 7  2019</t>
  </si>
  <si>
    <t>ACI0015</t>
  </si>
  <si>
    <t>Disco Corte Makita 14</t>
  </si>
  <si>
    <t>ACI0016</t>
  </si>
  <si>
    <t>Disco Corte Austromex 4 1l2 x 3l64 No. 778</t>
  </si>
  <si>
    <t>ACI0018</t>
  </si>
  <si>
    <t>Disco Corte Ac Inox 41l2 x 0.40 x 7l8 PFERD</t>
  </si>
  <si>
    <t>AFBA0001</t>
  </si>
  <si>
    <t>Barrenancla 3l8  x 3   Camisa</t>
  </si>
  <si>
    <t>AFBA0002</t>
  </si>
  <si>
    <t>Barrenancla 3l8  x 3   Uña</t>
  </si>
  <si>
    <t>AFPI0020</t>
  </si>
  <si>
    <t>Pija Punta de Broca 3l4  x 1l4</t>
  </si>
  <si>
    <t>AFPI0021</t>
  </si>
  <si>
    <t>Pija Punta de Broca 1  x 1l4</t>
  </si>
  <si>
    <t>AFPI0030</t>
  </si>
  <si>
    <t>Pija Punta de Broca Phillips No.  8  1l2  Cabeza de Cruz</t>
  </si>
  <si>
    <t>AFPI0031</t>
  </si>
  <si>
    <t>Pija Punta de Broca Phillips No.  8  3l4  Cabeza de Cruz</t>
  </si>
  <si>
    <t>AFPI0203</t>
  </si>
  <si>
    <t>Broca para alta velocidad 5l16</t>
  </si>
  <si>
    <t>AFPI0250</t>
  </si>
  <si>
    <t>Broca para alta velocidad  1l2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</si>
  <si>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</si>
  <si>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</si>
  <si>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</si>
  <si>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</si>
  <si>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</si>
  <si>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</si>
  <si>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AFSA0074</t>
  </si>
  <si>
    <t>Soldadura Lincoln 6013 x 1l8</t>
  </si>
  <si>
    <t>AHEM0001</t>
  </si>
  <si>
    <t>Segueta Fierro  Tubular  Lenox</t>
  </si>
  <si>
    <t>AHEM0014</t>
  </si>
  <si>
    <t>Dado Pija Punta Estrella</t>
  </si>
  <si>
    <t>AHEM0015</t>
  </si>
  <si>
    <t>Gis de Jabon</t>
  </si>
  <si>
    <t>AHEM0018</t>
  </si>
  <si>
    <t>Escuadra Magnetica plsoldar 50 Lb   cod 123281</t>
  </si>
  <si>
    <t>AHEM0055</t>
  </si>
  <si>
    <t>Flexometro  5 Mts</t>
  </si>
  <si>
    <t>AHFO0011</t>
  </si>
  <si>
    <t>Aro Tubular 4 1l2</t>
  </si>
  <si>
    <t>AHFO0012</t>
  </si>
  <si>
    <t>Aro Tubular 5</t>
  </si>
  <si>
    <t>AHFO0050</t>
  </si>
  <si>
    <t>Cuello Nudo Ingles 253  1l2</t>
  </si>
  <si>
    <t>AHFO0053</t>
  </si>
  <si>
    <t>Cuello Nudo Ingles 253  1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</si>
  <si>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</si>
  <si>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</si>
  <si>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</si>
  <si>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</si>
  <si>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</si>
  <si>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</si>
  <si>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</si>
  <si>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</si>
  <si>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</si>
  <si>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</si>
  <si>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AHMO0020</t>
  </si>
  <si>
    <t>Bisagra Alargada 2 x 1.6 Sin Tronillo</t>
  </si>
  <si>
    <t>AHMO0022</t>
  </si>
  <si>
    <t>Bisagra Libro 3  Latonada</t>
  </si>
  <si>
    <t>AHMO0023</t>
  </si>
  <si>
    <t>Bisagra Libro 3  Acero</t>
  </si>
  <si>
    <t>AHMO0028</t>
  </si>
  <si>
    <t>Bisagra Libro 3 Reforzada</t>
  </si>
  <si>
    <t>AHMO0029</t>
  </si>
  <si>
    <t>Bisagra Libro 4 x 1 Serie 22</t>
  </si>
  <si>
    <t>AHMO0070</t>
  </si>
  <si>
    <t>Rodaja para Ventana</t>
  </si>
  <si>
    <t>AHMO0073</t>
  </si>
  <si>
    <t>Rodaja para Riel 1500 Ligera (Par)</t>
  </si>
  <si>
    <t>AHMO0074</t>
  </si>
  <si>
    <t>Rodaja para Riel 1500 Industrial (Par)</t>
  </si>
  <si>
    <t>AHMO0076</t>
  </si>
  <si>
    <t>Rodillo 6</t>
  </si>
  <si>
    <t>AHMO0111</t>
  </si>
  <si>
    <t>Manija  Ventana Clasica</t>
  </si>
  <si>
    <t>AHSE0007</t>
  </si>
  <si>
    <t>Porta Chapa Fanal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</si>
  <si>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</si>
  <si>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</si>
  <si>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</si>
  <si>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</si>
  <si>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</si>
  <si>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</si>
  <si>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</si>
  <si>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</si>
  <si>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</si>
  <si>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</si>
  <si>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</si>
  <si>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</si>
  <si>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AHSE0059</t>
  </si>
  <si>
    <t>Pasador de Pie Grande Galvanizada.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</si>
  <si>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</si>
  <si>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</si>
  <si>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</si>
  <si>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</si>
  <si>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</si>
  <si>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</si>
  <si>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AHSE0068</t>
  </si>
  <si>
    <t>Pestillo para Pasador R10  R15  R25</t>
  </si>
  <si>
    <t>AHSE0077</t>
  </si>
  <si>
    <t>Oreja para candado Modelo LJP003C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</si>
  <si>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</si>
  <si>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</si>
  <si>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</si>
  <si>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</si>
  <si>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</si>
  <si>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</si>
  <si>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</si>
  <si>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</si>
  <si>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</si>
  <si>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</si>
  <si>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</si>
  <si>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</si>
  <si>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</si>
  <si>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</si>
  <si>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AHSE0123</t>
  </si>
  <si>
    <t>Chapa Alta Seguridad Serie 180 Derecha</t>
  </si>
  <si>
    <t>AHSE0178</t>
  </si>
  <si>
    <t>Chapa Dexter Montafacil Izquierda (5804)</t>
  </si>
  <si>
    <t>AHSE0250</t>
  </si>
  <si>
    <t>Candado Acero std largo 38mm</t>
  </si>
  <si>
    <t>APRH0005</t>
  </si>
  <si>
    <t>Gafas Proteccion Obscura</t>
  </si>
  <si>
    <t>APRH0009</t>
  </si>
  <si>
    <t>Guantes de Carnaza Largos</t>
  </si>
  <si>
    <t>APRH0010</t>
  </si>
  <si>
    <t>Guantes de Carnaza Largos PlSoldador</t>
  </si>
  <si>
    <t>APRH0012</t>
  </si>
  <si>
    <t>Mandil de Carnaza</t>
  </si>
  <si>
    <t>APRH0016</t>
  </si>
  <si>
    <t>Portaelectrodo 300 AMP Truper</t>
  </si>
  <si>
    <t>APRH0200</t>
  </si>
  <si>
    <t>Mosquired Negra 3 x 7 C-26</t>
  </si>
  <si>
    <t>APRH0201</t>
  </si>
  <si>
    <t>Mosquired Galvanizada 3 x 7 C-26</t>
  </si>
  <si>
    <t>ASN2U008</t>
  </si>
  <si>
    <t>Rueda Portón 4 Sin Soporte  Canal U 500 kgs</t>
  </si>
  <si>
    <t>ASS2Y013</t>
  </si>
  <si>
    <t>Rueda Portón 4 Soporte Superior Canal Y Para Angulo 500 kgs</t>
  </si>
  <si>
    <t>LADE0013</t>
  </si>
  <si>
    <t>Metal Desplegado  D20-18 Rombo  7l16 x 13l16  C-18</t>
  </si>
  <si>
    <t>LADE0023</t>
  </si>
  <si>
    <t>Metal Desplegado  G35-14 Rombo  7l8 x 1  5l8 C-14</t>
  </si>
  <si>
    <t>LADE0034</t>
  </si>
  <si>
    <t>Metal Desplegado  J48-10 Rombo  1  3l8 x 2  3l4 C-10</t>
  </si>
  <si>
    <t>LCAB0020</t>
  </si>
  <si>
    <t>Caballete Galvateja  4 Ft  C-26  1.22 Mts</t>
  </si>
  <si>
    <t>LGL0011</t>
  </si>
  <si>
    <t>Lamina Galv Lisa  3 x 8  C-26</t>
  </si>
  <si>
    <t>LGL0014</t>
  </si>
  <si>
    <t>Lamina Galv Lisa  4 x 10  C-26</t>
  </si>
  <si>
    <t>LGL0016</t>
  </si>
  <si>
    <t>Lamina Galv Lisa  3 x 8  C-24</t>
  </si>
  <si>
    <t>LGL0018</t>
  </si>
  <si>
    <t>Lamina Galv Lisa  4 x 8  C-24</t>
  </si>
  <si>
    <t>LGL0024</t>
  </si>
  <si>
    <t>Lamina Galv Lisa  4 x 10  C-22</t>
  </si>
  <si>
    <t>LGL0029</t>
  </si>
  <si>
    <t>Lamina Galv Lisa  4 x 10  C-20</t>
  </si>
  <si>
    <t>LGL0031</t>
  </si>
  <si>
    <t>Lamina Galv Lisa  3 x 8  C-18</t>
  </si>
  <si>
    <t>LGL0036</t>
  </si>
  <si>
    <t>Lamina Galv Lisa  3 x 8  C-16</t>
  </si>
  <si>
    <t>LGR0046</t>
  </si>
  <si>
    <t>Lamina Galv Acanalada R-72 (.72 Mts) 12 Ft  C-30 3.66 Mts</t>
  </si>
  <si>
    <t>LGR0047</t>
  </si>
  <si>
    <t>Lamina Galv Acanalada R-72 (.72 Mts) 14 Ft  C-30 4.27 Mts</t>
  </si>
  <si>
    <t>LGR0049</t>
  </si>
  <si>
    <t>Lamina Galv Acanalada R-72 (.72 Mts) 18 Ft  C-30 5.48 Mts</t>
  </si>
  <si>
    <t>LGR0058</t>
  </si>
  <si>
    <t>Lamina Galv Acanalada R-72 (.72 Mts) 20 Ft  C-28 6.10 Mts</t>
  </si>
  <si>
    <t>LGR0061</t>
  </si>
  <si>
    <t>Lamina Galv Acanalada R-72 (.72 Mts) 10 Ft  C-26 3.05 Mts</t>
  </si>
  <si>
    <t>LGT0004</t>
  </si>
  <si>
    <t>Lamina Galvateja  10 FT C-26  3.05 Mts</t>
  </si>
  <si>
    <t>LGT0009</t>
  </si>
  <si>
    <t>Lamina Galvateja  20 FT C-26  6.10 Mts</t>
  </si>
  <si>
    <t>LZR0023</t>
  </si>
  <si>
    <t>Lamina Zintroalum Acanalada R-72 (.72 Mts) 16 Ft  C-26 4.88</t>
  </si>
  <si>
    <t>MHER0022</t>
  </si>
  <si>
    <t>Percha para poste de Alumbrado</t>
  </si>
  <si>
    <t>MPAP0006</t>
  </si>
  <si>
    <t>Poste Alumbrado Octagonal Conico  9 Mts</t>
  </si>
  <si>
    <t>MPOST0023</t>
  </si>
  <si>
    <t>Poste Rib Bak  4 libras-pie x 9 FT</t>
  </si>
  <si>
    <t>MPOST0038</t>
  </si>
  <si>
    <t>Poste Rib Bak  1.75 x 8 FT Perforado Especial</t>
  </si>
  <si>
    <t>MPOST0066</t>
  </si>
  <si>
    <t>Poste Ganadero  T Ligero 6 FT</t>
  </si>
  <si>
    <t>MPOST0067</t>
  </si>
  <si>
    <t>Poste Ganadero  T Reforzado 6 FT</t>
  </si>
  <si>
    <t>MSEG0005</t>
  </si>
  <si>
    <t>Protectobarda Pitahaya (5-5 Puntas)</t>
  </si>
  <si>
    <t>PCED0001</t>
  </si>
  <si>
    <t>Tubo Mecanico Ced. 30    1l2   C-14</t>
  </si>
  <si>
    <t>PCED0005</t>
  </si>
  <si>
    <t>Tubo Mecanico Ced. 30    1  1l4   C-13</t>
  </si>
  <si>
    <t>PCED0007</t>
  </si>
  <si>
    <t>Tubo Mecanico Ced. 30    1  1l2   C-13   6 Mts</t>
  </si>
  <si>
    <t>PCED0010</t>
  </si>
  <si>
    <t>Tubo Mecanico Ced. 30    2  1l2   C-12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</si>
  <si>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</si>
  <si>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</si>
  <si>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</si>
  <si>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</si>
  <si>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</si>
  <si>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</si>
  <si>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</si>
  <si>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</si>
  <si>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</si>
  <si>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</si>
  <si>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</si>
  <si>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</si>
  <si>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</si>
  <si>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</si>
  <si>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</si>
  <si>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</si>
  <si>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PHAB0012</t>
  </si>
  <si>
    <t>Placa Cortada  25cm x 25cm x 3l16</t>
  </si>
  <si>
    <t>PHAB0017</t>
  </si>
  <si>
    <t>Placa Cortada  30cm x 30cm x 1l8</t>
  </si>
  <si>
    <t>PHAB0019</t>
  </si>
  <si>
    <t>Placa Cortada  30cm x 30cm x 1l4</t>
  </si>
  <si>
    <t>PHAB0022</t>
  </si>
  <si>
    <t>Placa Cortada  30cm x 30cm x 1l2</t>
  </si>
  <si>
    <t>PHAB0050</t>
  </si>
  <si>
    <t>Clip No 1 Polin Monten  de 3</t>
  </si>
  <si>
    <t>PHAB0051</t>
  </si>
  <si>
    <t>Clip No 2 Polin Monten  de 4</t>
  </si>
  <si>
    <t>PLA0002</t>
  </si>
  <si>
    <t>Placa Antiderrapante  3 x 10  C-14</t>
  </si>
  <si>
    <t>POLM0006</t>
  </si>
  <si>
    <t>Polin Monten  3 x 1 1l2 x 6  mts  C-14 Linea Rojo</t>
  </si>
  <si>
    <t>POLM0022</t>
  </si>
  <si>
    <t>AMSA Polin Monten  4 x 2 x 6  mts  C-18</t>
  </si>
  <si>
    <t>POLM0024</t>
  </si>
  <si>
    <t>Polin Monten  4 x 2 x 6  mts  C-14 Linea Rojo</t>
  </si>
  <si>
    <t>POLM0025</t>
  </si>
  <si>
    <t>AMSA Polin Monten  4 x 2 x 6  mts  C-14</t>
  </si>
  <si>
    <t>PRF0002</t>
  </si>
  <si>
    <t>Lamina Negra RF Lisa  3 x 10  C-26</t>
  </si>
  <si>
    <t>PRF0009</t>
  </si>
  <si>
    <t>Lamina Negra RF Lisa  4 x 10   C-24</t>
  </si>
  <si>
    <t>PRF0018</t>
  </si>
  <si>
    <t>Lamina Negra RF Lisa  3 x 8   C-20</t>
  </si>
  <si>
    <t>PRF0019</t>
  </si>
  <si>
    <t>Lamina Negra RF Lisa  3 x 10  C-20</t>
  </si>
  <si>
    <t>PRF0023</t>
  </si>
  <si>
    <t>Lamina Negra RF Lisa  3 x 8   C-18</t>
  </si>
  <si>
    <t>PRF0025</t>
  </si>
  <si>
    <t>Lamina Negra RF Lisa  4 x 8  C-18</t>
  </si>
  <si>
    <t>PRF0026</t>
  </si>
  <si>
    <t>Lamina Negra RF Lisa  4 x 10   C-18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</si>
  <si>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</si>
  <si>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</si>
  <si>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</si>
  <si>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</si>
  <si>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</si>
  <si>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</si>
  <si>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</si>
  <si>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</si>
  <si>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</si>
  <si>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</si>
  <si>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</si>
  <si>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</si>
  <si>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</si>
  <si>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</si>
  <si>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</si>
  <si>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</si>
  <si>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</si>
  <si>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</si>
  <si>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</si>
  <si>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</si>
  <si>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PRFP0007</t>
  </si>
  <si>
    <t>Puerta Bastidor Doble M-525  (167)  C-20</t>
  </si>
  <si>
    <t>PRFP0012</t>
  </si>
  <si>
    <t>Puerta Bastidor Sencillo M 225  (129)  C-20</t>
  </si>
  <si>
    <t>PRFP0019</t>
  </si>
  <si>
    <t>Puerta Manguete  K-300  (135)  C-20</t>
  </si>
  <si>
    <t>PRFP0022</t>
  </si>
  <si>
    <t>Riel 1400 6 mts C-18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</si>
  <si>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</si>
  <si>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</si>
  <si>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</si>
  <si>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</si>
  <si>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</si>
  <si>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</si>
  <si>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</si>
  <si>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</si>
  <si>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PRFR0002</t>
  </si>
  <si>
    <t>Rectangular  1 1l4 x 3l4  C-18  R125  (113)</t>
  </si>
  <si>
    <t>PRFR0004</t>
  </si>
  <si>
    <t>Rectangular  1 3l4 x 3l4  C-18  R175  (112)</t>
  </si>
  <si>
    <t>PRFR0005</t>
  </si>
  <si>
    <t>Rectangular  1 x 1l2  C-20  R100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</si>
  <si>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</si>
  <si>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</si>
  <si>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</si>
  <si>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</si>
  <si>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</si>
  <si>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</si>
  <si>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</si>
  <si>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</si>
  <si>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</si>
  <si>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</si>
  <si>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</si>
  <si>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</si>
  <si>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PRFT0006</t>
  </si>
  <si>
    <t>Tubo Industrial  5l8  C-18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</si>
  <si>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</si>
  <si>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</si>
  <si>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</si>
  <si>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</si>
  <si>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</si>
  <si>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</si>
  <si>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PRFT0039</t>
  </si>
  <si>
    <t>Tubo Industrial  1  3l4  C-18</t>
  </si>
  <si>
    <t>PRFT0041</t>
  </si>
  <si>
    <t>Tubo Industrial  2  C-18</t>
  </si>
  <si>
    <t>PRFT0042</t>
  </si>
  <si>
    <t>Tubo Industrial  2  1l4  C-18</t>
  </si>
  <si>
    <t>PRFT0051</t>
  </si>
  <si>
    <t>Tubo Cerquero Galv.  2 1l2   C-18  6 Mts</t>
  </si>
  <si>
    <t>PRFT0053</t>
  </si>
  <si>
    <t>Tubo Cerquero Galv.  2   C-18  6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</si>
  <si>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</si>
  <si>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</si>
  <si>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</si>
  <si>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</si>
  <si>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</si>
  <si>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</si>
  <si>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PRFTA0005</t>
  </si>
  <si>
    <t>Tablero L Pintado  147  3 x 3  Ft</t>
  </si>
  <si>
    <t>PRFTA0006</t>
  </si>
  <si>
    <t>Tablero L Pintado  147  3 x 1.95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</si>
  <si>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</si>
  <si>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</si>
  <si>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</si>
  <si>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</si>
  <si>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</si>
  <si>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</si>
  <si>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</si>
  <si>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</si>
  <si>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</si>
  <si>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</si>
  <si>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</si>
  <si>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</si>
  <si>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PTR0002</t>
  </si>
  <si>
    <t>PTR  (002) 3l4   C-14 (Blanco)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</si>
  <si>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</si>
  <si>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</si>
  <si>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</si>
  <si>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</si>
  <si>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</si>
  <si>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</si>
  <si>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</si>
  <si>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</si>
  <si>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PTR0020</t>
  </si>
  <si>
    <t>PTR  (020) 2  C-14 (azul)</t>
  </si>
  <si>
    <t>PTR0030</t>
  </si>
  <si>
    <t>PTR  (030) 2  1l2   C-14 (Azul)</t>
  </si>
  <si>
    <t>PTR0038</t>
  </si>
  <si>
    <t>PTR  (038) 3   C-14 (Azul)</t>
  </si>
  <si>
    <t>PTRG0005</t>
  </si>
  <si>
    <t>PTR Galvanizado  (005)  2  C-14 Linea</t>
  </si>
  <si>
    <t>PTRR0001</t>
  </si>
  <si>
    <t>PTR Rectangular  R-200   2  x 1   C-14 (Blanco)</t>
  </si>
  <si>
    <t>PTRR0025</t>
  </si>
  <si>
    <t>PTR Rectangular  R-402   4 x 2   C-14 (Azul)</t>
  </si>
  <si>
    <t>RALA0002</t>
  </si>
  <si>
    <t>Alambre Recocido  C-16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</si>
  <si>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</si>
  <si>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</si>
  <si>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</si>
  <si>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</si>
  <si>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</si>
  <si>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</si>
  <si>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RVAR0001</t>
  </si>
  <si>
    <t>Varilla Corrugada Doblada  3l8   (3)  12 Mts</t>
  </si>
  <si>
    <t>RVAR0028</t>
  </si>
  <si>
    <t>Varilla Corrugada Recta  3l8   6 Mts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</si>
  <si>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</si>
  <si>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</si>
  <si>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</si>
  <si>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</si>
  <si>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</si>
  <si>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</si>
  <si>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</si>
  <si>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</si>
  <si>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</si>
  <si>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</si>
  <si>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</si>
  <si>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</si>
  <si>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</si>
  <si>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</si>
  <si>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</si>
  <si>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</si>
  <si>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</si>
  <si>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</si>
  <si>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SANG0013</t>
  </si>
  <si>
    <t>Angulo  3l16 x 1 1l2</t>
  </si>
  <si>
    <t>SANG0015</t>
  </si>
  <si>
    <t>Angulo  3l16 x 2</t>
  </si>
  <si>
    <t>SANG0016</t>
  </si>
  <si>
    <t>Angulo  3l16 x 2  1l2</t>
  </si>
  <si>
    <t>SANG0020</t>
  </si>
  <si>
    <t>Angulo  1l4 x 1 1l4</t>
  </si>
  <si>
    <t>SANG0027</t>
  </si>
  <si>
    <t>Angulo  1l4 x 4</t>
  </si>
  <si>
    <t>SCAB0014</t>
  </si>
  <si>
    <t>Remate Preformado de Cable Galv  1l4</t>
  </si>
  <si>
    <t>SCAB0015</t>
  </si>
  <si>
    <t>Remate Preformado de Cable Galv  5l16</t>
  </si>
  <si>
    <t>SCAB0020</t>
  </si>
  <si>
    <t>Empalme preformado de Cable Galv  1l4</t>
  </si>
  <si>
    <t>SCUA0001</t>
  </si>
  <si>
    <t>Cuadrado  3l8</t>
  </si>
  <si>
    <t>SCUA0002</t>
  </si>
  <si>
    <t>Cuadrado  1l2</t>
  </si>
  <si>
    <t>SIPS0003</t>
  </si>
  <si>
    <t>Viga IPS  5  (14.88 Kg x Mt)  6.10 Mts</t>
  </si>
  <si>
    <t>SMAL0008</t>
  </si>
  <si>
    <t>Malla Ciclonica Galv  1.50 MT Altura  C-12.5 (20 Mts)</t>
  </si>
  <si>
    <t>SMAL0010</t>
  </si>
  <si>
    <t>Malla Ciclonica Galv  2 MT Altura  C-12.5 (20 Mts)</t>
  </si>
  <si>
    <t>SRED0001</t>
  </si>
  <si>
    <t>Semiflecha  3l16   Suave</t>
  </si>
  <si>
    <t>SRED0002</t>
  </si>
  <si>
    <t>Semiflecha  1l4    Suave</t>
  </si>
  <si>
    <t>SRED0007</t>
  </si>
  <si>
    <t>Redondo Liso  3l8</t>
  </si>
  <si>
    <t>SRED0008</t>
  </si>
  <si>
    <t>Redondo Liso  1l2</t>
  </si>
  <si>
    <t>SRED0010</t>
  </si>
  <si>
    <t>Redondo Liso  3l4</t>
  </si>
  <si>
    <t>SRED0014</t>
  </si>
  <si>
    <t>Redondo Liso  1 1l4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</si>
  <si>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</si>
  <si>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</si>
  <si>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</si>
  <si>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</si>
  <si>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</si>
  <si>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</si>
  <si>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</si>
  <si>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</si>
  <si>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</si>
  <si>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</si>
  <si>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</si>
  <si>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</si>
  <si>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SSOL0008</t>
  </si>
  <si>
    <t>Solera  1l8 x 3 x 6 Mts</t>
  </si>
  <si>
    <t>SSOL0015</t>
  </si>
  <si>
    <t>Solera  3l16 x 1l2 x 6 Mts</t>
  </si>
  <si>
    <t>SSOL0016</t>
  </si>
  <si>
    <t>Solera  3l16 x 3l4 x 6 Mts</t>
  </si>
  <si>
    <t>SSOL0018</t>
  </si>
  <si>
    <t>Solera  3l16 x 1 1l4 x 6 Mts</t>
  </si>
  <si>
    <t>SSOL0019</t>
  </si>
  <si>
    <t>Solera  3l16 x 1 1l2 x 6 Mts</t>
  </si>
  <si>
    <t>SSOL0020</t>
  </si>
  <si>
    <t>Solera  3l16 x 2 x 6 Mts</t>
  </si>
  <si>
    <t>SSOL0031</t>
  </si>
  <si>
    <t>Solera  1l4 x 1 x 6 mts</t>
  </si>
  <si>
    <t>SSOL0032</t>
  </si>
  <si>
    <t>Solera  1l4 x 1 1l4 x 6 mts</t>
  </si>
  <si>
    <t>SSOL0034</t>
  </si>
  <si>
    <t>Solera  1l4 x 2 x 6 mts</t>
  </si>
  <si>
    <t>SSOL0037</t>
  </si>
  <si>
    <t>Solera  1l4 x 4  6 mts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</si>
  <si>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</si>
  <si>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</si>
  <si>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</si>
  <si>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</si>
  <si>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</si>
  <si>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</si>
  <si>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</si>
  <si>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</si>
  <si>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X00019</t>
  </si>
  <si>
    <t>AMSA PTR 1 1l4   C-14</t>
  </si>
  <si>
    <t>X00030</t>
  </si>
  <si>
    <t>AMSA PTR 3l4 C-14</t>
  </si>
  <si>
    <t>X00039</t>
  </si>
  <si>
    <t>AMSA PTR Rectangular 2 x 1 C-14</t>
  </si>
  <si>
    <t>X00054</t>
  </si>
  <si>
    <t>AMSA Rectangular 2 x 1 C-18 R-200 (146)</t>
  </si>
  <si>
    <t>X00060</t>
  </si>
  <si>
    <t>AMSA PTR Rectangular 3 x 1  1l2  C-16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</si>
  <si>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</si>
  <si>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</si>
  <si>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</si>
  <si>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</si>
  <si>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</si>
  <si>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</si>
  <si>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</si>
  <si>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</si>
  <si>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</si>
  <si>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</si>
  <si>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X00112</t>
  </si>
  <si>
    <t>AMSA Tubular Cuadrado 1 1l4  C-20</t>
  </si>
  <si>
    <t>X00115</t>
  </si>
  <si>
    <t>AMSA Tubular cuadrado 5l8 C-18</t>
  </si>
  <si>
    <t>Y00035</t>
  </si>
  <si>
    <t>Placa Cortada  1  1l8</t>
  </si>
  <si>
    <t>Y00036</t>
  </si>
  <si>
    <t>Lamina Cortada  C-24</t>
  </si>
  <si>
    <t>Y00039</t>
  </si>
  <si>
    <t>Lamina Cortada C-12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</si>
</sst>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9"/>
  <sheetViews>
    <sheetView tabSelected="1" topLeftCell="D1" workbookViewId="0">
      <pane ySplit="8" topLeftCell="A259" activePane="bottomLeft" state="frozen"/>
      <selection pane="bottomLeft" activeCell="N262" sqref="N262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10</v>
      </c>
      <c r="D9">
        <v>0</v>
      </c>
      <c r="E9">
        <v>0</v>
      </c>
      <c r="F9">
        <v>0</v>
      </c>
      <c r="G9">
        <v>6</v>
      </c>
      <c r="H9">
        <v>0</v>
      </c>
      <c r="I9">
        <v>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23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21</v>
      </c>
      <c r="B10" s="1" t="s">
        <v>22</v>
      </c>
      <c r="C10">
        <v>1</v>
      </c>
      <c r="D10">
        <v>0</v>
      </c>
      <c r="E10">
        <v>30</v>
      </c>
      <c r="F10">
        <v>0</v>
      </c>
      <c r="G10">
        <v>0</v>
      </c>
      <c r="H10">
        <v>0</v>
      </c>
      <c r="I10">
        <v>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39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23</v>
      </c>
      <c r="B11" s="1" t="s">
        <v>24</v>
      </c>
      <c r="C11">
        <v>4</v>
      </c>
      <c r="D11">
        <v>0</v>
      </c>
      <c r="E11">
        <v>7</v>
      </c>
      <c r="F11">
        <v>0</v>
      </c>
      <c r="G11">
        <v>7</v>
      </c>
      <c r="H11">
        <v>0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22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25</v>
      </c>
      <c r="B12" s="1" t="s">
        <v>26</v>
      </c>
      <c r="C12">
        <v>0</v>
      </c>
      <c r="D12">
        <v>0</v>
      </c>
      <c r="E12">
        <v>0</v>
      </c>
      <c r="F12">
        <v>0</v>
      </c>
      <c r="G12">
        <v>2</v>
      </c>
      <c r="H12">
        <v>0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6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27</v>
      </c>
      <c r="B13" s="1" t="s">
        <v>28</v>
      </c>
      <c r="C13">
        <v>2</v>
      </c>
      <c r="D13">
        <v>0</v>
      </c>
      <c r="E13">
        <v>4</v>
      </c>
      <c r="F13">
        <v>0</v>
      </c>
      <c r="G13">
        <v>2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9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29</v>
      </c>
      <c r="B14" s="1" t="s">
        <v>30</v>
      </c>
      <c r="C14">
        <v>10</v>
      </c>
      <c r="D14">
        <v>0</v>
      </c>
      <c r="E14">
        <v>18</v>
      </c>
      <c r="F14">
        <v>0</v>
      </c>
      <c r="G14">
        <v>55</v>
      </c>
      <c r="H14">
        <v>0</v>
      </c>
      <c r="I14">
        <v>19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102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31</v>
      </c>
      <c r="B15" s="1" t="s">
        <v>32</v>
      </c>
      <c r="C15">
        <v>0</v>
      </c>
      <c r="D15">
        <v>0</v>
      </c>
      <c r="E15">
        <v>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5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30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30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35</v>
      </c>
      <c r="B17" s="1" t="s">
        <v>36</v>
      </c>
      <c r="C17">
        <v>0</v>
      </c>
      <c r="D17">
        <v>0</v>
      </c>
      <c r="E17">
        <v>0</v>
      </c>
      <c r="F17">
        <v>0</v>
      </c>
      <c r="G17"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3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37</v>
      </c>
      <c r="B18" s="1" t="s">
        <v>38</v>
      </c>
      <c r="C18">
        <v>0</v>
      </c>
      <c r="D18">
        <v>0</v>
      </c>
      <c r="E18">
        <v>0</v>
      </c>
      <c r="F18">
        <v>0</v>
      </c>
      <c r="G18">
        <v>250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250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400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400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41</v>
      </c>
      <c r="B20" s="1" t="s">
        <v>42</v>
      </c>
      <c r="C20">
        <v>100</v>
      </c>
      <c r="D20">
        <v>0</v>
      </c>
      <c r="E20">
        <v>300</v>
      </c>
      <c r="F20">
        <v>0</v>
      </c>
      <c r="G20">
        <v>400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800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43</v>
      </c>
      <c r="B21" s="1" t="s">
        <v>44</v>
      </c>
      <c r="C21">
        <v>0</v>
      </c>
      <c r="D21">
        <v>0</v>
      </c>
      <c r="E21">
        <v>0</v>
      </c>
      <c r="F21">
        <v>0</v>
      </c>
      <c r="G21">
        <v>100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100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45</v>
      </c>
      <c r="B22" s="1" t="s">
        <v>46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1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47</v>
      </c>
      <c r="B23" s="1" t="s">
        <v>48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1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49</v>
      </c>
      <c r="B24" s="1" t="s">
        <v>50</v>
      </c>
      <c r="C24">
        <v>11.5</v>
      </c>
      <c r="D24">
        <v>0</v>
      </c>
      <c r="E24">
        <v>6.5</v>
      </c>
      <c r="F24">
        <v>0</v>
      </c>
      <c r="G24">
        <v>20.5</v>
      </c>
      <c r="H24">
        <v>0</v>
      </c>
      <c r="I24">
        <v>16.5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56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51</v>
      </c>
      <c r="B25" s="1" t="s">
        <v>52</v>
      </c>
      <c r="C25">
        <v>7.5</v>
      </c>
      <c r="D25">
        <v>0</v>
      </c>
      <c r="E25">
        <v>3</v>
      </c>
      <c r="F25">
        <v>0</v>
      </c>
      <c r="G25">
        <v>12</v>
      </c>
      <c r="H25">
        <v>0</v>
      </c>
      <c r="I25">
        <v>11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33.5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53</v>
      </c>
      <c r="B26" s="1" t="s">
        <v>54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1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55</v>
      </c>
      <c r="B27" s="1" t="s">
        <v>56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1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57</v>
      </c>
      <c r="B28" s="1" t="s">
        <v>58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2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59</v>
      </c>
      <c r="B29" s="1" t="s">
        <v>60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3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61</v>
      </c>
      <c r="B30" s="1" t="s">
        <v>62</v>
      </c>
      <c r="C30">
        <v>2</v>
      </c>
      <c r="D30">
        <v>0</v>
      </c>
      <c r="E30">
        <v>0</v>
      </c>
      <c r="F30">
        <v>0</v>
      </c>
      <c r="G30">
        <v>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5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63</v>
      </c>
      <c r="B31" s="1" t="s">
        <v>64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1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65</v>
      </c>
      <c r="B32" s="1" t="s">
        <v>66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1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67</v>
      </c>
      <c r="B33" s="1" t="s">
        <v>68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1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69</v>
      </c>
      <c r="B34" s="1" t="s">
        <v>70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20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21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71</v>
      </c>
      <c r="B35" s="1" t="s">
        <v>72</v>
      </c>
      <c r="C35">
        <v>75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75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73</v>
      </c>
      <c r="B36" s="1" t="s">
        <v>74</v>
      </c>
      <c r="C36">
        <v>0</v>
      </c>
      <c r="D36">
        <v>0</v>
      </c>
      <c r="E36">
        <v>4</v>
      </c>
      <c r="F36">
        <v>0</v>
      </c>
      <c r="G36">
        <v>50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54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75</v>
      </c>
      <c r="B37" s="1" t="s">
        <v>76</v>
      </c>
      <c r="C37">
        <v>0</v>
      </c>
      <c r="D37">
        <v>0</v>
      </c>
      <c r="E37">
        <v>0</v>
      </c>
      <c r="F37">
        <v>0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2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77</v>
      </c>
      <c r="B38" s="1" t="s">
        <v>78</v>
      </c>
      <c r="C38">
        <v>2</v>
      </c>
      <c r="D38">
        <v>0</v>
      </c>
      <c r="E38">
        <v>3</v>
      </c>
      <c r="F38">
        <v>0</v>
      </c>
      <c r="G38">
        <v>2</v>
      </c>
      <c r="H38">
        <v>0</v>
      </c>
      <c r="I38">
        <v>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11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79</v>
      </c>
      <c r="B39" s="1" t="s">
        <v>80</v>
      </c>
      <c r="C39">
        <v>4</v>
      </c>
      <c r="D39">
        <v>0</v>
      </c>
      <c r="E39">
        <v>5</v>
      </c>
      <c r="F39">
        <v>0</v>
      </c>
      <c r="G39">
        <v>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11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81</v>
      </c>
      <c r="B40" s="1" t="s">
        <v>82</v>
      </c>
      <c r="C40">
        <v>8</v>
      </c>
      <c r="D40">
        <v>0</v>
      </c>
      <c r="E40">
        <v>0</v>
      </c>
      <c r="F40">
        <v>0</v>
      </c>
      <c r="G40">
        <v>12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20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83</v>
      </c>
      <c r="B41" s="1" t="s">
        <v>84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6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85</v>
      </c>
      <c r="B42" s="1" t="s">
        <v>86</v>
      </c>
      <c r="C42">
        <v>0</v>
      </c>
      <c r="D42">
        <v>0</v>
      </c>
      <c r="E42">
        <v>0</v>
      </c>
      <c r="F42">
        <v>0</v>
      </c>
      <c r="G42">
        <v>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4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87</v>
      </c>
      <c r="B43" s="1" t="s">
        <v>88</v>
      </c>
      <c r="C43">
        <v>27</v>
      </c>
      <c r="D43">
        <v>0</v>
      </c>
      <c r="E43">
        <v>11</v>
      </c>
      <c r="F43">
        <v>0</v>
      </c>
      <c r="G43">
        <v>25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63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89</v>
      </c>
      <c r="B44" s="1" t="s">
        <v>90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2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91</v>
      </c>
      <c r="B45" s="1" t="s">
        <v>92</v>
      </c>
      <c r="C45">
        <v>0</v>
      </c>
      <c r="D45">
        <v>0</v>
      </c>
      <c r="E45">
        <v>0</v>
      </c>
      <c r="F45">
        <v>0</v>
      </c>
      <c r="G45">
        <v>2</v>
      </c>
      <c r="H45">
        <v>0</v>
      </c>
      <c r="I45">
        <v>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6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93</v>
      </c>
      <c r="B46" s="1" t="s">
        <v>94</v>
      </c>
      <c r="C46">
        <v>0</v>
      </c>
      <c r="D46">
        <v>0</v>
      </c>
      <c r="E46">
        <v>4</v>
      </c>
      <c r="F46">
        <v>0</v>
      </c>
      <c r="G46">
        <v>6</v>
      </c>
      <c r="H46">
        <v>0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12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95</v>
      </c>
      <c r="B47" s="1" t="s">
        <v>96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10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0</v>
      </c>
      <c r="F48">
        <v>0</v>
      </c>
      <c r="G48">
        <v>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2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99</v>
      </c>
      <c r="B49" s="1" t="s">
        <v>100</v>
      </c>
      <c r="C49">
        <v>0</v>
      </c>
      <c r="D49">
        <v>0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2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101</v>
      </c>
      <c r="B50" s="1" t="s">
        <v>102</v>
      </c>
      <c r="C50">
        <v>0</v>
      </c>
      <c r="D50">
        <v>0</v>
      </c>
      <c r="E50">
        <v>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4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103</v>
      </c>
      <c r="B51" s="1" t="s">
        <v>104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5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105</v>
      </c>
      <c r="B52" s="1" t="s">
        <v>106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1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107</v>
      </c>
      <c r="B53" s="1" t="s">
        <v>108</v>
      </c>
      <c r="C53">
        <v>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2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109</v>
      </c>
      <c r="B54" s="1" t="s">
        <v>110</v>
      </c>
      <c r="C54">
        <v>2</v>
      </c>
      <c r="D54">
        <v>0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4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1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113</v>
      </c>
      <c r="B56" s="1" t="s">
        <v>114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1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115</v>
      </c>
      <c r="B57" s="1" t="s">
        <v>116</v>
      </c>
      <c r="C57">
        <v>0</v>
      </c>
      <c r="D57">
        <v>0</v>
      </c>
      <c r="E57">
        <v>2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2</v>
      </c>
      <c r="V57">
        <f t="shared" si="1"/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117</v>
      </c>
      <c r="B58" s="1" t="s">
        <v>118</v>
      </c>
      <c r="C58">
        <v>1</v>
      </c>
      <c r="D58">
        <v>0.61</v>
      </c>
      <c r="E58">
        <v>2</v>
      </c>
      <c r="F58">
        <v>1.22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3</v>
      </c>
      <c r="V58">
        <f t="shared" si="1"/>
        <v>1.83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0</v>
      </c>
      <c r="F59">
        <v>0</v>
      </c>
      <c r="G59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2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1</v>
      </c>
      <c r="F60">
        <v>0.62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1</v>
      </c>
      <c r="V60">
        <f t="shared" si="1"/>
        <v>0.62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123</v>
      </c>
      <c r="B61" s="1" t="s">
        <v>124</v>
      </c>
      <c r="C61">
        <v>0</v>
      </c>
      <c r="D61">
        <v>0</v>
      </c>
      <c r="E61">
        <v>2</v>
      </c>
      <c r="F61">
        <v>2.66</v>
      </c>
      <c r="G61">
        <v>1</v>
      </c>
      <c r="H61">
        <v>1.33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3</v>
      </c>
      <c r="V61">
        <f t="shared" si="1"/>
        <v>3.99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1</v>
      </c>
      <c r="F62">
        <v>1.05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1</v>
      </c>
      <c r="V62">
        <f t="shared" si="1"/>
        <v>1.05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127</v>
      </c>
      <c r="B63" s="1" t="s">
        <v>128</v>
      </c>
      <c r="C63">
        <v>0</v>
      </c>
      <c r="D63">
        <v>0</v>
      </c>
      <c r="E63">
        <v>2</v>
      </c>
      <c r="F63">
        <v>0.1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2</v>
      </c>
      <c r="V63">
        <f t="shared" si="1"/>
        <v>0.1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129</v>
      </c>
      <c r="B64" s="1" t="s">
        <v>130</v>
      </c>
      <c r="C64">
        <v>0</v>
      </c>
      <c r="D64">
        <v>0</v>
      </c>
      <c r="E64">
        <v>4</v>
      </c>
      <c r="F64">
        <v>0.56000000000000005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4</v>
      </c>
      <c r="V64">
        <f t="shared" si="1"/>
        <v>0.56000000000000005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131</v>
      </c>
      <c r="B65" s="1" t="s">
        <v>132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4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133</v>
      </c>
      <c r="B66" s="1" t="s">
        <v>134</v>
      </c>
      <c r="C66">
        <v>0</v>
      </c>
      <c r="D66">
        <v>0</v>
      </c>
      <c r="E66">
        <v>0</v>
      </c>
      <c r="F66">
        <v>0</v>
      </c>
      <c r="G66">
        <v>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2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135</v>
      </c>
      <c r="B67" s="1" t="s">
        <v>136</v>
      </c>
      <c r="C67">
        <v>0</v>
      </c>
      <c r="D67">
        <v>0</v>
      </c>
      <c r="E67">
        <v>1</v>
      </c>
      <c r="F67">
        <v>0</v>
      </c>
      <c r="G67">
        <v>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3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137</v>
      </c>
      <c r="B68" s="1" t="s">
        <v>138</v>
      </c>
      <c r="C68">
        <v>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2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139</v>
      </c>
      <c r="B69" s="1" t="s">
        <v>140</v>
      </c>
      <c r="C69">
        <v>1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2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141</v>
      </c>
      <c r="B70" s="1" t="s">
        <v>142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1</v>
      </c>
      <c r="V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143</v>
      </c>
      <c r="B71" s="1" t="s">
        <v>144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1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145</v>
      </c>
      <c r="B72" s="1" t="s">
        <v>146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1</v>
      </c>
      <c r="V72">
        <f t="shared" si="1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147</v>
      </c>
      <c r="B73" s="1" t="s">
        <v>148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1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149</v>
      </c>
      <c r="B74" s="1" t="s">
        <v>150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1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151</v>
      </c>
      <c r="B75" s="1" t="s">
        <v>152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1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153</v>
      </c>
      <c r="B76" s="1" t="s">
        <v>154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1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155</v>
      </c>
      <c r="B77" s="1" t="s">
        <v>156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2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157</v>
      </c>
      <c r="B78" s="1" t="s">
        <v>158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1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159</v>
      </c>
      <c r="B79" s="1" t="s">
        <v>160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1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161</v>
      </c>
      <c r="B80" s="1" t="s">
        <v>162</v>
      </c>
      <c r="C80">
        <v>0</v>
      </c>
      <c r="D80">
        <v>0</v>
      </c>
      <c r="E80">
        <v>0</v>
      </c>
      <c r="F80">
        <v>0</v>
      </c>
      <c r="G80">
        <v>3</v>
      </c>
      <c r="H80">
        <v>8.1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3</v>
      </c>
      <c r="V80">
        <f t="shared" si="5"/>
        <v>8.1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163</v>
      </c>
      <c r="B81" s="1" t="s">
        <v>164</v>
      </c>
      <c r="C81">
        <v>6</v>
      </c>
      <c r="D81">
        <v>16.2</v>
      </c>
      <c r="E81">
        <v>0</v>
      </c>
      <c r="F81">
        <v>0</v>
      </c>
      <c r="G81">
        <v>1</v>
      </c>
      <c r="H81">
        <v>2.7</v>
      </c>
      <c r="I81">
        <v>1</v>
      </c>
      <c r="J81">
        <v>2.7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8</v>
      </c>
      <c r="V81">
        <f t="shared" si="5"/>
        <v>21.599999999999998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165</v>
      </c>
      <c r="B82" s="1" t="s">
        <v>166</v>
      </c>
      <c r="C82">
        <v>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2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167</v>
      </c>
      <c r="B83" s="1" t="s">
        <v>168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2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169</v>
      </c>
      <c r="B84" s="1" t="s">
        <v>170</v>
      </c>
      <c r="C84">
        <v>0</v>
      </c>
      <c r="D84">
        <v>0</v>
      </c>
      <c r="E84">
        <v>0</v>
      </c>
      <c r="F84">
        <v>0</v>
      </c>
      <c r="G84">
        <v>4</v>
      </c>
      <c r="H84">
        <v>10.8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4</v>
      </c>
      <c r="V84">
        <f t="shared" si="5"/>
        <v>10.8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171</v>
      </c>
      <c r="B85" s="1" t="s">
        <v>172</v>
      </c>
      <c r="C85">
        <v>4.5</v>
      </c>
      <c r="D85">
        <v>17.100000000000001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4.5</v>
      </c>
      <c r="V85">
        <f t="shared" si="5"/>
        <v>17.100000000000001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1</v>
      </c>
      <c r="F86">
        <v>6.3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1</v>
      </c>
      <c r="V86">
        <f t="shared" si="5"/>
        <v>6.3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9</v>
      </c>
      <c r="F87">
        <v>13.41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9</v>
      </c>
      <c r="V87">
        <f t="shared" si="5"/>
        <v>13.41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9</v>
      </c>
      <c r="F88">
        <v>74.88</v>
      </c>
      <c r="G88">
        <v>1</v>
      </c>
      <c r="H88">
        <v>8.32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10</v>
      </c>
      <c r="V88">
        <f t="shared" si="5"/>
        <v>83.199999999999989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179</v>
      </c>
      <c r="B89" s="1" t="s">
        <v>180</v>
      </c>
      <c r="C89">
        <v>0</v>
      </c>
      <c r="D89">
        <v>0</v>
      </c>
      <c r="E89">
        <v>6</v>
      </c>
      <c r="F89">
        <v>83.16</v>
      </c>
      <c r="G89">
        <v>2</v>
      </c>
      <c r="H89">
        <v>27.72</v>
      </c>
      <c r="I89">
        <v>1</v>
      </c>
      <c r="J89">
        <v>13.86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9</v>
      </c>
      <c r="V89">
        <f t="shared" si="5"/>
        <v>124.74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181</v>
      </c>
      <c r="B90" s="1" t="s">
        <v>182</v>
      </c>
      <c r="C90">
        <v>1</v>
      </c>
      <c r="D90">
        <v>9.74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1</v>
      </c>
      <c r="V90">
        <f t="shared" si="5"/>
        <v>9.74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183</v>
      </c>
      <c r="B91" s="1" t="s">
        <v>184</v>
      </c>
      <c r="C91">
        <v>0</v>
      </c>
      <c r="D91">
        <v>0</v>
      </c>
      <c r="E91">
        <v>0</v>
      </c>
      <c r="F91">
        <v>0</v>
      </c>
      <c r="G91">
        <v>1</v>
      </c>
      <c r="H91">
        <v>12.99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1</v>
      </c>
      <c r="V91">
        <f t="shared" si="5"/>
        <v>12.99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185</v>
      </c>
      <c r="B92" s="1" t="s">
        <v>186</v>
      </c>
      <c r="C92">
        <v>1</v>
      </c>
      <c r="D92">
        <v>22.54</v>
      </c>
      <c r="E92">
        <v>2</v>
      </c>
      <c r="F92">
        <v>45.08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3</v>
      </c>
      <c r="V92">
        <f t="shared" si="5"/>
        <v>67.62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0</v>
      </c>
      <c r="F93">
        <v>0</v>
      </c>
      <c r="G93">
        <v>1</v>
      </c>
      <c r="H93">
        <v>27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1</v>
      </c>
      <c r="V93">
        <f t="shared" si="5"/>
        <v>27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189</v>
      </c>
      <c r="B94" s="1" t="s">
        <v>190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0</v>
      </c>
      <c r="V94">
        <f t="shared" si="5"/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0</v>
      </c>
      <c r="F95">
        <v>0</v>
      </c>
      <c r="G95">
        <v>3</v>
      </c>
      <c r="H95">
        <v>78.72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3</v>
      </c>
      <c r="V95">
        <f t="shared" si="5"/>
        <v>78.72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193</v>
      </c>
      <c r="B96" s="1" t="s">
        <v>194</v>
      </c>
      <c r="C96">
        <v>0</v>
      </c>
      <c r="D96">
        <v>0</v>
      </c>
      <c r="E96">
        <v>0</v>
      </c>
      <c r="F96">
        <v>0</v>
      </c>
      <c r="G96">
        <v>5</v>
      </c>
      <c r="H96">
        <v>42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5</v>
      </c>
      <c r="V96">
        <f t="shared" si="5"/>
        <v>42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1</v>
      </c>
      <c r="F97">
        <v>9.8000000000000007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1</v>
      </c>
      <c r="V97">
        <f t="shared" si="5"/>
        <v>9.8000000000000007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0</v>
      </c>
      <c r="F98">
        <v>0</v>
      </c>
      <c r="G98">
        <v>1</v>
      </c>
      <c r="H98">
        <v>12.6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1</v>
      </c>
      <c r="V98">
        <f t="shared" si="5"/>
        <v>12.6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199</v>
      </c>
      <c r="B99" s="1" t="s">
        <v>200</v>
      </c>
      <c r="C99">
        <v>8</v>
      </c>
      <c r="D99">
        <v>137.84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8</v>
      </c>
      <c r="V99">
        <f t="shared" si="5"/>
        <v>137.84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201</v>
      </c>
      <c r="B100" s="1" t="s">
        <v>202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10.4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1</v>
      </c>
      <c r="V100">
        <f t="shared" si="5"/>
        <v>10.4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20</v>
      </c>
      <c r="F101">
        <v>289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20</v>
      </c>
      <c r="V101">
        <f t="shared" si="5"/>
        <v>289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11</v>
      </c>
      <c r="N102">
        <v>317.79000000000002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11</v>
      </c>
      <c r="V102">
        <f t="shared" si="5"/>
        <v>317.79000000000002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0</v>
      </c>
      <c r="F103">
        <v>0</v>
      </c>
      <c r="G103">
        <v>6</v>
      </c>
      <c r="H103">
        <v>99.78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6</v>
      </c>
      <c r="V103">
        <f t="shared" si="5"/>
        <v>99.78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209</v>
      </c>
      <c r="B104" s="1" t="s">
        <v>210</v>
      </c>
      <c r="C104">
        <v>30</v>
      </c>
      <c r="D104">
        <v>30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30</v>
      </c>
      <c r="V104">
        <f t="shared" si="5"/>
        <v>30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211</v>
      </c>
      <c r="B105" s="1" t="s">
        <v>212</v>
      </c>
      <c r="C105">
        <v>30</v>
      </c>
      <c r="D105">
        <v>2640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30</v>
      </c>
      <c r="V105">
        <f t="shared" si="5"/>
        <v>2640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0</v>
      </c>
      <c r="V106">
        <f t="shared" si="5"/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215</v>
      </c>
      <c r="B107" s="1" t="s">
        <v>216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0</v>
      </c>
      <c r="V107">
        <f t="shared" si="5"/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217</v>
      </c>
      <c r="B108" s="1" t="s">
        <v>218</v>
      </c>
      <c r="C108">
        <v>0</v>
      </c>
      <c r="D108">
        <v>0</v>
      </c>
      <c r="E108">
        <v>0</v>
      </c>
      <c r="F108">
        <v>0</v>
      </c>
      <c r="G108">
        <v>24</v>
      </c>
      <c r="H108">
        <v>62.4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24</v>
      </c>
      <c r="V108">
        <f t="shared" si="5"/>
        <v>62.4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219</v>
      </c>
      <c r="B109" s="1" t="s">
        <v>220</v>
      </c>
      <c r="C109">
        <v>20</v>
      </c>
      <c r="D109">
        <v>68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20</v>
      </c>
      <c r="V109">
        <f t="shared" si="5"/>
        <v>68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221</v>
      </c>
      <c r="B110" s="1" t="s">
        <v>222</v>
      </c>
      <c r="C110">
        <v>9</v>
      </c>
      <c r="D110">
        <v>18.899999999999999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9</v>
      </c>
      <c r="V110">
        <f t="shared" si="5"/>
        <v>18.899999999999999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3</v>
      </c>
      <c r="F111">
        <v>18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3</v>
      </c>
      <c r="V111">
        <f t="shared" si="5"/>
        <v>18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1</v>
      </c>
      <c r="F112">
        <v>14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1</v>
      </c>
      <c r="V112">
        <f t="shared" si="5"/>
        <v>14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0</v>
      </c>
      <c r="F113">
        <v>0</v>
      </c>
      <c r="G113">
        <v>4</v>
      </c>
      <c r="H113">
        <v>63.96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4</v>
      </c>
      <c r="V113">
        <f t="shared" si="5"/>
        <v>63.96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229</v>
      </c>
      <c r="B114" s="1" t="s">
        <v>230</v>
      </c>
      <c r="C114">
        <v>1</v>
      </c>
      <c r="D114">
        <v>28.3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1</v>
      </c>
      <c r="V114">
        <f t="shared" si="5"/>
        <v>28.3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231</v>
      </c>
      <c r="B115" s="1" t="s">
        <v>232</v>
      </c>
      <c r="C115">
        <v>6</v>
      </c>
      <c r="D115">
        <v>1.68</v>
      </c>
      <c r="E115">
        <v>0</v>
      </c>
      <c r="F115">
        <v>0</v>
      </c>
      <c r="G115">
        <v>122</v>
      </c>
      <c r="H115">
        <v>34.159999999999997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128</v>
      </c>
      <c r="V115">
        <f t="shared" si="5"/>
        <v>35.839999999999996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233</v>
      </c>
      <c r="B116" s="1" t="s">
        <v>234</v>
      </c>
      <c r="C116">
        <v>10</v>
      </c>
      <c r="D116">
        <v>3.8</v>
      </c>
      <c r="E116">
        <v>4</v>
      </c>
      <c r="F116">
        <v>1.52</v>
      </c>
      <c r="G116">
        <v>0</v>
      </c>
      <c r="H116">
        <v>0</v>
      </c>
      <c r="I116">
        <v>19</v>
      </c>
      <c r="J116">
        <v>7.22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33</v>
      </c>
      <c r="V116">
        <f t="shared" si="5"/>
        <v>12.54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235</v>
      </c>
      <c r="B117" s="1" t="s">
        <v>236</v>
      </c>
      <c r="C117">
        <v>2</v>
      </c>
      <c r="D117">
        <v>1.02</v>
      </c>
      <c r="E117">
        <v>0</v>
      </c>
      <c r="F117">
        <v>0</v>
      </c>
      <c r="G117">
        <v>8</v>
      </c>
      <c r="H117">
        <v>4.08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10</v>
      </c>
      <c r="V117">
        <f t="shared" si="5"/>
        <v>5.0999999999999996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237</v>
      </c>
      <c r="B118" s="1" t="s">
        <v>238</v>
      </c>
      <c r="C118">
        <v>0</v>
      </c>
      <c r="D118">
        <v>0</v>
      </c>
      <c r="E118">
        <v>5</v>
      </c>
      <c r="F118">
        <v>4.3</v>
      </c>
      <c r="G118">
        <v>2</v>
      </c>
      <c r="H118">
        <v>1.72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7</v>
      </c>
      <c r="V118">
        <f t="shared" si="5"/>
        <v>6.02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239</v>
      </c>
      <c r="B119" s="1" t="s">
        <v>240</v>
      </c>
      <c r="C119">
        <v>0</v>
      </c>
      <c r="D119">
        <v>0</v>
      </c>
      <c r="E119">
        <v>1</v>
      </c>
      <c r="F119">
        <v>1.1399999999999999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1</v>
      </c>
      <c r="V119">
        <f t="shared" si="5"/>
        <v>1.1399999999999999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241</v>
      </c>
      <c r="B120" s="1" t="s">
        <v>242</v>
      </c>
      <c r="C120">
        <v>0</v>
      </c>
      <c r="D120">
        <v>0</v>
      </c>
      <c r="E120">
        <v>4</v>
      </c>
      <c r="F120">
        <v>4.08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4</v>
      </c>
      <c r="V120">
        <f t="shared" si="5"/>
        <v>4.08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243</v>
      </c>
      <c r="B121" s="1" t="s">
        <v>244</v>
      </c>
      <c r="C121">
        <v>2</v>
      </c>
      <c r="D121">
        <v>3.06</v>
      </c>
      <c r="E121">
        <v>0</v>
      </c>
      <c r="F121">
        <v>0</v>
      </c>
      <c r="G121">
        <v>4</v>
      </c>
      <c r="H121">
        <v>6.12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6</v>
      </c>
      <c r="V121">
        <f t="shared" si="5"/>
        <v>9.18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245</v>
      </c>
      <c r="B122" s="1" t="s">
        <v>246</v>
      </c>
      <c r="C122">
        <v>0</v>
      </c>
      <c r="D122">
        <v>0</v>
      </c>
      <c r="E122">
        <v>1</v>
      </c>
      <c r="F122">
        <v>2.04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1</v>
      </c>
      <c r="V122">
        <f t="shared" si="5"/>
        <v>2.04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247</v>
      </c>
      <c r="B123" s="1" t="s">
        <v>248</v>
      </c>
      <c r="C123">
        <v>0</v>
      </c>
      <c r="D123">
        <v>0</v>
      </c>
      <c r="E123">
        <v>4</v>
      </c>
      <c r="F123">
        <v>9.84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4</v>
      </c>
      <c r="V123">
        <f t="shared" si="5"/>
        <v>9.84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249</v>
      </c>
      <c r="B124" s="1" t="s">
        <v>250</v>
      </c>
      <c r="C124">
        <v>0</v>
      </c>
      <c r="D124">
        <v>0</v>
      </c>
      <c r="E124">
        <v>6</v>
      </c>
      <c r="F124">
        <v>13.74</v>
      </c>
      <c r="G124">
        <v>6</v>
      </c>
      <c r="H124">
        <v>13.74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12</v>
      </c>
      <c r="V124">
        <f t="shared" si="5"/>
        <v>27.48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251</v>
      </c>
      <c r="B125" s="1" t="s">
        <v>252</v>
      </c>
      <c r="C125">
        <v>0</v>
      </c>
      <c r="D125">
        <v>0</v>
      </c>
      <c r="E125">
        <v>1</v>
      </c>
      <c r="F125">
        <v>4.59</v>
      </c>
      <c r="G125">
        <v>0</v>
      </c>
      <c r="H125">
        <v>0</v>
      </c>
      <c r="I125">
        <v>2</v>
      </c>
      <c r="J125">
        <v>9.18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3</v>
      </c>
      <c r="V125">
        <f t="shared" si="5"/>
        <v>13.77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253</v>
      </c>
      <c r="B126" s="1" t="s">
        <v>254</v>
      </c>
      <c r="C126">
        <v>2</v>
      </c>
      <c r="D126">
        <v>18.36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2</v>
      </c>
      <c r="V126">
        <f t="shared" si="5"/>
        <v>18.36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255</v>
      </c>
      <c r="B127" s="1" t="s">
        <v>256</v>
      </c>
      <c r="C127">
        <v>0</v>
      </c>
      <c r="D127">
        <v>0</v>
      </c>
      <c r="E127">
        <v>0</v>
      </c>
      <c r="F127">
        <v>0</v>
      </c>
      <c r="G127">
        <v>14</v>
      </c>
      <c r="H127">
        <v>4.2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14</v>
      </c>
      <c r="V127">
        <f t="shared" si="5"/>
        <v>4.2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257</v>
      </c>
      <c r="B128" s="1" t="s">
        <v>258</v>
      </c>
      <c r="C128">
        <v>10</v>
      </c>
      <c r="D128">
        <v>5.3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10</v>
      </c>
      <c r="V128">
        <f t="shared" si="5"/>
        <v>5.3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259</v>
      </c>
      <c r="B129" s="1" t="s">
        <v>260</v>
      </c>
      <c r="C129">
        <v>0</v>
      </c>
      <c r="D129">
        <v>0</v>
      </c>
      <c r="E129">
        <v>1</v>
      </c>
      <c r="F129">
        <v>50.72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1</v>
      </c>
      <c r="V129">
        <f t="shared" si="5"/>
        <v>50.72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261</v>
      </c>
      <c r="B130" s="1" t="s">
        <v>262</v>
      </c>
      <c r="C130">
        <v>0</v>
      </c>
      <c r="D130">
        <v>0</v>
      </c>
      <c r="E130">
        <v>20</v>
      </c>
      <c r="F130">
        <v>303.2</v>
      </c>
      <c r="G130">
        <v>2</v>
      </c>
      <c r="H130">
        <v>30.32</v>
      </c>
      <c r="I130">
        <v>6</v>
      </c>
      <c r="J130">
        <v>90.96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28</v>
      </c>
      <c r="V130">
        <f t="shared" si="5"/>
        <v>424.47999999999996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263</v>
      </c>
      <c r="B131" s="1" t="s">
        <v>264</v>
      </c>
      <c r="C131">
        <v>8</v>
      </c>
      <c r="D131">
        <v>104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8</v>
      </c>
      <c r="V131">
        <f t="shared" si="5"/>
        <v>104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265</v>
      </c>
      <c r="B132" s="1" t="s">
        <v>266</v>
      </c>
      <c r="C132">
        <v>0</v>
      </c>
      <c r="D132">
        <v>0</v>
      </c>
      <c r="E132">
        <v>0</v>
      </c>
      <c r="F132">
        <v>0</v>
      </c>
      <c r="G132">
        <v>8</v>
      </c>
      <c r="H132">
        <v>157.91999999999999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8</v>
      </c>
      <c r="V132">
        <f t="shared" si="5"/>
        <v>157.91999999999999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267</v>
      </c>
      <c r="B133" s="1" t="s">
        <v>268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30</v>
      </c>
      <c r="N133">
        <v>592.20000000000005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30</v>
      </c>
      <c r="V133">
        <f t="shared" si="5"/>
        <v>592.20000000000005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269</v>
      </c>
      <c r="B134" s="1" t="s">
        <v>270</v>
      </c>
      <c r="C134">
        <v>0</v>
      </c>
      <c r="D134">
        <v>0</v>
      </c>
      <c r="E134">
        <v>5</v>
      </c>
      <c r="F134">
        <v>50.05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5</v>
      </c>
      <c r="V134">
        <f t="shared" si="5"/>
        <v>50.05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271</v>
      </c>
      <c r="B135" s="1" t="s">
        <v>272</v>
      </c>
      <c r="C135">
        <v>0</v>
      </c>
      <c r="D135">
        <v>0</v>
      </c>
      <c r="E135">
        <v>5</v>
      </c>
      <c r="F135">
        <v>88.9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5</v>
      </c>
      <c r="V135">
        <f t="shared" si="5"/>
        <v>88.9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273</v>
      </c>
      <c r="B136" s="1" t="s">
        <v>274</v>
      </c>
      <c r="C136">
        <v>0</v>
      </c>
      <c r="D136">
        <v>0</v>
      </c>
      <c r="E136">
        <v>0</v>
      </c>
      <c r="F136">
        <v>0</v>
      </c>
      <c r="G136">
        <v>5</v>
      </c>
      <c r="H136">
        <v>80.05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5</v>
      </c>
      <c r="V136">
        <f t="shared" si="5"/>
        <v>80.05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275</v>
      </c>
      <c r="B137" s="1" t="s">
        <v>276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20.02</v>
      </c>
      <c r="I137">
        <v>15</v>
      </c>
      <c r="J137">
        <v>300.3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16</v>
      </c>
      <c r="V137">
        <f t="shared" ref="V137:V200" si="9">SUM(D137+F137+H137+J137+L137+N137+P137+R137 +T137 )</f>
        <v>320.32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1</v>
      </c>
      <c r="D138">
        <v>21.35</v>
      </c>
      <c r="E138">
        <v>0</v>
      </c>
      <c r="F138">
        <v>0</v>
      </c>
      <c r="G138">
        <v>1</v>
      </c>
      <c r="H138">
        <v>21.35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2</v>
      </c>
      <c r="V138">
        <f t="shared" si="9"/>
        <v>42.7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279</v>
      </c>
      <c r="B139" s="1" t="s">
        <v>280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28.47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1</v>
      </c>
      <c r="V139">
        <f t="shared" si="9"/>
        <v>28.47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281</v>
      </c>
      <c r="B140" s="1" t="s">
        <v>282</v>
      </c>
      <c r="C140">
        <v>0</v>
      </c>
      <c r="D140">
        <v>0</v>
      </c>
      <c r="E140">
        <v>1</v>
      </c>
      <c r="F140">
        <v>35.58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1</v>
      </c>
      <c r="V140">
        <f t="shared" si="9"/>
        <v>35.58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283</v>
      </c>
      <c r="B141" s="1" t="s">
        <v>284</v>
      </c>
      <c r="C141">
        <v>1</v>
      </c>
      <c r="D141">
        <v>2.9</v>
      </c>
      <c r="E141">
        <v>2</v>
      </c>
      <c r="F141">
        <v>5.8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3</v>
      </c>
      <c r="V141">
        <f t="shared" si="9"/>
        <v>8.6999999999999993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285</v>
      </c>
      <c r="B142" s="1" t="s">
        <v>286</v>
      </c>
      <c r="C142">
        <v>7</v>
      </c>
      <c r="D142">
        <v>22.4</v>
      </c>
      <c r="E142">
        <v>0</v>
      </c>
      <c r="F142">
        <v>0</v>
      </c>
      <c r="G142">
        <v>10.5</v>
      </c>
      <c r="H142">
        <v>33.6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17.5</v>
      </c>
      <c r="V142">
        <f t="shared" si="9"/>
        <v>56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287</v>
      </c>
      <c r="B143" s="1" t="s">
        <v>288</v>
      </c>
      <c r="C143">
        <v>6</v>
      </c>
      <c r="D143">
        <v>24.78</v>
      </c>
      <c r="E143">
        <v>0</v>
      </c>
      <c r="F143">
        <v>0</v>
      </c>
      <c r="G143">
        <v>1</v>
      </c>
      <c r="H143">
        <v>4.13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7</v>
      </c>
      <c r="V143">
        <f t="shared" si="9"/>
        <v>28.91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289</v>
      </c>
      <c r="B144" s="1" t="s">
        <v>290</v>
      </c>
      <c r="C144">
        <v>0</v>
      </c>
      <c r="D144">
        <v>0</v>
      </c>
      <c r="E144">
        <v>2</v>
      </c>
      <c r="F144">
        <v>8.6</v>
      </c>
      <c r="G144">
        <v>6</v>
      </c>
      <c r="H144">
        <v>25.8</v>
      </c>
      <c r="I144">
        <v>1</v>
      </c>
      <c r="J144">
        <v>4.3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9</v>
      </c>
      <c r="V144">
        <f t="shared" si="9"/>
        <v>38.699999999999996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291</v>
      </c>
      <c r="B145" s="1" t="s">
        <v>292</v>
      </c>
      <c r="C145">
        <v>6</v>
      </c>
      <c r="D145">
        <v>34.200000000000003</v>
      </c>
      <c r="E145">
        <v>0</v>
      </c>
      <c r="F145">
        <v>0</v>
      </c>
      <c r="G145">
        <v>10</v>
      </c>
      <c r="H145">
        <v>57</v>
      </c>
      <c r="I145">
        <v>13</v>
      </c>
      <c r="J145">
        <v>74.099999999999994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29</v>
      </c>
      <c r="V145">
        <f t="shared" si="9"/>
        <v>165.3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293</v>
      </c>
      <c r="B146" s="1" t="s">
        <v>294</v>
      </c>
      <c r="C146">
        <v>0</v>
      </c>
      <c r="D146">
        <v>0</v>
      </c>
      <c r="E146">
        <v>7</v>
      </c>
      <c r="F146">
        <v>50.82</v>
      </c>
      <c r="G146">
        <v>9</v>
      </c>
      <c r="H146">
        <v>65.34</v>
      </c>
      <c r="I146">
        <v>2</v>
      </c>
      <c r="J146">
        <v>14.52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18</v>
      </c>
      <c r="V146">
        <f t="shared" si="9"/>
        <v>130.68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295</v>
      </c>
      <c r="B147" s="1" t="s">
        <v>296</v>
      </c>
      <c r="C147">
        <v>1</v>
      </c>
      <c r="D147">
        <v>6.6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1</v>
      </c>
      <c r="V147">
        <f t="shared" si="9"/>
        <v>6.6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297</v>
      </c>
      <c r="B148" s="1" t="s">
        <v>298</v>
      </c>
      <c r="C148">
        <v>4</v>
      </c>
      <c r="D148">
        <v>35.200000000000003</v>
      </c>
      <c r="E148">
        <v>3</v>
      </c>
      <c r="F148">
        <v>26.4</v>
      </c>
      <c r="G148">
        <v>16.5</v>
      </c>
      <c r="H148">
        <v>145.19999999999999</v>
      </c>
      <c r="I148">
        <v>4</v>
      </c>
      <c r="J148">
        <v>35.200000000000003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27.5</v>
      </c>
      <c r="V148">
        <f t="shared" si="9"/>
        <v>242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299</v>
      </c>
      <c r="B149" s="1" t="s">
        <v>300</v>
      </c>
      <c r="C149">
        <v>0</v>
      </c>
      <c r="D149">
        <v>0</v>
      </c>
      <c r="E149">
        <v>3</v>
      </c>
      <c r="F149">
        <v>35.1</v>
      </c>
      <c r="G149">
        <v>3</v>
      </c>
      <c r="H149">
        <v>35.1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6</v>
      </c>
      <c r="V149">
        <f t="shared" si="9"/>
        <v>70.2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301</v>
      </c>
      <c r="B150" s="1" t="s">
        <v>302</v>
      </c>
      <c r="C150">
        <v>0</v>
      </c>
      <c r="D150">
        <v>0</v>
      </c>
      <c r="E150">
        <v>0</v>
      </c>
      <c r="F150">
        <v>0</v>
      </c>
      <c r="G150">
        <v>0.5</v>
      </c>
      <c r="H150">
        <v>3.35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0.5</v>
      </c>
      <c r="V150">
        <f t="shared" si="9"/>
        <v>3.35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303</v>
      </c>
      <c r="B151" s="1" t="s">
        <v>304</v>
      </c>
      <c r="C151">
        <v>0</v>
      </c>
      <c r="D151">
        <v>0</v>
      </c>
      <c r="E151">
        <v>1</v>
      </c>
      <c r="F151">
        <v>8.8000000000000007</v>
      </c>
      <c r="G151">
        <v>3</v>
      </c>
      <c r="H151">
        <v>26.4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4</v>
      </c>
      <c r="V151">
        <f t="shared" si="9"/>
        <v>35.200000000000003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305</v>
      </c>
      <c r="B152" s="1" t="s">
        <v>306</v>
      </c>
      <c r="C152">
        <v>2</v>
      </c>
      <c r="D152">
        <v>11.8</v>
      </c>
      <c r="E152">
        <v>4</v>
      </c>
      <c r="F152">
        <v>23.6</v>
      </c>
      <c r="G152">
        <v>7</v>
      </c>
      <c r="H152">
        <v>41.3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13</v>
      </c>
      <c r="V152">
        <f t="shared" si="9"/>
        <v>76.7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307</v>
      </c>
      <c r="B153" s="1" t="s">
        <v>308</v>
      </c>
      <c r="C153">
        <v>0.5</v>
      </c>
      <c r="D153">
        <v>5.8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0.5</v>
      </c>
      <c r="V153">
        <f t="shared" si="9"/>
        <v>5.8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309</v>
      </c>
      <c r="B154" s="1" t="s">
        <v>310</v>
      </c>
      <c r="C154">
        <v>0</v>
      </c>
      <c r="D154">
        <v>0</v>
      </c>
      <c r="E154">
        <v>0</v>
      </c>
      <c r="F154">
        <v>0</v>
      </c>
      <c r="G154">
        <v>0.5</v>
      </c>
      <c r="H154">
        <v>3.66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0.5</v>
      </c>
      <c r="V154">
        <f t="shared" si="9"/>
        <v>3.66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311</v>
      </c>
      <c r="B155" s="1" t="s">
        <v>312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8.43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1</v>
      </c>
      <c r="V155">
        <f t="shared" si="9"/>
        <v>8.43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313</v>
      </c>
      <c r="B156" s="1" t="s">
        <v>314</v>
      </c>
      <c r="C156">
        <v>1</v>
      </c>
      <c r="D156">
        <v>9.6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1</v>
      </c>
      <c r="V156">
        <f t="shared" si="9"/>
        <v>9.6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315</v>
      </c>
      <c r="B157" s="1" t="s">
        <v>316</v>
      </c>
      <c r="C157">
        <v>1</v>
      </c>
      <c r="D157">
        <v>10.6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1</v>
      </c>
      <c r="V157">
        <f t="shared" si="9"/>
        <v>10.6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317</v>
      </c>
      <c r="B158" s="1" t="s">
        <v>318</v>
      </c>
      <c r="C158">
        <v>1</v>
      </c>
      <c r="D158">
        <v>14.11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1</v>
      </c>
      <c r="V158">
        <f t="shared" si="9"/>
        <v>14.11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319</v>
      </c>
      <c r="B159" s="1" t="s">
        <v>320</v>
      </c>
      <c r="C159">
        <v>0</v>
      </c>
      <c r="D159">
        <v>0</v>
      </c>
      <c r="E159">
        <v>0</v>
      </c>
      <c r="F159">
        <v>0</v>
      </c>
      <c r="G159">
        <v>10</v>
      </c>
      <c r="H159">
        <v>57.4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10</v>
      </c>
      <c r="V159">
        <f t="shared" si="9"/>
        <v>57.4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321</v>
      </c>
      <c r="B160" s="1" t="s">
        <v>322</v>
      </c>
      <c r="C160">
        <v>0</v>
      </c>
      <c r="D160">
        <v>0</v>
      </c>
      <c r="E160">
        <v>4</v>
      </c>
      <c r="F160">
        <v>29.28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4</v>
      </c>
      <c r="V160">
        <f t="shared" si="9"/>
        <v>29.28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323</v>
      </c>
      <c r="B161" s="1" t="s">
        <v>324</v>
      </c>
      <c r="C161">
        <v>4</v>
      </c>
      <c r="D161">
        <v>12.6</v>
      </c>
      <c r="E161">
        <v>0</v>
      </c>
      <c r="F161">
        <v>0</v>
      </c>
      <c r="G161">
        <v>1</v>
      </c>
      <c r="H161">
        <v>3.15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5</v>
      </c>
      <c r="V161">
        <f t="shared" si="9"/>
        <v>15.75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325</v>
      </c>
      <c r="B162" s="1" t="s">
        <v>326</v>
      </c>
      <c r="C162">
        <v>1</v>
      </c>
      <c r="D162">
        <v>6.63</v>
      </c>
      <c r="E162">
        <v>2</v>
      </c>
      <c r="F162">
        <v>13.26</v>
      </c>
      <c r="G162">
        <v>1</v>
      </c>
      <c r="H162">
        <v>6.63</v>
      </c>
      <c r="I162">
        <v>2</v>
      </c>
      <c r="J162">
        <v>13.26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6</v>
      </c>
      <c r="V162">
        <f t="shared" si="9"/>
        <v>39.78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327</v>
      </c>
      <c r="B163" s="1" t="s">
        <v>328</v>
      </c>
      <c r="C163">
        <v>4</v>
      </c>
      <c r="D163">
        <v>35.200000000000003</v>
      </c>
      <c r="E163">
        <v>6.5</v>
      </c>
      <c r="F163">
        <v>57.2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10.5</v>
      </c>
      <c r="V163">
        <f t="shared" si="9"/>
        <v>92.4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329</v>
      </c>
      <c r="B164" s="1" t="s">
        <v>330</v>
      </c>
      <c r="C164">
        <v>4</v>
      </c>
      <c r="D164">
        <v>38.479999999999997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4</v>
      </c>
      <c r="V164">
        <f t="shared" si="9"/>
        <v>38.479999999999997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331</v>
      </c>
      <c r="B165" s="1" t="s">
        <v>332</v>
      </c>
      <c r="C165">
        <v>3</v>
      </c>
      <c r="D165">
        <v>39.6</v>
      </c>
      <c r="E165">
        <v>0</v>
      </c>
      <c r="F165">
        <v>0</v>
      </c>
      <c r="G165">
        <v>11</v>
      </c>
      <c r="H165">
        <v>145.19999999999999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14</v>
      </c>
      <c r="V165">
        <f t="shared" si="9"/>
        <v>184.79999999999998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333</v>
      </c>
      <c r="B166" s="1" t="s">
        <v>334</v>
      </c>
      <c r="C166">
        <v>2</v>
      </c>
      <c r="D166">
        <v>24</v>
      </c>
      <c r="E166">
        <v>0</v>
      </c>
      <c r="F166">
        <v>0</v>
      </c>
      <c r="G166">
        <v>6</v>
      </c>
      <c r="H166">
        <v>72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8</v>
      </c>
      <c r="V166">
        <f t="shared" si="9"/>
        <v>96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335</v>
      </c>
      <c r="B167" s="1" t="s">
        <v>336</v>
      </c>
      <c r="C167">
        <v>6</v>
      </c>
      <c r="D167">
        <v>97.2</v>
      </c>
      <c r="E167">
        <v>0</v>
      </c>
      <c r="F167">
        <v>0</v>
      </c>
      <c r="G167">
        <v>1</v>
      </c>
      <c r="H167">
        <v>16.2</v>
      </c>
      <c r="I167">
        <v>1</v>
      </c>
      <c r="J167">
        <v>16.2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8</v>
      </c>
      <c r="V167">
        <f t="shared" si="9"/>
        <v>129.6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337</v>
      </c>
      <c r="B168" s="1" t="s">
        <v>338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2.8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1</v>
      </c>
      <c r="V168">
        <f t="shared" si="9"/>
        <v>2.8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339</v>
      </c>
      <c r="B169" s="1" t="s">
        <v>340</v>
      </c>
      <c r="C169">
        <v>0</v>
      </c>
      <c r="D169">
        <v>0</v>
      </c>
      <c r="E169">
        <v>0</v>
      </c>
      <c r="F169">
        <v>0</v>
      </c>
      <c r="G169">
        <v>2</v>
      </c>
      <c r="H169">
        <v>7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2</v>
      </c>
      <c r="V169">
        <f t="shared" si="9"/>
        <v>7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341</v>
      </c>
      <c r="B170" s="1" t="s">
        <v>342</v>
      </c>
      <c r="C170">
        <v>1</v>
      </c>
      <c r="D170">
        <v>4.5</v>
      </c>
      <c r="E170">
        <v>1</v>
      </c>
      <c r="F170">
        <v>4.5</v>
      </c>
      <c r="G170">
        <v>0</v>
      </c>
      <c r="H170">
        <v>0</v>
      </c>
      <c r="I170">
        <v>10</v>
      </c>
      <c r="J170">
        <v>45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12</v>
      </c>
      <c r="V170">
        <f t="shared" si="9"/>
        <v>54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343</v>
      </c>
      <c r="B171" s="1" t="s">
        <v>344</v>
      </c>
      <c r="C171">
        <v>0</v>
      </c>
      <c r="D171">
        <v>0</v>
      </c>
      <c r="E171">
        <v>3</v>
      </c>
      <c r="F171">
        <v>17.7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3</v>
      </c>
      <c r="V171">
        <f t="shared" si="9"/>
        <v>17.7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345</v>
      </c>
      <c r="B172" s="1" t="s">
        <v>346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8.4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1</v>
      </c>
      <c r="V172">
        <f t="shared" si="9"/>
        <v>8.4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347</v>
      </c>
      <c r="B173" s="1" t="s">
        <v>348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9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1</v>
      </c>
      <c r="V173">
        <f t="shared" si="9"/>
        <v>9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349</v>
      </c>
      <c r="B174" s="1" t="s">
        <v>350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10.8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1</v>
      </c>
      <c r="V174">
        <f t="shared" si="9"/>
        <v>10.8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351</v>
      </c>
      <c r="B175" s="1" t="s">
        <v>352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10.9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1</v>
      </c>
      <c r="V175">
        <f t="shared" si="9"/>
        <v>10.9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353</v>
      </c>
      <c r="B176" s="1" t="s">
        <v>354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5</v>
      </c>
      <c r="J176">
        <v>43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5</v>
      </c>
      <c r="V176">
        <f t="shared" si="9"/>
        <v>43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355</v>
      </c>
      <c r="B177" s="1" t="s">
        <v>356</v>
      </c>
      <c r="C177">
        <v>1</v>
      </c>
      <c r="D177">
        <v>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1</v>
      </c>
      <c r="V177">
        <f t="shared" si="9"/>
        <v>6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357</v>
      </c>
      <c r="B178" s="1" t="s">
        <v>358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12.4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1</v>
      </c>
      <c r="V178">
        <f t="shared" si="9"/>
        <v>12.4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359</v>
      </c>
      <c r="B179" s="1" t="s">
        <v>360</v>
      </c>
      <c r="C179">
        <v>2</v>
      </c>
      <c r="D179">
        <v>32</v>
      </c>
      <c r="E179">
        <v>0</v>
      </c>
      <c r="F179">
        <v>0</v>
      </c>
      <c r="G179">
        <v>0</v>
      </c>
      <c r="H179">
        <v>0</v>
      </c>
      <c r="I179">
        <v>4</v>
      </c>
      <c r="J179">
        <v>64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6</v>
      </c>
      <c r="V179">
        <f t="shared" si="9"/>
        <v>96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361</v>
      </c>
      <c r="B180" s="1" t="s">
        <v>362</v>
      </c>
      <c r="C180">
        <v>0</v>
      </c>
      <c r="D180">
        <v>0</v>
      </c>
      <c r="E180">
        <v>0</v>
      </c>
      <c r="F180">
        <v>0</v>
      </c>
      <c r="G180">
        <v>2</v>
      </c>
      <c r="H180">
        <v>12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2</v>
      </c>
      <c r="V180">
        <f t="shared" si="9"/>
        <v>12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363</v>
      </c>
      <c r="B181" s="1" t="s">
        <v>364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0</v>
      </c>
      <c r="V181">
        <f t="shared" si="9"/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365</v>
      </c>
      <c r="B182" s="1" t="s">
        <v>366</v>
      </c>
      <c r="C182">
        <v>1</v>
      </c>
      <c r="D182">
        <v>5.6</v>
      </c>
      <c r="E182">
        <v>0</v>
      </c>
      <c r="F182">
        <v>0</v>
      </c>
      <c r="G182">
        <v>0.5</v>
      </c>
      <c r="H182">
        <v>2.8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1.5</v>
      </c>
      <c r="V182">
        <f t="shared" si="9"/>
        <v>8.3999999999999986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367</v>
      </c>
      <c r="B183" s="1" t="s">
        <v>368</v>
      </c>
      <c r="C183">
        <v>0</v>
      </c>
      <c r="D183">
        <v>0</v>
      </c>
      <c r="E183">
        <v>0.5</v>
      </c>
      <c r="F183">
        <v>3.3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0.5</v>
      </c>
      <c r="V183">
        <f t="shared" si="9"/>
        <v>3.3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369</v>
      </c>
      <c r="B184" s="1" t="s">
        <v>370</v>
      </c>
      <c r="C184">
        <v>1</v>
      </c>
      <c r="D184">
        <v>6.6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1</v>
      </c>
      <c r="V184">
        <f t="shared" si="9"/>
        <v>6.6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371</v>
      </c>
      <c r="B185" s="1" t="s">
        <v>372</v>
      </c>
      <c r="C185">
        <v>1</v>
      </c>
      <c r="D185">
        <v>6.2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6.2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2</v>
      </c>
      <c r="V185">
        <f t="shared" si="9"/>
        <v>12.4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373</v>
      </c>
      <c r="B186" s="1" t="s">
        <v>374</v>
      </c>
      <c r="C186">
        <v>1</v>
      </c>
      <c r="D186">
        <v>6.6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1</v>
      </c>
      <c r="V186">
        <f t="shared" si="9"/>
        <v>6.6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375</v>
      </c>
      <c r="B187" s="1" t="s">
        <v>376</v>
      </c>
      <c r="C187">
        <v>0.5</v>
      </c>
      <c r="D187">
        <v>3.3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0.5</v>
      </c>
      <c r="V187">
        <f t="shared" si="9"/>
        <v>3.3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377</v>
      </c>
      <c r="B188" s="1" t="s">
        <v>378</v>
      </c>
      <c r="C188">
        <v>0</v>
      </c>
      <c r="D188">
        <v>0</v>
      </c>
      <c r="E188">
        <v>0</v>
      </c>
      <c r="F188">
        <v>0</v>
      </c>
      <c r="G188">
        <v>3</v>
      </c>
      <c r="H188">
        <v>18.899999999999999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3</v>
      </c>
      <c r="V188">
        <f t="shared" si="9"/>
        <v>18.899999999999999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379</v>
      </c>
      <c r="B189" s="1" t="s">
        <v>380</v>
      </c>
      <c r="C189">
        <v>6</v>
      </c>
      <c r="D189">
        <v>52.2</v>
      </c>
      <c r="E189">
        <v>2</v>
      </c>
      <c r="F189">
        <v>17.399999999999999</v>
      </c>
      <c r="G189">
        <v>2</v>
      </c>
      <c r="H189">
        <v>17.399999999999999</v>
      </c>
      <c r="I189">
        <v>38</v>
      </c>
      <c r="J189">
        <v>330.6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48</v>
      </c>
      <c r="V189">
        <f t="shared" si="9"/>
        <v>417.6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381</v>
      </c>
      <c r="B190" s="1" t="s">
        <v>382</v>
      </c>
      <c r="C190">
        <v>0</v>
      </c>
      <c r="D190">
        <v>0</v>
      </c>
      <c r="E190">
        <v>107</v>
      </c>
      <c r="F190">
        <v>1187.7</v>
      </c>
      <c r="G190">
        <v>0.5</v>
      </c>
      <c r="H190">
        <v>5.55</v>
      </c>
      <c r="I190">
        <v>3</v>
      </c>
      <c r="J190">
        <v>33.299999999999997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110.5</v>
      </c>
      <c r="V190">
        <f t="shared" si="9"/>
        <v>1226.55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383</v>
      </c>
      <c r="B191" s="1" t="s">
        <v>384</v>
      </c>
      <c r="C191">
        <v>0</v>
      </c>
      <c r="D191">
        <v>0</v>
      </c>
      <c r="E191">
        <v>1</v>
      </c>
      <c r="F191">
        <v>13.2</v>
      </c>
      <c r="G191">
        <v>0</v>
      </c>
      <c r="H191">
        <v>0</v>
      </c>
      <c r="I191">
        <v>12.5</v>
      </c>
      <c r="J191">
        <v>165</v>
      </c>
      <c r="K191">
        <v>0</v>
      </c>
      <c r="L191">
        <v>0</v>
      </c>
      <c r="M191">
        <v>3</v>
      </c>
      <c r="N191">
        <v>39.6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16.5</v>
      </c>
      <c r="V191">
        <f t="shared" si="9"/>
        <v>217.79999999999998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385</v>
      </c>
      <c r="B192" s="1" t="s">
        <v>386</v>
      </c>
      <c r="C192">
        <v>0</v>
      </c>
      <c r="D192">
        <v>0</v>
      </c>
      <c r="E192">
        <v>2</v>
      </c>
      <c r="F192">
        <v>36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2</v>
      </c>
      <c r="V192">
        <f t="shared" si="9"/>
        <v>36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387</v>
      </c>
      <c r="B193" s="1" t="s">
        <v>388</v>
      </c>
      <c r="C193">
        <v>0</v>
      </c>
      <c r="D193">
        <v>0</v>
      </c>
      <c r="E193">
        <v>1.5</v>
      </c>
      <c r="F193">
        <v>26.85</v>
      </c>
      <c r="G193">
        <v>5</v>
      </c>
      <c r="H193">
        <v>89.5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6.5</v>
      </c>
      <c r="V193">
        <f t="shared" si="9"/>
        <v>116.35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389</v>
      </c>
      <c r="B194" s="1" t="s">
        <v>390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2.5</v>
      </c>
      <c r="J194">
        <v>56.25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2.5</v>
      </c>
      <c r="V194">
        <f t="shared" si="9"/>
        <v>56.25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22.5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1</v>
      </c>
      <c r="AK194">
        <f t="shared" si="11"/>
        <v>22.5</v>
      </c>
    </row>
    <row r="195" spans="1:37" x14ac:dyDescent="0.25">
      <c r="A195" t="s">
        <v>391</v>
      </c>
      <c r="B195" s="1" t="s">
        <v>392</v>
      </c>
      <c r="C195">
        <v>0</v>
      </c>
      <c r="D195">
        <v>0</v>
      </c>
      <c r="E195">
        <v>4</v>
      </c>
      <c r="F195">
        <v>105.6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4</v>
      </c>
      <c r="V195">
        <f t="shared" si="9"/>
        <v>105.6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393</v>
      </c>
      <c r="B196" s="1" t="s">
        <v>394</v>
      </c>
      <c r="C196">
        <v>0</v>
      </c>
      <c r="D196">
        <v>0</v>
      </c>
      <c r="E196">
        <v>0</v>
      </c>
      <c r="F196">
        <v>0</v>
      </c>
      <c r="G196">
        <v>3</v>
      </c>
      <c r="H196">
        <v>53.7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3</v>
      </c>
      <c r="V196">
        <f t="shared" si="9"/>
        <v>53.7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395</v>
      </c>
      <c r="B197" s="1" t="s">
        <v>396</v>
      </c>
      <c r="C197">
        <v>1</v>
      </c>
      <c r="D197">
        <v>13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1</v>
      </c>
      <c r="V197">
        <f t="shared" si="9"/>
        <v>13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397</v>
      </c>
      <c r="B198" s="1" t="s">
        <v>398</v>
      </c>
      <c r="C198">
        <v>0</v>
      </c>
      <c r="D198">
        <v>0</v>
      </c>
      <c r="E198">
        <v>1</v>
      </c>
      <c r="F198">
        <v>26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1</v>
      </c>
      <c r="V198">
        <f t="shared" si="9"/>
        <v>26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399</v>
      </c>
      <c r="B199" s="1" t="s">
        <v>400</v>
      </c>
      <c r="C199">
        <v>23</v>
      </c>
      <c r="D199">
        <v>23</v>
      </c>
      <c r="E199">
        <v>11</v>
      </c>
      <c r="F199">
        <v>11</v>
      </c>
      <c r="G199">
        <v>4</v>
      </c>
      <c r="H199">
        <v>4</v>
      </c>
      <c r="I199">
        <v>41</v>
      </c>
      <c r="J199">
        <v>41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79</v>
      </c>
      <c r="V199">
        <f t="shared" si="9"/>
        <v>79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401</v>
      </c>
      <c r="B200" s="1" t="s">
        <v>402</v>
      </c>
      <c r="C200">
        <v>8</v>
      </c>
      <c r="D200">
        <v>60.16</v>
      </c>
      <c r="E200">
        <v>0</v>
      </c>
      <c r="F200">
        <v>0</v>
      </c>
      <c r="G200">
        <v>0</v>
      </c>
      <c r="H200">
        <v>0</v>
      </c>
      <c r="I200">
        <v>28</v>
      </c>
      <c r="J200">
        <v>210.56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36</v>
      </c>
      <c r="V200">
        <f t="shared" si="9"/>
        <v>270.72000000000003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403</v>
      </c>
      <c r="B201" s="1" t="s">
        <v>404</v>
      </c>
      <c r="C201">
        <v>0</v>
      </c>
      <c r="D201">
        <v>0</v>
      </c>
      <c r="E201">
        <v>1</v>
      </c>
      <c r="F201">
        <v>7.99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7" si="12">SUM(C201+E201+G201+I201+K201+M201+O201+Q201+S201 )</f>
        <v>1</v>
      </c>
      <c r="V201">
        <f t="shared" ref="V201:V267" si="13">SUM(D201+F201+H201+J201+L201+N201+P201+R201 +T201 )</f>
        <v>7.99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7" si="14">SUM(X201+Z201+AB201+AD201+AF201 +AH201)</f>
        <v>0</v>
      </c>
      <c r="AK201">
        <f t="shared" ref="AK201:AK267" si="15"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120</v>
      </c>
      <c r="J202">
        <v>276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120</v>
      </c>
      <c r="V202">
        <f t="shared" si="13"/>
        <v>276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407</v>
      </c>
      <c r="B203" s="1" t="s">
        <v>408</v>
      </c>
      <c r="C203">
        <v>1</v>
      </c>
      <c r="D203">
        <v>6.72</v>
      </c>
      <c r="E203">
        <v>32</v>
      </c>
      <c r="F203">
        <v>215.04</v>
      </c>
      <c r="G203">
        <v>0</v>
      </c>
      <c r="H203">
        <v>0</v>
      </c>
      <c r="I203">
        <v>10</v>
      </c>
      <c r="J203">
        <v>67.2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43</v>
      </c>
      <c r="V203">
        <f t="shared" si="13"/>
        <v>288.95999999999998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3.36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1</v>
      </c>
      <c r="V204">
        <f t="shared" si="13"/>
        <v>3.36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411</v>
      </c>
      <c r="B205" s="1" t="s">
        <v>412</v>
      </c>
      <c r="C205">
        <v>0</v>
      </c>
      <c r="D205">
        <v>0</v>
      </c>
      <c r="E205">
        <v>2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3</v>
      </c>
      <c r="V205">
        <f t="shared" si="13"/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413</v>
      </c>
      <c r="B206" s="1" t="s">
        <v>414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0</v>
      </c>
      <c r="V206">
        <f t="shared" si="13"/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415</v>
      </c>
      <c r="B207" s="1" t="s">
        <v>416</v>
      </c>
      <c r="C207">
        <v>2</v>
      </c>
      <c r="D207">
        <v>68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34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3</v>
      </c>
      <c r="V207">
        <f t="shared" si="13"/>
        <v>102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0</v>
      </c>
      <c r="F208">
        <v>0</v>
      </c>
      <c r="G208">
        <v>2</v>
      </c>
      <c r="H208">
        <v>10.74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2</v>
      </c>
      <c r="V208">
        <f t="shared" si="13"/>
        <v>10.74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419</v>
      </c>
      <c r="B209" s="1" t="s">
        <v>420</v>
      </c>
      <c r="C209">
        <v>3</v>
      </c>
      <c r="D209">
        <v>19.59</v>
      </c>
      <c r="E209">
        <v>1</v>
      </c>
      <c r="F209">
        <v>6.53</v>
      </c>
      <c r="G209">
        <v>1</v>
      </c>
      <c r="H209">
        <v>6.53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5</v>
      </c>
      <c r="V209">
        <f t="shared" si="13"/>
        <v>32.65</v>
      </c>
      <c r="X209">
        <v>0</v>
      </c>
      <c r="Y209">
        <v>0</v>
      </c>
      <c r="Z209">
        <v>0</v>
      </c>
      <c r="AA209">
        <v>0</v>
      </c>
      <c r="AB209">
        <v>2</v>
      </c>
      <c r="AC209">
        <v>13.06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2</v>
      </c>
      <c r="AK209">
        <f t="shared" si="15"/>
        <v>13.06</v>
      </c>
    </row>
    <row r="210" spans="1:37" x14ac:dyDescent="0.25">
      <c r="A210" t="s">
        <v>421</v>
      </c>
      <c r="B210" s="1" t="s">
        <v>422</v>
      </c>
      <c r="C210">
        <v>0</v>
      </c>
      <c r="D210">
        <v>0</v>
      </c>
      <c r="E210">
        <v>0</v>
      </c>
      <c r="F210">
        <v>0</v>
      </c>
      <c r="G210">
        <v>6</v>
      </c>
      <c r="H210">
        <v>49.44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6</v>
      </c>
      <c r="V210">
        <f t="shared" si="13"/>
        <v>49.44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423</v>
      </c>
      <c r="B211" s="1" t="s">
        <v>424</v>
      </c>
      <c r="C211">
        <v>0</v>
      </c>
      <c r="D211">
        <v>0</v>
      </c>
      <c r="E211">
        <v>3</v>
      </c>
      <c r="F211">
        <v>30.12</v>
      </c>
      <c r="G211">
        <v>4.5</v>
      </c>
      <c r="H211">
        <v>45.18</v>
      </c>
      <c r="I211">
        <v>4</v>
      </c>
      <c r="J211">
        <v>40.159999999999997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11.5</v>
      </c>
      <c r="V211">
        <f t="shared" si="13"/>
        <v>115.46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425</v>
      </c>
      <c r="B212" s="1" t="s">
        <v>426</v>
      </c>
      <c r="C212">
        <v>0</v>
      </c>
      <c r="D212">
        <v>0</v>
      </c>
      <c r="E212">
        <v>2</v>
      </c>
      <c r="F212">
        <v>30</v>
      </c>
      <c r="G212">
        <v>0</v>
      </c>
      <c r="H212">
        <v>0</v>
      </c>
      <c r="I212">
        <v>1</v>
      </c>
      <c r="J212">
        <v>15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3</v>
      </c>
      <c r="V212">
        <f t="shared" si="13"/>
        <v>45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427</v>
      </c>
      <c r="B213" s="1" t="s">
        <v>428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2</v>
      </c>
      <c r="J213">
        <v>21.46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2</v>
      </c>
      <c r="V213">
        <f t="shared" si="13"/>
        <v>21.46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429</v>
      </c>
      <c r="B214" s="1" t="s">
        <v>430</v>
      </c>
      <c r="C214">
        <v>0</v>
      </c>
      <c r="D214">
        <v>0</v>
      </c>
      <c r="E214">
        <v>5</v>
      </c>
      <c r="F214">
        <v>81.75</v>
      </c>
      <c r="G214">
        <v>0</v>
      </c>
      <c r="H214">
        <v>0</v>
      </c>
      <c r="I214">
        <v>1</v>
      </c>
      <c r="J214">
        <v>16.350000000000001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6</v>
      </c>
      <c r="V214">
        <f t="shared" si="13"/>
        <v>98.1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431</v>
      </c>
      <c r="B215" s="1" t="s">
        <v>432</v>
      </c>
      <c r="C215">
        <v>0</v>
      </c>
      <c r="D215">
        <v>0</v>
      </c>
      <c r="E215">
        <v>3</v>
      </c>
      <c r="F215">
        <v>66.42</v>
      </c>
      <c r="G215">
        <v>0.5</v>
      </c>
      <c r="H215">
        <v>11.07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3.5</v>
      </c>
      <c r="V215">
        <f t="shared" si="13"/>
        <v>77.490000000000009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433</v>
      </c>
      <c r="B216" s="1" t="s">
        <v>434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2</v>
      </c>
      <c r="N216">
        <v>56.12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2</v>
      </c>
      <c r="V216">
        <f t="shared" si="13"/>
        <v>56.12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435</v>
      </c>
      <c r="B217" s="1" t="s">
        <v>436</v>
      </c>
      <c r="C217">
        <v>0</v>
      </c>
      <c r="D217">
        <v>0</v>
      </c>
      <c r="E217">
        <v>1</v>
      </c>
      <c r="F217">
        <v>17.440000000000001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1</v>
      </c>
      <c r="V217">
        <f t="shared" si="13"/>
        <v>17.440000000000001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437</v>
      </c>
      <c r="B218" s="1" t="s">
        <v>438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5</v>
      </c>
      <c r="J218">
        <v>299.5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5</v>
      </c>
      <c r="V218">
        <f t="shared" si="13"/>
        <v>299.5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439</v>
      </c>
      <c r="B219" s="1" t="s">
        <v>440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0</v>
      </c>
      <c r="V219">
        <f t="shared" si="13"/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0</v>
      </c>
      <c r="V220">
        <f t="shared" si="13"/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443</v>
      </c>
      <c r="B221" s="1" t="s">
        <v>444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0</v>
      </c>
      <c r="V221">
        <f t="shared" si="13"/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445</v>
      </c>
      <c r="B222" s="1" t="s">
        <v>446</v>
      </c>
      <c r="C222">
        <v>0</v>
      </c>
      <c r="D222">
        <v>0</v>
      </c>
      <c r="E222">
        <v>0</v>
      </c>
      <c r="F222">
        <v>0</v>
      </c>
      <c r="G222">
        <v>10</v>
      </c>
      <c r="H222">
        <v>43.5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10</v>
      </c>
      <c r="V222">
        <f t="shared" si="13"/>
        <v>43.5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447</v>
      </c>
      <c r="B223" s="1" t="s">
        <v>448</v>
      </c>
      <c r="C223">
        <v>17</v>
      </c>
      <c r="D223">
        <v>118.66</v>
      </c>
      <c r="E223">
        <v>2</v>
      </c>
      <c r="F223">
        <v>13.96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19</v>
      </c>
      <c r="V223">
        <f t="shared" si="13"/>
        <v>132.62</v>
      </c>
      <c r="X223">
        <v>0</v>
      </c>
      <c r="Y223">
        <v>0</v>
      </c>
      <c r="Z223">
        <v>0</v>
      </c>
      <c r="AA223">
        <v>0</v>
      </c>
      <c r="AB223">
        <v>2</v>
      </c>
      <c r="AC223">
        <v>13.96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2</v>
      </c>
      <c r="AK223">
        <f t="shared" si="15"/>
        <v>13.96</v>
      </c>
    </row>
    <row r="224" spans="1:37" x14ac:dyDescent="0.25">
      <c r="A224" t="s">
        <v>449</v>
      </c>
      <c r="B224" s="1" t="s">
        <v>450</v>
      </c>
      <c r="C224">
        <v>0</v>
      </c>
      <c r="D224">
        <v>0</v>
      </c>
      <c r="E224">
        <v>1</v>
      </c>
      <c r="F224">
        <v>90.77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1</v>
      </c>
      <c r="V224">
        <f t="shared" si="13"/>
        <v>90.77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451</v>
      </c>
      <c r="B225" s="1" t="s">
        <v>452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5</v>
      </c>
      <c r="J225">
        <v>212.8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5</v>
      </c>
      <c r="V225">
        <f t="shared" si="13"/>
        <v>212.8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453</v>
      </c>
      <c r="B226" s="1" t="s">
        <v>454</v>
      </c>
      <c r="C226">
        <v>1</v>
      </c>
      <c r="D226">
        <v>57.58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57.58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2</v>
      </c>
      <c r="V226">
        <f t="shared" si="13"/>
        <v>115.16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455</v>
      </c>
      <c r="B227" s="1" t="s">
        <v>456</v>
      </c>
      <c r="C227">
        <v>0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1</v>
      </c>
      <c r="V227">
        <f t="shared" si="13"/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2</v>
      </c>
      <c r="J228">
        <v>3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2</v>
      </c>
      <c r="V228">
        <f t="shared" si="13"/>
        <v>3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459</v>
      </c>
      <c r="B229" s="1" t="s">
        <v>460</v>
      </c>
      <c r="C229">
        <v>0</v>
      </c>
      <c r="D229">
        <v>0</v>
      </c>
      <c r="E229">
        <v>2</v>
      </c>
      <c r="F229">
        <v>6.82</v>
      </c>
      <c r="G229">
        <v>4</v>
      </c>
      <c r="H229">
        <v>13.64</v>
      </c>
      <c r="I229">
        <v>2</v>
      </c>
      <c r="J229">
        <v>6.82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8</v>
      </c>
      <c r="V229">
        <f t="shared" si="13"/>
        <v>27.28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461</v>
      </c>
      <c r="B230" s="1" t="s">
        <v>462</v>
      </c>
      <c r="C230">
        <v>0</v>
      </c>
      <c r="D230">
        <v>0</v>
      </c>
      <c r="E230">
        <v>0</v>
      </c>
      <c r="F230">
        <v>0</v>
      </c>
      <c r="G230">
        <v>8</v>
      </c>
      <c r="H230">
        <v>48.56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8</v>
      </c>
      <c r="V230">
        <f t="shared" si="13"/>
        <v>48.56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463</v>
      </c>
      <c r="B231" s="1" t="s">
        <v>464</v>
      </c>
      <c r="C231">
        <v>0</v>
      </c>
      <c r="D231">
        <v>0</v>
      </c>
      <c r="E231">
        <v>0</v>
      </c>
      <c r="F231">
        <v>0</v>
      </c>
      <c r="G231">
        <v>0.5</v>
      </c>
      <c r="H231">
        <v>6.8250000000000002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0.5</v>
      </c>
      <c r="V231">
        <f t="shared" si="13"/>
        <v>6.8250000000000002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465</v>
      </c>
      <c r="B232" s="1" t="s">
        <v>466</v>
      </c>
      <c r="C232">
        <v>2</v>
      </c>
      <c r="D232">
        <v>75.78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2</v>
      </c>
      <c r="V232">
        <f t="shared" si="13"/>
        <v>75.78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467</v>
      </c>
      <c r="B233" s="1" t="s">
        <v>468</v>
      </c>
      <c r="C233">
        <v>6</v>
      </c>
      <c r="D233">
        <v>11.7</v>
      </c>
      <c r="E233">
        <v>0</v>
      </c>
      <c r="F233">
        <v>0</v>
      </c>
      <c r="G233">
        <v>1</v>
      </c>
      <c r="H233">
        <v>1.95</v>
      </c>
      <c r="I233">
        <v>33</v>
      </c>
      <c r="J233">
        <v>64.349999999999994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40</v>
      </c>
      <c r="V233">
        <f t="shared" si="13"/>
        <v>78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469</v>
      </c>
      <c r="B234" s="1" t="s">
        <v>470</v>
      </c>
      <c r="C234">
        <v>9</v>
      </c>
      <c r="D234">
        <v>25.92</v>
      </c>
      <c r="E234">
        <v>0.5</v>
      </c>
      <c r="F234">
        <v>1.44</v>
      </c>
      <c r="G234">
        <v>3</v>
      </c>
      <c r="H234">
        <v>8.64</v>
      </c>
      <c r="I234">
        <v>1</v>
      </c>
      <c r="J234">
        <v>2.88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13.5</v>
      </c>
      <c r="V234">
        <f t="shared" si="13"/>
        <v>38.880000000000003</v>
      </c>
      <c r="X234">
        <v>0</v>
      </c>
      <c r="Y234">
        <v>0</v>
      </c>
      <c r="Z234">
        <v>0</v>
      </c>
      <c r="AA234">
        <v>0</v>
      </c>
      <c r="AB234">
        <v>1</v>
      </c>
      <c r="AC234">
        <v>2.88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1</v>
      </c>
      <c r="AK234">
        <f t="shared" si="15"/>
        <v>2.88</v>
      </c>
    </row>
    <row r="235" spans="1:37" x14ac:dyDescent="0.25">
      <c r="A235" t="s">
        <v>471</v>
      </c>
      <c r="B235" s="1" t="s">
        <v>472</v>
      </c>
      <c r="C235">
        <v>4</v>
      </c>
      <c r="D235">
        <v>15.4</v>
      </c>
      <c r="E235">
        <v>1</v>
      </c>
      <c r="F235">
        <v>3.85</v>
      </c>
      <c r="G235">
        <v>1.5</v>
      </c>
      <c r="H235">
        <v>5.7750000000000004</v>
      </c>
      <c r="I235">
        <v>4</v>
      </c>
      <c r="J235">
        <v>15.4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10.5</v>
      </c>
      <c r="V235">
        <f t="shared" si="13"/>
        <v>40.424999999999997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473</v>
      </c>
      <c r="B236" s="1" t="s">
        <v>474</v>
      </c>
      <c r="C236">
        <v>4</v>
      </c>
      <c r="D236">
        <v>19.28</v>
      </c>
      <c r="E236">
        <v>1</v>
      </c>
      <c r="F236">
        <v>4.82</v>
      </c>
      <c r="G236">
        <v>7</v>
      </c>
      <c r="H236">
        <v>33.74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12</v>
      </c>
      <c r="V236">
        <f t="shared" si="13"/>
        <v>57.84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475</v>
      </c>
      <c r="B237" s="1" t="s">
        <v>476</v>
      </c>
      <c r="C237">
        <v>2.5</v>
      </c>
      <c r="D237">
        <v>14.5</v>
      </c>
      <c r="E237">
        <v>2</v>
      </c>
      <c r="F237">
        <v>11.6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4.5</v>
      </c>
      <c r="V237">
        <f t="shared" si="13"/>
        <v>26.1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477</v>
      </c>
      <c r="B238" s="1" t="s">
        <v>478</v>
      </c>
      <c r="C238">
        <v>0</v>
      </c>
      <c r="D238">
        <v>0</v>
      </c>
      <c r="E238">
        <v>1</v>
      </c>
      <c r="F238">
        <v>7.75</v>
      </c>
      <c r="G238">
        <v>1</v>
      </c>
      <c r="H238">
        <v>7.75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2</v>
      </c>
      <c r="V238">
        <f t="shared" si="13"/>
        <v>15.5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479</v>
      </c>
      <c r="B239" s="1" t="s">
        <v>480</v>
      </c>
      <c r="C239">
        <v>4</v>
      </c>
      <c r="D239">
        <v>46.32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4</v>
      </c>
      <c r="V239">
        <f t="shared" si="13"/>
        <v>46.32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481</v>
      </c>
      <c r="B240" s="1" t="s">
        <v>482</v>
      </c>
      <c r="C240">
        <v>0</v>
      </c>
      <c r="D240">
        <v>0</v>
      </c>
      <c r="E240">
        <v>2</v>
      </c>
      <c r="F240">
        <v>6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2</v>
      </c>
      <c r="V240">
        <f t="shared" si="13"/>
        <v>6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483</v>
      </c>
      <c r="B241" s="1" t="s">
        <v>484</v>
      </c>
      <c r="C241">
        <v>0</v>
      </c>
      <c r="D241">
        <v>0</v>
      </c>
      <c r="E241">
        <v>0</v>
      </c>
      <c r="F241">
        <v>0</v>
      </c>
      <c r="G241">
        <v>6</v>
      </c>
      <c r="H241">
        <v>25.98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6</v>
      </c>
      <c r="V241">
        <f t="shared" si="13"/>
        <v>25.98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485</v>
      </c>
      <c r="B242" s="1" t="s">
        <v>486</v>
      </c>
      <c r="C242">
        <v>0</v>
      </c>
      <c r="D242">
        <v>0</v>
      </c>
      <c r="E242">
        <v>18</v>
      </c>
      <c r="F242">
        <v>130.68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18</v>
      </c>
      <c r="V242">
        <f t="shared" si="13"/>
        <v>130.68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487</v>
      </c>
      <c r="B243" s="1" t="s">
        <v>488</v>
      </c>
      <c r="C243">
        <v>0</v>
      </c>
      <c r="D243">
        <v>0</v>
      </c>
      <c r="E243">
        <v>1</v>
      </c>
      <c r="F243">
        <v>8.67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1</v>
      </c>
      <c r="V243">
        <f t="shared" si="13"/>
        <v>8.67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489</v>
      </c>
      <c r="B244" s="1" t="s">
        <v>490</v>
      </c>
      <c r="C244">
        <v>1</v>
      </c>
      <c r="D244">
        <v>11.25</v>
      </c>
      <c r="E244">
        <v>0</v>
      </c>
      <c r="F244">
        <v>0</v>
      </c>
      <c r="G244">
        <v>1</v>
      </c>
      <c r="H244">
        <v>11.25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2</v>
      </c>
      <c r="V244">
        <f t="shared" si="13"/>
        <v>22.5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1</v>
      </c>
      <c r="F245">
        <v>7.9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1</v>
      </c>
      <c r="V245">
        <f t="shared" si="13"/>
        <v>7.9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45</v>
      </c>
      <c r="F246">
        <v>434.25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45</v>
      </c>
      <c r="V246">
        <f t="shared" si="13"/>
        <v>434.25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495</v>
      </c>
      <c r="B247" s="1" t="s">
        <v>496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15.45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1</v>
      </c>
      <c r="V247">
        <f t="shared" si="13"/>
        <v>15.45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497</v>
      </c>
      <c r="B248" s="1" t="s">
        <v>498</v>
      </c>
      <c r="C248">
        <v>0</v>
      </c>
      <c r="D248">
        <v>0</v>
      </c>
      <c r="E248">
        <v>0</v>
      </c>
      <c r="F248">
        <v>0</v>
      </c>
      <c r="G248">
        <v>0.5</v>
      </c>
      <c r="H248">
        <v>15.435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0.5</v>
      </c>
      <c r="V248">
        <f t="shared" si="13"/>
        <v>15.435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499</v>
      </c>
      <c r="B249" s="1" t="s">
        <v>500</v>
      </c>
      <c r="C249">
        <v>0</v>
      </c>
      <c r="D249">
        <v>0</v>
      </c>
      <c r="E249">
        <v>0</v>
      </c>
      <c r="F249">
        <v>0</v>
      </c>
      <c r="G249">
        <v>6</v>
      </c>
      <c r="H249">
        <v>30.96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6</v>
      </c>
      <c r="V249">
        <f t="shared" si="13"/>
        <v>30.96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501</v>
      </c>
      <c r="B250" s="1" t="s">
        <v>502</v>
      </c>
      <c r="C250">
        <v>3.5</v>
      </c>
      <c r="D250">
        <v>25.55</v>
      </c>
      <c r="E250">
        <v>0</v>
      </c>
      <c r="F250">
        <v>0</v>
      </c>
      <c r="G250">
        <v>0</v>
      </c>
      <c r="H250">
        <v>0</v>
      </c>
      <c r="I250">
        <v>2</v>
      </c>
      <c r="J250">
        <v>14.6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5.5</v>
      </c>
      <c r="V250">
        <f t="shared" si="13"/>
        <v>40.15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503</v>
      </c>
      <c r="B251" s="1" t="s">
        <v>504</v>
      </c>
      <c r="C251">
        <v>0</v>
      </c>
      <c r="D251">
        <v>0</v>
      </c>
      <c r="E251">
        <v>5</v>
      </c>
      <c r="F251">
        <v>44.7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5</v>
      </c>
      <c r="V251">
        <f t="shared" si="13"/>
        <v>44.7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505</v>
      </c>
      <c r="B252" s="1" t="s">
        <v>506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10.8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1</v>
      </c>
      <c r="V252">
        <f t="shared" si="13"/>
        <v>10.8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507</v>
      </c>
      <c r="B253" s="1" t="s">
        <v>508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11.1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1</v>
      </c>
      <c r="V253">
        <f t="shared" si="13"/>
        <v>11.1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2</v>
      </c>
      <c r="J254">
        <v>12.6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2</v>
      </c>
      <c r="V254">
        <f t="shared" si="13"/>
        <v>12.6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4</v>
      </c>
      <c r="J255">
        <v>52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4</v>
      </c>
      <c r="V255">
        <f t="shared" si="13"/>
        <v>52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1.5</v>
      </c>
      <c r="F256">
        <v>13.2</v>
      </c>
      <c r="G256">
        <v>17</v>
      </c>
      <c r="H256">
        <v>149.6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18.5</v>
      </c>
      <c r="V256">
        <f t="shared" si="13"/>
        <v>162.79999999999998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3</v>
      </c>
      <c r="F257">
        <v>49.5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3</v>
      </c>
      <c r="V257">
        <f t="shared" si="13"/>
        <v>49.5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15</v>
      </c>
      <c r="F258">
        <v>144.30000000000001</v>
      </c>
      <c r="G258">
        <v>8</v>
      </c>
      <c r="H258">
        <v>76.959999999999994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23</v>
      </c>
      <c r="V258">
        <f t="shared" si="13"/>
        <v>221.26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519</v>
      </c>
      <c r="B259" s="1" t="s">
        <v>520</v>
      </c>
      <c r="C259">
        <v>4</v>
      </c>
      <c r="D259">
        <v>22.8</v>
      </c>
      <c r="E259">
        <v>0</v>
      </c>
      <c r="F259">
        <v>0</v>
      </c>
      <c r="G259">
        <v>2</v>
      </c>
      <c r="H259">
        <v>11.4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6</v>
      </c>
      <c r="V259">
        <f t="shared" si="13"/>
        <v>34.200000000000003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521</v>
      </c>
      <c r="B260" s="1" t="s">
        <v>522</v>
      </c>
      <c r="C260">
        <v>4</v>
      </c>
      <c r="D260">
        <v>17.2</v>
      </c>
      <c r="E260">
        <v>6</v>
      </c>
      <c r="F260">
        <v>25.8</v>
      </c>
      <c r="G260">
        <v>6</v>
      </c>
      <c r="H260">
        <v>25.8</v>
      </c>
      <c r="I260">
        <v>3</v>
      </c>
      <c r="J260">
        <v>12.9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19</v>
      </c>
      <c r="V260">
        <f t="shared" si="13"/>
        <v>81.7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523</v>
      </c>
      <c r="B261" s="1" t="s">
        <v>524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8.5</v>
      </c>
      <c r="J261">
        <v>61.71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8.5</v>
      </c>
      <c r="V261">
        <f t="shared" si="13"/>
        <v>61.71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525</v>
      </c>
      <c r="B262" s="1" t="s">
        <v>526</v>
      </c>
      <c r="C262">
        <v>1</v>
      </c>
      <c r="D262">
        <v>8.8000000000000007</v>
      </c>
      <c r="E262">
        <v>0</v>
      </c>
      <c r="F262">
        <v>0</v>
      </c>
      <c r="G262">
        <v>7</v>
      </c>
      <c r="H262">
        <v>61.6</v>
      </c>
      <c r="I262">
        <v>7</v>
      </c>
      <c r="J262">
        <v>61.6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15</v>
      </c>
      <c r="V262">
        <f t="shared" si="13"/>
        <v>132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527</v>
      </c>
      <c r="B263" s="1" t="s">
        <v>528</v>
      </c>
      <c r="C263">
        <v>0</v>
      </c>
      <c r="D263">
        <v>0</v>
      </c>
      <c r="E263">
        <v>0</v>
      </c>
      <c r="F263">
        <v>0</v>
      </c>
      <c r="G263">
        <v>3</v>
      </c>
      <c r="H263">
        <v>16.38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3</v>
      </c>
      <c r="V263">
        <f t="shared" si="13"/>
        <v>16.38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529</v>
      </c>
      <c r="B264" s="1" t="s">
        <v>530</v>
      </c>
      <c r="C264">
        <v>0</v>
      </c>
      <c r="D264">
        <v>0</v>
      </c>
      <c r="E264">
        <v>0</v>
      </c>
      <c r="F264">
        <v>0</v>
      </c>
      <c r="G264">
        <v>10</v>
      </c>
      <c r="H264">
        <v>33.6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10</v>
      </c>
      <c r="V264">
        <f t="shared" si="13"/>
        <v>33.6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531</v>
      </c>
      <c r="B265" s="1" t="s">
        <v>532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si="12"/>
        <v>2</v>
      </c>
      <c r="V265">
        <f t="shared" si="13"/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si="14"/>
        <v>0</v>
      </c>
      <c r="AK265">
        <f t="shared" si="15"/>
        <v>0</v>
      </c>
    </row>
    <row r="266" spans="1:37" x14ac:dyDescent="0.25">
      <c r="A266" t="s">
        <v>533</v>
      </c>
      <c r="B266" s="1" t="s">
        <v>534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2"/>
        <v>5</v>
      </c>
      <c r="V266">
        <f t="shared" si="13"/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4"/>
        <v>0</v>
      </c>
      <c r="AK266">
        <f t="shared" si="15"/>
        <v>0</v>
      </c>
    </row>
    <row r="267" spans="1:37" x14ac:dyDescent="0.25">
      <c r="A267" t="s">
        <v>535</v>
      </c>
      <c r="B267" s="1" t="s">
        <v>536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2"/>
        <v>4</v>
      </c>
      <c r="V267">
        <f t="shared" si="13"/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4"/>
        <v>0</v>
      </c>
      <c r="AK267">
        <f t="shared" si="15"/>
        <v>0</v>
      </c>
    </row>
    <row r="269" spans="1:37" x14ac:dyDescent="0.25">
      <c r="C269">
        <f t="shared" ref="C269:V269" si="16">SUM(C9:C267)</f>
        <v>608.5</v>
      </c>
      <c r="D269">
        <f t="shared" si="16"/>
        <v>4363.7099999999991</v>
      </c>
      <c r="E269">
        <f t="shared" si="16"/>
        <v>1304</v>
      </c>
      <c r="F269">
        <f t="shared" si="16"/>
        <v>4300.95</v>
      </c>
      <c r="G269">
        <f t="shared" si="16"/>
        <v>1457</v>
      </c>
      <c r="H269">
        <f t="shared" si="16"/>
        <v>2638.5149999999999</v>
      </c>
      <c r="I269">
        <f t="shared" si="16"/>
        <v>557</v>
      </c>
      <c r="J269">
        <f t="shared" si="16"/>
        <v>2931.13</v>
      </c>
      <c r="K269">
        <f t="shared" si="16"/>
        <v>11</v>
      </c>
      <c r="L269">
        <f t="shared" si="16"/>
        <v>0</v>
      </c>
      <c r="M269">
        <f t="shared" si="16"/>
        <v>48</v>
      </c>
      <c r="N269">
        <f t="shared" si="16"/>
        <v>1039.71</v>
      </c>
      <c r="O269">
        <f t="shared" si="16"/>
        <v>0</v>
      </c>
      <c r="P269">
        <f t="shared" si="16"/>
        <v>0</v>
      </c>
      <c r="Q269">
        <f t="shared" si="16"/>
        <v>0</v>
      </c>
      <c r="R269">
        <f t="shared" si="16"/>
        <v>0</v>
      </c>
      <c r="S269">
        <f t="shared" si="16"/>
        <v>0</v>
      </c>
      <c r="T269">
        <f t="shared" si="16"/>
        <v>0</v>
      </c>
      <c r="U269">
        <f t="shared" si="16"/>
        <v>3985.5</v>
      </c>
      <c r="V269">
        <f t="shared" si="16"/>
        <v>15274.014999999996</v>
      </c>
      <c r="X269">
        <f t="shared" ref="X269:AK269" si="17">SUM(X9:X267)</f>
        <v>0</v>
      </c>
      <c r="Y269">
        <f t="shared" si="17"/>
        <v>0</v>
      </c>
      <c r="Z269">
        <f t="shared" si="17"/>
        <v>0</v>
      </c>
      <c r="AA269">
        <f t="shared" si="17"/>
        <v>0</v>
      </c>
      <c r="AB269">
        <f t="shared" si="17"/>
        <v>6</v>
      </c>
      <c r="AC269">
        <f t="shared" si="17"/>
        <v>52.400000000000006</v>
      </c>
      <c r="AD269">
        <f t="shared" si="17"/>
        <v>0</v>
      </c>
      <c r="AE269">
        <f t="shared" si="17"/>
        <v>0</v>
      </c>
      <c r="AF269">
        <f t="shared" si="17"/>
        <v>0</v>
      </c>
      <c r="AG269">
        <f t="shared" si="17"/>
        <v>0</v>
      </c>
      <c r="AH269">
        <f t="shared" si="17"/>
        <v>0</v>
      </c>
      <c r="AI269">
        <f t="shared" si="17"/>
        <v>0</v>
      </c>
      <c r="AJ269">
        <f t="shared" si="17"/>
        <v>6</v>
      </c>
      <c r="AK269">
        <f t="shared" si="17"/>
        <v>52.400000000000006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2022-05-25T22:00:48Z</dcterms:modified>
</cp:coreProperties>
</file>