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7" i="1" l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<sst xmlns="http://schemas.openxmlformats.org/spreadsheetml/2006/main" count="633" uniqueCount="593">
  <si>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</si>
  <si>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</si>
  <si>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</si>
  <si>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</si>
  <si>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</si>
  <si>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</si>
  <si>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</si>
  <si>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</si>
  <si>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</si>
  <si>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</si>
  <si>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</si>
  <si>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</si>
  <si>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</si>
  <si>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</si>
  <si>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</si>
  <si>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</si>
  <si>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</si>
  <si>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</si>
  <si>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18/05/2022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</si>
  <si>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</si>
  <si>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</si>
  <si>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</si>
  <si>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</si>
  <si>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</si>
  <si>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</si>
  <si>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</si>
  <si>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</si>
  <si>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</si>
  <si>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</si>
  <si>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</si>
  <si>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</si>
  <si>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</si>
  <si>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</si>
  <si>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</si>
  <si>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</si>
  <si>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</si>
  <si>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</si>
  <si>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</si>
  <si>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</si>
  <si>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</si>
  <si>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</si>
  <si>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</si>
  <si>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</si>
  <si>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</si>
  <si>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</si>
  <si>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</si>
  <si>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</si>
  <si>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AFPI0030</t>
  </si>
  <si>
    <t>Pija Punta de Broca Phillips No.  8  1l2  Cabeza de Cruz</t>
  </si>
  <si>
    <t>AFPI0201</t>
  </si>
  <si>
    <t>Broca para alta velocidad 3l16</t>
  </si>
  <si>
    <t>AFSA0070</t>
  </si>
  <si>
    <t>Soldadura Lincoln 6011 x 1l8</t>
  </si>
  <si>
    <t>AFSA0071</t>
  </si>
  <si>
    <t>Soldadura Lincoln 6011 x 3l32</t>
  </si>
  <si>
    <t>AHEM0001</t>
  </si>
  <si>
    <t>Segueta Fierro  Tubular  Lenox</t>
  </si>
  <si>
    <t>AHEM0006</t>
  </si>
  <si>
    <t>Escuadra Comb. 45 Pulgada 12 46-012</t>
  </si>
  <si>
    <t>AHEM0012</t>
  </si>
  <si>
    <t>Dado Magnetico para Pija 3l8</t>
  </si>
  <si>
    <t>AHEM0015</t>
  </si>
  <si>
    <t>Gis de Jabon</t>
  </si>
  <si>
    <t>AHEM0051</t>
  </si>
  <si>
    <t>Flexometro Cadena 16.5  (5 Mts)</t>
  </si>
  <si>
    <t>AHFO0010</t>
  </si>
  <si>
    <t>Aro Tubular 4</t>
  </si>
  <si>
    <t>AHFO0011</t>
  </si>
  <si>
    <t>Aro Tubular 4 1l2</t>
  </si>
  <si>
    <t>AHFO0030</t>
  </si>
  <si>
    <t>Medio Cuello Nudo Ingles  251VC  1l2</t>
  </si>
  <si>
    <t>AHFO0052</t>
  </si>
  <si>
    <t>Cuello Nudo Ingles 253  3l4</t>
  </si>
  <si>
    <t>AHFO0117</t>
  </si>
  <si>
    <t>Piña Canasta 1l2</t>
  </si>
  <si>
    <t>AHFO0168</t>
  </si>
  <si>
    <t>Plato Porta Vela Concavo 3  C-18</t>
  </si>
  <si>
    <t>AHFO0302</t>
  </si>
  <si>
    <t>Numero De Casa 2 Negro 6 Plg</t>
  </si>
  <si>
    <t>AHFO0305</t>
  </si>
  <si>
    <t>Numero De Casa 5 Negro 6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</si>
  <si>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</si>
  <si>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</si>
  <si>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</si>
  <si>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</si>
  <si>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</si>
  <si>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</si>
  <si>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</si>
  <si>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</si>
  <si>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</si>
  <si>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</si>
  <si>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</si>
  <si>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</si>
  <si>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</si>
  <si>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</si>
  <si>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</si>
  <si>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</si>
  <si>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</si>
  <si>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</si>
  <si>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</si>
  <si>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</si>
  <si>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</si>
  <si>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</si>
  <si>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</si>
  <si>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</si>
  <si>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</si>
  <si>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</si>
  <si>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</si>
  <si>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</si>
  <si>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</si>
  <si>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</si>
  <si>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</si>
  <si>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</si>
  <si>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</si>
  <si>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</si>
  <si>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</si>
  <si>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</si>
  <si>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</si>
  <si>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</si>
  <si>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AHSE0002</t>
  </si>
  <si>
    <t>Porta Chapa Doble 1</t>
  </si>
  <si>
    <t>AHSE0003</t>
  </si>
  <si>
    <t>Porta Chapa Sencilla 1 1l4</t>
  </si>
  <si>
    <t>AHSE0005</t>
  </si>
  <si>
    <t>Porta Chapa Sencilla 1 1l2</t>
  </si>
  <si>
    <t>AHSE0007</t>
  </si>
  <si>
    <t>Porta Chapa Fanal</t>
  </si>
  <si>
    <t>AHSE0034</t>
  </si>
  <si>
    <t>Pasador 5 R-15 Galvanizado</t>
  </si>
  <si>
    <t>AHSE0035</t>
  </si>
  <si>
    <t>Pasador 6 R-25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</si>
  <si>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</si>
  <si>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</si>
  <si>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</si>
  <si>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</si>
  <si>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</si>
  <si>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</si>
  <si>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AHSE0059</t>
  </si>
  <si>
    <t>Pasador de Pie Grande Galvanizada.</t>
  </si>
  <si>
    <t>AHSE0063</t>
  </si>
  <si>
    <t>Pasador de Pie Mediano Negro 16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</si>
  <si>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</si>
  <si>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</si>
  <si>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</si>
  <si>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</si>
  <si>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</si>
  <si>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</si>
  <si>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</si>
  <si>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</si>
  <si>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</si>
  <si>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</si>
  <si>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</si>
  <si>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</si>
  <si>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</si>
  <si>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</si>
  <si>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</si>
  <si>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</si>
  <si>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</si>
  <si>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</si>
  <si>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</si>
  <si>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</si>
  <si>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AHSE0123</t>
  </si>
  <si>
    <t>Chapa Alta Seguridad Serie 180 Derecha</t>
  </si>
  <si>
    <t>APRH0001</t>
  </si>
  <si>
    <t>Cristal Claro</t>
  </si>
  <si>
    <t>APRH0002</t>
  </si>
  <si>
    <t>Cristal Obscuro No.  10</t>
  </si>
  <si>
    <t>APRH0003</t>
  </si>
  <si>
    <t>Cristal Obscuro No.  12</t>
  </si>
  <si>
    <t>APRH0005</t>
  </si>
  <si>
    <t>Gafas Proteccion Obscura</t>
  </si>
  <si>
    <t>APRH0008</t>
  </si>
  <si>
    <t>Guantes de Carnaza Corto</t>
  </si>
  <si>
    <t>APRH0012</t>
  </si>
  <si>
    <t>Mandil de Carnaza</t>
  </si>
  <si>
    <t>APRH0200</t>
  </si>
  <si>
    <t>Mosquired Negra 3 x 7 C-26</t>
  </si>
  <si>
    <t>APRH0201</t>
  </si>
  <si>
    <t>Mosquired Galvanizada 3 x 7 C-26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</si>
  <si>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</si>
  <si>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</si>
  <si>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</si>
  <si>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</si>
  <si>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</si>
  <si>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</si>
  <si>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</si>
  <si>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</si>
  <si>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ASS2U013</t>
  </si>
  <si>
    <t>Rueda Portón 4 Soporte Superior Canal U 500 kgs</t>
  </si>
  <si>
    <t>LADE0013</t>
  </si>
  <si>
    <t>Metal Desplegado  D20-18 Rombo  7l16 x 13l16  C-18</t>
  </si>
  <si>
    <t>LADE0021</t>
  </si>
  <si>
    <t>Metal Desplegado  G33-18 Rombo  7l8 x 1  5l8 C-18</t>
  </si>
  <si>
    <t>LGL0011</t>
  </si>
  <si>
    <t>Lamina Galv Lisa  3 x 8  C-26</t>
  </si>
  <si>
    <t>LGL0016</t>
  </si>
  <si>
    <t>Lamina Galv Lisa  3 x 8  C-24</t>
  </si>
  <si>
    <t>LGL0029</t>
  </si>
  <si>
    <t>Lamina Galv Lisa  4 x 10  C-20</t>
  </si>
  <si>
    <t>LGL0032</t>
  </si>
  <si>
    <t>Lamina Galv Lisa  3 x 10  C-18</t>
  </si>
  <si>
    <t>LGL0033</t>
  </si>
  <si>
    <t>Lamina Galv Lisa  4 x 8  C-18</t>
  </si>
  <si>
    <t>LGL0037</t>
  </si>
  <si>
    <t>Lamina Galv Lisa  3 x 10  C-16</t>
  </si>
  <si>
    <t>LGL0038</t>
  </si>
  <si>
    <t>Lamina Galv Lisa  4  x  8  C-16</t>
  </si>
  <si>
    <t>LGR0045</t>
  </si>
  <si>
    <t>Lamina Galv Acanalada R-72 (.72 Mts) 10 Ft  C-30 3.05 Mts</t>
  </si>
  <si>
    <t>LGR0046</t>
  </si>
  <si>
    <t>Lamina Galv Acanalada R-72 (.72 Mts) 12 Ft  C-30 3.66 Mts</t>
  </si>
  <si>
    <t>LGR0053</t>
  </si>
  <si>
    <t>Lamina Galv Acanalada R-72 (.72 Mts) 10 Ft  C-28 3.05 Mts</t>
  </si>
  <si>
    <t>LGR0054</t>
  </si>
  <si>
    <t>Lamina Galv Acanalada R-72 (.72 Mts) 12 Ft  C-28 3.66 Mts</t>
  </si>
  <si>
    <t>LGR0067</t>
  </si>
  <si>
    <t>Lamina Galv Acanalada R-72 (.72 Mts) 22 Ft  C-26 6.70 Mts</t>
  </si>
  <si>
    <t>MPOST0066</t>
  </si>
  <si>
    <t>Poste Ganadero  T Ligero 6 FT</t>
  </si>
  <si>
    <t>MSEG0005</t>
  </si>
  <si>
    <t>Protectobarda Pitahaya (5-5 Puntas)</t>
  </si>
  <si>
    <t>MSEN0015</t>
  </si>
  <si>
    <t>Charola  .71  x  1.78  Mts</t>
  </si>
  <si>
    <t>MSEN0029</t>
  </si>
  <si>
    <t>Charola RF</t>
  </si>
  <si>
    <t>PCED0001</t>
  </si>
  <si>
    <t>Tubo Mecanico Ced. 30    1l2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</si>
  <si>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</si>
  <si>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</si>
  <si>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</si>
  <si>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</si>
  <si>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</si>
  <si>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</si>
  <si>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PCEM0004</t>
  </si>
  <si>
    <t>Tubo Mecanico Ced. 40    1  1l4   C-10</t>
  </si>
  <si>
    <t>PCEM0005</t>
  </si>
  <si>
    <t>Tubo Mecanico Ced. 40    1  1l2   C-9</t>
  </si>
  <si>
    <t>PCEM0007</t>
  </si>
  <si>
    <t>Tubo Mecanico Ced. 40    2  1l2   C-3l16</t>
  </si>
  <si>
    <t>PCEM0009</t>
  </si>
  <si>
    <t>Tubo Mecanico Ced. 40    3   C-4  (Pesado)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</si>
  <si>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</si>
  <si>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</si>
  <si>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</si>
  <si>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</si>
  <si>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</si>
  <si>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</si>
  <si>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</si>
  <si>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</si>
  <si>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</si>
  <si>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</si>
  <si>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</si>
  <si>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</si>
  <si>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</si>
  <si>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</si>
  <si>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</si>
  <si>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</si>
  <si>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</si>
  <si>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</si>
  <si>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</si>
  <si>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</si>
  <si>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</si>
  <si>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</si>
  <si>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</si>
  <si>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</si>
  <si>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</si>
  <si>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</si>
  <si>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PHAB0023</t>
  </si>
  <si>
    <t>Placa Cortada  40cm x 40cm x 1l2</t>
  </si>
  <si>
    <t>PHAB0025</t>
  </si>
  <si>
    <t>Placa Cortada  15cm x 15cm x 3l8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</si>
  <si>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</si>
  <si>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</si>
  <si>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</si>
  <si>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</si>
  <si>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</si>
  <si>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</si>
  <si>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</si>
  <si>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</si>
  <si>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</si>
  <si>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</si>
  <si>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</si>
  <si>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</si>
  <si>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</si>
  <si>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</si>
  <si>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POLM0043</t>
  </si>
  <si>
    <t>Polin Monten  8 x 2  3l4 x 8  mts  C-14 Linea Rojo</t>
  </si>
  <si>
    <t>PRF0002</t>
  </si>
  <si>
    <t>Lamina Negra RF Lisa  3 x 10  C-26</t>
  </si>
  <si>
    <t>PRF0004</t>
  </si>
  <si>
    <t>Lamina Negra RF Lisa  4 x 10   C-26</t>
  </si>
  <si>
    <t>PRF0013</t>
  </si>
  <si>
    <t>Lamina Negra RF Lisa  3 x 8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</si>
  <si>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</si>
  <si>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</si>
  <si>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</si>
  <si>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</si>
  <si>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</si>
  <si>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</si>
  <si>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</si>
  <si>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</si>
  <si>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</si>
  <si>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</si>
  <si>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</si>
  <si>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</si>
  <si>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</si>
  <si>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</si>
  <si>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</si>
  <si>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</si>
  <si>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</si>
  <si>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</si>
  <si>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</si>
  <si>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</si>
  <si>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</si>
  <si>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</si>
  <si>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</si>
  <si>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</si>
  <si>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</si>
  <si>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</si>
  <si>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</si>
  <si>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</si>
  <si>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</si>
  <si>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</si>
  <si>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</si>
  <si>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</si>
  <si>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</si>
  <si>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</si>
  <si>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</si>
  <si>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</si>
  <si>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</si>
  <si>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</si>
  <si>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</si>
  <si>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</si>
  <si>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</si>
  <si>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</si>
  <si>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</si>
  <si>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</si>
  <si>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</si>
  <si>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</si>
  <si>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</si>
  <si>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</si>
  <si>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</si>
  <si>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</si>
  <si>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</si>
  <si>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</si>
  <si>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</si>
  <si>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</si>
  <si>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</si>
  <si>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</si>
  <si>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</si>
  <si>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</si>
  <si>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PRFP0038</t>
  </si>
  <si>
    <t>Puerta Bastidor Sencillo M 225 (129) C22 AMSA</t>
  </si>
  <si>
    <t>PRFR0001</t>
  </si>
  <si>
    <t>Rectangular  1 1l4 x 3l4  C-20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</si>
  <si>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</si>
  <si>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</si>
  <si>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</si>
  <si>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</si>
  <si>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</si>
  <si>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</si>
  <si>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</si>
  <si>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</si>
  <si>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</si>
  <si>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</si>
  <si>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</si>
  <si>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</si>
  <si>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</si>
  <si>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</si>
  <si>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</si>
  <si>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</si>
  <si>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</si>
  <si>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</si>
  <si>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</si>
  <si>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</si>
  <si>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</si>
  <si>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</si>
  <si>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</si>
  <si>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</si>
  <si>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</si>
  <si>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</si>
  <si>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</si>
  <si>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</si>
  <si>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</si>
  <si>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</si>
  <si>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</si>
  <si>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</si>
  <si>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</si>
  <si>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</si>
  <si>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</si>
  <si>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</si>
  <si>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</si>
  <si>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</si>
  <si>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</si>
  <si>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</si>
  <si>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</si>
  <si>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</si>
  <si>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</si>
  <si>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</si>
  <si>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</si>
  <si>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</si>
  <si>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</si>
  <si>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</si>
  <si>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</si>
  <si>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</si>
  <si>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PRFT0053</t>
  </si>
  <si>
    <t>Tubo Cerquero Galv.  2   C-18  6 Mts</t>
  </si>
  <si>
    <t>PRFT0054</t>
  </si>
  <si>
    <t>Tubo Cerquero Galv.  1 1l2   C-18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</si>
  <si>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</si>
  <si>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</si>
  <si>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</si>
  <si>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</si>
  <si>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</si>
  <si>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</si>
  <si>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</si>
  <si>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</si>
  <si>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</si>
  <si>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</si>
  <si>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</si>
  <si>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</si>
  <si>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</si>
  <si>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</si>
  <si>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</si>
  <si>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</si>
  <si>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</si>
  <si>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</si>
  <si>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</si>
  <si>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</si>
  <si>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</si>
  <si>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</si>
  <si>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</si>
  <si>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</si>
  <si>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</si>
  <si>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</si>
  <si>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</si>
  <si>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</si>
  <si>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</si>
  <si>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</si>
  <si>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</si>
  <si>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</si>
  <si>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</si>
  <si>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</si>
  <si>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PTR0038</t>
  </si>
  <si>
    <t>PTR  (038) 3   C-14 (Azul)</t>
  </si>
  <si>
    <t>PTR0058</t>
  </si>
  <si>
    <t>PTR  (058) 4   C-14 (Azul)</t>
  </si>
  <si>
    <t>PTRG0001</t>
  </si>
  <si>
    <t>PTR Galvanizado  (001)  1  C-14</t>
  </si>
  <si>
    <t>PTRR0001</t>
  </si>
  <si>
    <t>PTR Rectangular  R-200   2  x 1   C-14 (Blanco)</t>
  </si>
  <si>
    <t>PTRR0005</t>
  </si>
  <si>
    <t>PTR Rectangular  R-300   3 x 1  1l2   C-14 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</si>
  <si>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</si>
  <si>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</si>
  <si>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</si>
  <si>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</si>
  <si>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</si>
  <si>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</si>
  <si>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</si>
  <si>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</si>
  <si>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</si>
  <si>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</si>
  <si>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</si>
  <si>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</si>
  <si>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</si>
  <si>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</si>
  <si>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</si>
  <si>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</si>
  <si>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</si>
  <si>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</si>
  <si>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</si>
  <si>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</si>
  <si>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</si>
  <si>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</si>
  <si>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</si>
  <si>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</si>
  <si>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</si>
  <si>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</si>
  <si>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RVAR0028</t>
  </si>
  <si>
    <t>Varilla Corrugada Recta  3l8   6 Mts</t>
  </si>
  <si>
    <t>SALG0023</t>
  </si>
  <si>
    <t>Alambre Galv. Alta Resistencia  C-10</t>
  </si>
  <si>
    <t>SALGS003</t>
  </si>
  <si>
    <t>Alambre Galvanizado Suave C-16 (.062)</t>
  </si>
  <si>
    <t>SALGS006</t>
  </si>
  <si>
    <t>Alambre Galvanizado Suave C-12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</si>
  <si>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</si>
  <si>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</si>
  <si>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</si>
  <si>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</si>
  <si>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</si>
  <si>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</si>
  <si>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</si>
  <si>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</si>
  <si>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</si>
  <si>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</si>
  <si>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</si>
  <si>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</si>
  <si>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</si>
  <si>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</si>
  <si>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SANG0021</t>
  </si>
  <si>
    <t>Angulo  1l4 x 1 1l2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</si>
  <si>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</si>
  <si>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</si>
  <si>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</si>
  <si>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</si>
  <si>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</si>
  <si>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</si>
  <si>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SCUA0004</t>
  </si>
  <si>
    <t>Cuadrado  5l8</t>
  </si>
  <si>
    <t>SCUA0014</t>
  </si>
  <si>
    <t>Caramelo  1l2</t>
  </si>
  <si>
    <t>SIPR0005</t>
  </si>
  <si>
    <t>Viga IPR  6 x 4  (23.8 Kg x Mt)  12.20 mts</t>
  </si>
  <si>
    <t>SIPR0036</t>
  </si>
  <si>
    <t>Viga IPR  10 x 5  3x4  (44.6 Kg x Mt)  12.20 Mts</t>
  </si>
  <si>
    <t>SIPR0065</t>
  </si>
  <si>
    <t>Viga IPR  12 x 6  1x2  (52.1 Kg x Mt)  12.20 Mts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</si>
  <si>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</si>
  <si>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</si>
  <si>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</si>
  <si>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</si>
  <si>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</si>
  <si>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</si>
  <si>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</si>
  <si>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</si>
  <si>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</si>
  <si>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</si>
  <si>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</si>
  <si>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</si>
  <si>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</si>
  <si>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</si>
  <si>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</si>
  <si>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</si>
  <si>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</si>
  <si>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</si>
  <si>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</si>
  <si>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</si>
  <si>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</si>
  <si>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</si>
  <si>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</si>
  <si>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</si>
  <si>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</si>
  <si>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</si>
  <si>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SSOL0016</t>
  </si>
  <si>
    <t>Solera  3l16 x 3l4 x 6 Mts</t>
  </si>
  <si>
    <t>SSOL0017</t>
  </si>
  <si>
    <t>Solera  3l16 x 1 x 6 Mts</t>
  </si>
  <si>
    <t>SSOL0019</t>
  </si>
  <si>
    <t>Solera  3l16 x 1 1l2 x 6 Mts</t>
  </si>
  <si>
    <t>SSOL0020</t>
  </si>
  <si>
    <t>Solera  3l16 x 2 x 6 Mts</t>
  </si>
  <si>
    <t>SSOL0023</t>
  </si>
  <si>
    <t>Solera  3l16 x 4 x 6 Mts</t>
  </si>
  <si>
    <t>SSOL0034</t>
  </si>
  <si>
    <t>Solera  1l4 x 2 x 6 mts</t>
  </si>
  <si>
    <t>X00001</t>
  </si>
  <si>
    <t>AMSA PTR 3l4  C-16</t>
  </si>
  <si>
    <t>X00002</t>
  </si>
  <si>
    <t>AMSA PTR 1 C-16</t>
  </si>
  <si>
    <t>X00004</t>
  </si>
  <si>
    <t>AMSA PTR 1 1l2  C-16</t>
  </si>
  <si>
    <t>X00019</t>
  </si>
  <si>
    <t>AMSA PTR 1 1l4   C-14</t>
  </si>
  <si>
    <t>X00021</t>
  </si>
  <si>
    <t>AMSA PTR 1  C-14</t>
  </si>
  <si>
    <t>X00037</t>
  </si>
  <si>
    <t>AMSA PTR Rectangular 4 x 1 1l2   C-16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</si>
  <si>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</si>
  <si>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</si>
  <si>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</si>
  <si>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</si>
  <si>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</si>
  <si>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</si>
  <si>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</si>
  <si>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</si>
  <si>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</si>
  <si>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</si>
  <si>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</si>
  <si>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</si>
  <si>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</si>
  <si>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</si>
  <si>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</si>
  <si>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</si>
  <si>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X00314</t>
  </si>
  <si>
    <t>AMSA Tubo Cerquero GA 2 C18 6 mts</t>
  </si>
  <si>
    <t>Y00014</t>
  </si>
  <si>
    <t>Figura de Acero sobre diseño</t>
  </si>
  <si>
    <t>Y00016</t>
  </si>
  <si>
    <t>Placa Cortada C-1l2</t>
  </si>
  <si>
    <t>Y00044</t>
  </si>
  <si>
    <t>Placa cortada 3l16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</si>
</sst>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7"/>
  <sheetViews>
    <sheetView tabSelected="1" topLeftCell="V1" workbookViewId="0">
      <pane ySplit="8" topLeftCell="A291" activePane="bottomLeft" state="frozen"/>
      <selection pane="bottomLeft" activeCell="AC297" sqref="AC297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</v>
      </c>
      <c r="D9">
        <v>0</v>
      </c>
      <c r="E9">
        <v>0</v>
      </c>
      <c r="F9">
        <v>0</v>
      </c>
      <c r="G9">
        <v>2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14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6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0</v>
      </c>
      <c r="E12">
        <v>5</v>
      </c>
      <c r="F12">
        <v>0</v>
      </c>
      <c r="G12">
        <v>8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18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10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5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4</v>
      </c>
      <c r="D17">
        <v>0</v>
      </c>
      <c r="E17">
        <v>5</v>
      </c>
      <c r="F17">
        <v>0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16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20</v>
      </c>
      <c r="D18">
        <v>0</v>
      </c>
      <c r="E18">
        <v>50</v>
      </c>
      <c r="F18">
        <v>0</v>
      </c>
      <c r="G18">
        <v>49</v>
      </c>
      <c r="H18">
        <v>0</v>
      </c>
      <c r="I18">
        <v>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137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200</v>
      </c>
      <c r="D21">
        <v>0</v>
      </c>
      <c r="E21">
        <v>100</v>
      </c>
      <c r="F21">
        <v>0</v>
      </c>
      <c r="G21">
        <v>0</v>
      </c>
      <c r="H21">
        <v>0</v>
      </c>
      <c r="I21">
        <v>100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600</v>
      </c>
      <c r="D22">
        <v>0</v>
      </c>
      <c r="E22">
        <v>0</v>
      </c>
      <c r="F22">
        <v>0</v>
      </c>
      <c r="G22">
        <v>50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850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100</v>
      </c>
      <c r="F23">
        <v>0</v>
      </c>
      <c r="G23">
        <v>100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13</v>
      </c>
      <c r="D25">
        <v>0</v>
      </c>
      <c r="E25">
        <v>12</v>
      </c>
      <c r="F25">
        <v>0</v>
      </c>
      <c r="G25">
        <v>12</v>
      </c>
      <c r="H25">
        <v>0</v>
      </c>
      <c r="I25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48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1.5</v>
      </c>
      <c r="D26">
        <v>0</v>
      </c>
      <c r="E26">
        <v>14.5</v>
      </c>
      <c r="F26">
        <v>0</v>
      </c>
      <c r="G26">
        <v>14.5</v>
      </c>
      <c r="H26">
        <v>0</v>
      </c>
      <c r="I26">
        <v>6.5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37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9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8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5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8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8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7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1</v>
      </c>
      <c r="D38">
        <v>0.45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0.45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1</v>
      </c>
      <c r="D39">
        <v>0.45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0.45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2</v>
      </c>
      <c r="D41">
        <v>0</v>
      </c>
      <c r="E41">
        <v>10</v>
      </c>
      <c r="F41">
        <v>0</v>
      </c>
      <c r="G41">
        <v>12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24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6</v>
      </c>
      <c r="D43">
        <v>0</v>
      </c>
      <c r="E43">
        <v>8</v>
      </c>
      <c r="F43">
        <v>0</v>
      </c>
      <c r="G43">
        <v>8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24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10</v>
      </c>
      <c r="D44">
        <v>0</v>
      </c>
      <c r="E44">
        <v>30</v>
      </c>
      <c r="F44">
        <v>0</v>
      </c>
      <c r="G44">
        <v>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46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8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6</v>
      </c>
      <c r="D46">
        <v>0</v>
      </c>
      <c r="E46">
        <v>13</v>
      </c>
      <c r="F46">
        <v>0</v>
      </c>
      <c r="G46">
        <v>4</v>
      </c>
      <c r="H46">
        <v>0</v>
      </c>
      <c r="I46">
        <v>12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35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6</v>
      </c>
      <c r="F47">
        <v>0</v>
      </c>
      <c r="G47">
        <v>19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25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4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6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9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4</v>
      </c>
      <c r="D50">
        <v>0</v>
      </c>
      <c r="E50">
        <v>0</v>
      </c>
      <c r="F50">
        <v>0</v>
      </c>
      <c r="G50">
        <v>4</v>
      </c>
      <c r="H50">
        <v>0</v>
      </c>
      <c r="I50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1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7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10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3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4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</v>
      </c>
      <c r="V65">
        <f t="shared" si="1"/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0.61</v>
      </c>
      <c r="E66">
        <v>0</v>
      </c>
      <c r="F66">
        <v>0</v>
      </c>
      <c r="G66">
        <v>2</v>
      </c>
      <c r="H66">
        <v>1.22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3</v>
      </c>
      <c r="V66">
        <f t="shared" si="1"/>
        <v>1.83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1</v>
      </c>
      <c r="D67">
        <v>0.7</v>
      </c>
      <c r="E67">
        <v>1</v>
      </c>
      <c r="F67">
        <v>0.7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1.4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1.05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1.05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2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4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3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1</v>
      </c>
      <c r="D72">
        <v>0</v>
      </c>
      <c r="E72">
        <v>0</v>
      </c>
      <c r="F72">
        <v>0</v>
      </c>
      <c r="G72">
        <v>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4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1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4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1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4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3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2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4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1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6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6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6</v>
      </c>
      <c r="D87">
        <v>16.2</v>
      </c>
      <c r="E87">
        <v>0</v>
      </c>
      <c r="F87">
        <v>0</v>
      </c>
      <c r="G87">
        <v>3</v>
      </c>
      <c r="H87">
        <v>8.1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9</v>
      </c>
      <c r="V87">
        <f t="shared" si="5"/>
        <v>24.299999999999997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1</v>
      </c>
      <c r="D88">
        <v>2.7</v>
      </c>
      <c r="E88">
        <v>5</v>
      </c>
      <c r="F88">
        <v>13.5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6</v>
      </c>
      <c r="V88">
        <f t="shared" si="5"/>
        <v>16.2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2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2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2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2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3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4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8</v>
      </c>
      <c r="H94">
        <v>21.6</v>
      </c>
      <c r="I94">
        <v>6</v>
      </c>
      <c r="J94">
        <v>16.2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14</v>
      </c>
      <c r="V94">
        <f t="shared" si="5"/>
        <v>37.799999999999997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2</v>
      </c>
      <c r="D95">
        <v>4.8</v>
      </c>
      <c r="E95">
        <v>0</v>
      </c>
      <c r="F95">
        <v>0</v>
      </c>
      <c r="G95">
        <v>0</v>
      </c>
      <c r="H95">
        <v>0</v>
      </c>
      <c r="I95">
        <v>1</v>
      </c>
      <c r="J95">
        <v>2.4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7.1999999999999993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3</v>
      </c>
      <c r="H96">
        <v>24.96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3</v>
      </c>
      <c r="V96">
        <f t="shared" si="5"/>
        <v>24.96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1</v>
      </c>
      <c r="F97">
        <v>9.74</v>
      </c>
      <c r="G97">
        <v>1</v>
      </c>
      <c r="H97">
        <v>9.74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</v>
      </c>
      <c r="V97">
        <f t="shared" si="5"/>
        <v>19.48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1</v>
      </c>
      <c r="H98">
        <v>27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</v>
      </c>
      <c r="V98">
        <f t="shared" si="5"/>
        <v>27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2</v>
      </c>
      <c r="H99">
        <v>53.34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2</v>
      </c>
      <c r="V99">
        <f t="shared" si="5"/>
        <v>53.34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28.45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28.45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11</v>
      </c>
      <c r="H101">
        <v>360.69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11</v>
      </c>
      <c r="V101">
        <f t="shared" si="5"/>
        <v>360.69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69.959999999999994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</v>
      </c>
      <c r="V102">
        <f t="shared" si="5"/>
        <v>69.959999999999994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4</v>
      </c>
      <c r="F103">
        <v>28</v>
      </c>
      <c r="G103">
        <v>1</v>
      </c>
      <c r="H103">
        <v>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5</v>
      </c>
      <c r="V103">
        <f t="shared" si="5"/>
        <v>35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8.4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8.4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26</v>
      </c>
      <c r="D105">
        <v>223.86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26</v>
      </c>
      <c r="V105">
        <f t="shared" si="5"/>
        <v>223.86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</v>
      </c>
      <c r="J106">
        <v>113.74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11</v>
      </c>
      <c r="V106">
        <f t="shared" si="5"/>
        <v>113.74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9</v>
      </c>
      <c r="F107">
        <v>205.83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9</v>
      </c>
      <c r="V107">
        <f t="shared" si="5"/>
        <v>205.83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20</v>
      </c>
      <c r="D108">
        <v>52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20</v>
      </c>
      <c r="V108">
        <f t="shared" si="5"/>
        <v>52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11</v>
      </c>
      <c r="F109">
        <v>23.1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11</v>
      </c>
      <c r="V109">
        <f t="shared" si="5"/>
        <v>23.1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21.42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</v>
      </c>
      <c r="V110">
        <f t="shared" si="5"/>
        <v>21.42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8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0.5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0.5</v>
      </c>
      <c r="V112">
        <f t="shared" si="5"/>
        <v>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9.1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9.1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14</v>
      </c>
      <c r="G114">
        <v>0</v>
      </c>
      <c r="H114">
        <v>0</v>
      </c>
      <c r="I114">
        <v>1</v>
      </c>
      <c r="J114">
        <v>14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28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2</v>
      </c>
      <c r="H115">
        <v>31.98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</v>
      </c>
      <c r="V115">
        <f t="shared" si="5"/>
        <v>31.98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21.6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21.6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</v>
      </c>
      <c r="N117">
        <v>173.6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7</v>
      </c>
      <c r="V117">
        <f t="shared" si="5"/>
        <v>173.6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</v>
      </c>
      <c r="J118">
        <v>25.47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0.5</v>
      </c>
      <c r="V118">
        <f t="shared" si="5"/>
        <v>25.47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155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155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4</v>
      </c>
      <c r="D120">
        <v>1.52</v>
      </c>
      <c r="E120">
        <v>0</v>
      </c>
      <c r="F120">
        <v>0</v>
      </c>
      <c r="G120">
        <v>12</v>
      </c>
      <c r="H120">
        <v>4.5599999999999996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16</v>
      </c>
      <c r="V120">
        <f t="shared" si="5"/>
        <v>6.08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6</v>
      </c>
      <c r="D121">
        <v>3.06</v>
      </c>
      <c r="E121">
        <v>0</v>
      </c>
      <c r="F121">
        <v>0</v>
      </c>
      <c r="G121">
        <v>2</v>
      </c>
      <c r="H121">
        <v>1.02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8</v>
      </c>
      <c r="V121">
        <f t="shared" si="5"/>
        <v>4.08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4</v>
      </c>
      <c r="D122">
        <v>3.44</v>
      </c>
      <c r="E122">
        <v>0</v>
      </c>
      <c r="F122">
        <v>0</v>
      </c>
      <c r="G122">
        <v>0</v>
      </c>
      <c r="H122">
        <v>0</v>
      </c>
      <c r="I122">
        <v>5</v>
      </c>
      <c r="J122">
        <v>4.3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9</v>
      </c>
      <c r="V122">
        <f t="shared" si="5"/>
        <v>7.74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9</v>
      </c>
      <c r="F123">
        <v>10.26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9</v>
      </c>
      <c r="V123">
        <f t="shared" si="5"/>
        <v>10.26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3.06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3.06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2.04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2.04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6</v>
      </c>
      <c r="F126">
        <v>9.5399999999999991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6</v>
      </c>
      <c r="V126">
        <f t="shared" si="5"/>
        <v>9.5399999999999991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10</v>
      </c>
      <c r="F127">
        <v>32.9</v>
      </c>
      <c r="G127">
        <v>2</v>
      </c>
      <c r="H127">
        <v>6.58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12</v>
      </c>
      <c r="V127">
        <f t="shared" si="5"/>
        <v>39.479999999999997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3</v>
      </c>
      <c r="F128">
        <v>11.7</v>
      </c>
      <c r="G128">
        <v>2</v>
      </c>
      <c r="H128">
        <v>7.8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5</v>
      </c>
      <c r="V128">
        <f t="shared" si="5"/>
        <v>19.5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</v>
      </c>
      <c r="F129">
        <v>2.29</v>
      </c>
      <c r="G129">
        <v>2</v>
      </c>
      <c r="H129">
        <v>4.58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3</v>
      </c>
      <c r="V129">
        <f t="shared" si="5"/>
        <v>6.87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2</v>
      </c>
      <c r="H130">
        <v>6.88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</v>
      </c>
      <c r="V130">
        <f t="shared" si="5"/>
        <v>6.88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1</v>
      </c>
      <c r="D131">
        <v>4.59</v>
      </c>
      <c r="E131">
        <v>6</v>
      </c>
      <c r="F131">
        <v>27.54</v>
      </c>
      <c r="G131">
        <v>3</v>
      </c>
      <c r="H131">
        <v>13.77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10</v>
      </c>
      <c r="V131">
        <f t="shared" si="5"/>
        <v>45.899999999999991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11.48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2</v>
      </c>
      <c r="V132">
        <f t="shared" si="5"/>
        <v>11.48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</v>
      </c>
      <c r="J133">
        <v>48.99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</v>
      </c>
      <c r="V133">
        <f t="shared" si="5"/>
        <v>48.99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</v>
      </c>
      <c r="N134">
        <v>13.68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8</v>
      </c>
      <c r="V134">
        <f t="shared" si="5"/>
        <v>13.68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3</v>
      </c>
      <c r="D135">
        <v>37.5</v>
      </c>
      <c r="E135">
        <v>0</v>
      </c>
      <c r="F135">
        <v>0</v>
      </c>
      <c r="G135">
        <v>1</v>
      </c>
      <c r="H135">
        <v>12.5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</v>
      </c>
      <c r="V135">
        <f t="shared" si="5"/>
        <v>50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3</v>
      </c>
      <c r="D136">
        <v>45.48</v>
      </c>
      <c r="E136">
        <v>6</v>
      </c>
      <c r="F136">
        <v>90.96</v>
      </c>
      <c r="G136">
        <v>2</v>
      </c>
      <c r="H136">
        <v>30.32</v>
      </c>
      <c r="I136">
        <v>3</v>
      </c>
      <c r="J136">
        <v>45.48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14</v>
      </c>
      <c r="V136">
        <f t="shared" si="5"/>
        <v>212.23999999999998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2</v>
      </c>
      <c r="D137">
        <v>30.32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30.32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17.760000000000002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142.08000000000001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9</v>
      </c>
      <c r="V138">
        <f t="shared" si="9"/>
        <v>159.84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2</v>
      </c>
      <c r="D139">
        <v>39.479999999999997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</v>
      </c>
      <c r="V139">
        <f t="shared" si="9"/>
        <v>39.479999999999997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2</v>
      </c>
      <c r="D140">
        <v>39.479999999999997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2</v>
      </c>
      <c r="V140">
        <f t="shared" si="9"/>
        <v>39.479999999999997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22</v>
      </c>
      <c r="H141">
        <v>535.04</v>
      </c>
      <c r="I141">
        <v>11</v>
      </c>
      <c r="J141">
        <v>267.52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33</v>
      </c>
      <c r="V141">
        <f t="shared" si="9"/>
        <v>802.56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4</v>
      </c>
      <c r="H142">
        <v>172.28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4</v>
      </c>
      <c r="V142">
        <f t="shared" si="9"/>
        <v>172.28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5</v>
      </c>
      <c r="F143">
        <v>50.05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5</v>
      </c>
      <c r="V143">
        <f t="shared" si="9"/>
        <v>50.05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26.68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26.68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1</v>
      </c>
      <c r="D145">
        <v>13.34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13.34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1</v>
      </c>
      <c r="D146">
        <v>16.010000000000002</v>
      </c>
      <c r="E146">
        <v>0</v>
      </c>
      <c r="F146">
        <v>0</v>
      </c>
      <c r="G146">
        <v>2</v>
      </c>
      <c r="H146">
        <v>32.020000000000003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3</v>
      </c>
      <c r="V146">
        <f t="shared" si="9"/>
        <v>48.03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20.02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20.02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2</v>
      </c>
      <c r="D148">
        <v>42.7</v>
      </c>
      <c r="E148">
        <v>0</v>
      </c>
      <c r="F148">
        <v>0</v>
      </c>
      <c r="G148">
        <v>1</v>
      </c>
      <c r="H148">
        <v>21.35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</v>
      </c>
      <c r="V148">
        <f t="shared" si="9"/>
        <v>64.050000000000011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53.38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53.38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21.35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21.35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4</v>
      </c>
      <c r="D151">
        <v>106.76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106.76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1</v>
      </c>
      <c r="F152">
        <v>28.47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28.47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1</v>
      </c>
      <c r="F153">
        <v>2.9</v>
      </c>
      <c r="G153">
        <v>14</v>
      </c>
      <c r="H153">
        <v>40.6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15</v>
      </c>
      <c r="V153">
        <f t="shared" si="9"/>
        <v>43.5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11</v>
      </c>
      <c r="F154">
        <v>35.200000000000003</v>
      </c>
      <c r="G154">
        <v>7.5</v>
      </c>
      <c r="H154">
        <v>24</v>
      </c>
      <c r="I154">
        <v>2</v>
      </c>
      <c r="J154">
        <v>6.4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20.5</v>
      </c>
      <c r="V154">
        <f t="shared" si="9"/>
        <v>65.600000000000009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18</v>
      </c>
      <c r="D155">
        <v>74.34</v>
      </c>
      <c r="E155">
        <v>6</v>
      </c>
      <c r="F155">
        <v>24.78</v>
      </c>
      <c r="G155">
        <v>53</v>
      </c>
      <c r="H155">
        <v>218.89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77</v>
      </c>
      <c r="V155">
        <f t="shared" si="9"/>
        <v>318.01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4.3</v>
      </c>
      <c r="E156">
        <v>6</v>
      </c>
      <c r="F156">
        <v>25.8</v>
      </c>
      <c r="G156">
        <v>2.5</v>
      </c>
      <c r="H156">
        <v>10.75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9.5</v>
      </c>
      <c r="V156">
        <f t="shared" si="9"/>
        <v>40.85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11.4</v>
      </c>
      <c r="E157">
        <v>5</v>
      </c>
      <c r="F157">
        <v>28.5</v>
      </c>
      <c r="G157">
        <v>12</v>
      </c>
      <c r="H157">
        <v>68.400000000000006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19</v>
      </c>
      <c r="V157">
        <f t="shared" si="9"/>
        <v>108.30000000000001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1</v>
      </c>
      <c r="F158">
        <v>5.46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5.46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2</v>
      </c>
      <c r="F159">
        <v>14.52</v>
      </c>
      <c r="G159">
        <v>4</v>
      </c>
      <c r="H159">
        <v>29.04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6</v>
      </c>
      <c r="V159">
        <f t="shared" si="9"/>
        <v>43.56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6.6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</v>
      </c>
      <c r="V160">
        <f t="shared" si="9"/>
        <v>6.6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5</v>
      </c>
      <c r="D161">
        <v>44</v>
      </c>
      <c r="E161">
        <v>1</v>
      </c>
      <c r="F161">
        <v>8.8000000000000007</v>
      </c>
      <c r="G161">
        <v>28.5</v>
      </c>
      <c r="H161">
        <v>250.8</v>
      </c>
      <c r="I161">
        <v>0.5</v>
      </c>
      <c r="J161">
        <v>4.4000000000000004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35</v>
      </c>
      <c r="V161">
        <f t="shared" si="9"/>
        <v>308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</v>
      </c>
      <c r="J162">
        <v>23.4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</v>
      </c>
      <c r="V162">
        <f t="shared" si="9"/>
        <v>23.4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20</v>
      </c>
      <c r="J163">
        <v>24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20</v>
      </c>
      <c r="V163">
        <f t="shared" si="9"/>
        <v>24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8.8000000000000007</v>
      </c>
      <c r="E164">
        <v>1</v>
      </c>
      <c r="F164">
        <v>8.8000000000000007</v>
      </c>
      <c r="G164">
        <v>1</v>
      </c>
      <c r="H164">
        <v>8.8000000000000007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</v>
      </c>
      <c r="V164">
        <f t="shared" si="9"/>
        <v>26.400000000000002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6.6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6.6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3</v>
      </c>
      <c r="D166">
        <v>17.7</v>
      </c>
      <c r="E166">
        <v>1</v>
      </c>
      <c r="F166">
        <v>5.9</v>
      </c>
      <c r="G166">
        <v>2</v>
      </c>
      <c r="H166">
        <v>11.8</v>
      </c>
      <c r="I166">
        <v>6</v>
      </c>
      <c r="J166">
        <v>35.4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12</v>
      </c>
      <c r="V166">
        <f t="shared" si="9"/>
        <v>70.800000000000011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1.5</v>
      </c>
      <c r="D167">
        <v>17.399999999999999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1.5</v>
      </c>
      <c r="V167">
        <f t="shared" si="9"/>
        <v>17.399999999999999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18</v>
      </c>
      <c r="E168">
        <v>3</v>
      </c>
      <c r="F168">
        <v>54</v>
      </c>
      <c r="G168">
        <v>0.5</v>
      </c>
      <c r="H168">
        <v>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4.5</v>
      </c>
      <c r="V168">
        <f t="shared" si="9"/>
        <v>81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6.06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6.06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1</v>
      </c>
      <c r="F170">
        <v>7.4</v>
      </c>
      <c r="G170">
        <v>3</v>
      </c>
      <c r="H170">
        <v>22.2</v>
      </c>
      <c r="I170">
        <v>17</v>
      </c>
      <c r="J170">
        <v>125.8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21</v>
      </c>
      <c r="V170">
        <f t="shared" si="9"/>
        <v>155.4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16.86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</v>
      </c>
      <c r="V171">
        <f t="shared" si="9"/>
        <v>16.86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0.5</v>
      </c>
      <c r="D172">
        <v>5.3</v>
      </c>
      <c r="E172">
        <v>1</v>
      </c>
      <c r="F172">
        <v>10.6</v>
      </c>
      <c r="G172">
        <v>2</v>
      </c>
      <c r="H172">
        <v>21.2</v>
      </c>
      <c r="I172">
        <v>1</v>
      </c>
      <c r="J172">
        <v>10.6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4.5</v>
      </c>
      <c r="V172">
        <f t="shared" si="9"/>
        <v>47.699999999999996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4</v>
      </c>
      <c r="D173">
        <v>56.44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4</v>
      </c>
      <c r="V173">
        <f t="shared" si="9"/>
        <v>56.44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12.63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12.63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4.3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4.3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0.5</v>
      </c>
      <c r="D176">
        <v>2.15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0.5</v>
      </c>
      <c r="V176">
        <f t="shared" si="9"/>
        <v>2.15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3</v>
      </c>
      <c r="F177">
        <v>16.47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3</v>
      </c>
      <c r="V177">
        <f t="shared" si="9"/>
        <v>16.47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21.96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3</v>
      </c>
      <c r="V178">
        <f t="shared" si="9"/>
        <v>21.96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6.3</v>
      </c>
      <c r="I179">
        <v>0.5</v>
      </c>
      <c r="J179">
        <v>1.575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2.5</v>
      </c>
      <c r="V179">
        <f t="shared" si="9"/>
        <v>7.875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</v>
      </c>
      <c r="V180">
        <f t="shared" si="9"/>
        <v>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1</v>
      </c>
      <c r="D181">
        <v>11.71</v>
      </c>
      <c r="E181">
        <v>0</v>
      </c>
      <c r="F181">
        <v>0</v>
      </c>
      <c r="G181">
        <v>7</v>
      </c>
      <c r="H181">
        <v>81.97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8</v>
      </c>
      <c r="V181">
        <f t="shared" si="9"/>
        <v>93.68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1.5</v>
      </c>
      <c r="H182">
        <v>12.6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1.5</v>
      </c>
      <c r="V182">
        <f t="shared" si="9"/>
        <v>12.6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1</v>
      </c>
      <c r="F183">
        <v>6.6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6.6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17.86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</v>
      </c>
      <c r="V184">
        <f t="shared" si="9"/>
        <v>17.86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5.5</v>
      </c>
      <c r="F185">
        <v>36.465000000000003</v>
      </c>
      <c r="G185">
        <v>9</v>
      </c>
      <c r="H185">
        <v>59.67</v>
      </c>
      <c r="I185">
        <v>1</v>
      </c>
      <c r="J185">
        <v>6.63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15.5</v>
      </c>
      <c r="V185">
        <f t="shared" si="9"/>
        <v>102.765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4</v>
      </c>
      <c r="D186">
        <v>35.200000000000003</v>
      </c>
      <c r="E186">
        <v>11.5</v>
      </c>
      <c r="F186">
        <v>101.2</v>
      </c>
      <c r="G186">
        <v>1</v>
      </c>
      <c r="H186">
        <v>8.8000000000000007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16.5</v>
      </c>
      <c r="V186">
        <f t="shared" si="9"/>
        <v>145.20000000000002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28.86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3</v>
      </c>
      <c r="V187">
        <f t="shared" si="9"/>
        <v>28.86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5</v>
      </c>
      <c r="D188">
        <v>66</v>
      </c>
      <c r="E188">
        <v>1</v>
      </c>
      <c r="F188">
        <v>13.2</v>
      </c>
      <c r="G188">
        <v>4.5</v>
      </c>
      <c r="H188">
        <v>59.4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10.5</v>
      </c>
      <c r="V188">
        <f t="shared" si="9"/>
        <v>138.6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1.5</v>
      </c>
      <c r="F189">
        <v>18</v>
      </c>
      <c r="G189">
        <v>1</v>
      </c>
      <c r="H189">
        <v>12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2.5</v>
      </c>
      <c r="V189">
        <f t="shared" si="9"/>
        <v>30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6</v>
      </c>
      <c r="D190">
        <v>97.2</v>
      </c>
      <c r="E190">
        <v>0</v>
      </c>
      <c r="F190">
        <v>0</v>
      </c>
      <c r="G190">
        <v>1</v>
      </c>
      <c r="H190">
        <v>16.2</v>
      </c>
      <c r="I190">
        <v>4</v>
      </c>
      <c r="J190">
        <v>64.8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11</v>
      </c>
      <c r="V190">
        <f t="shared" si="9"/>
        <v>178.2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4.5999999999999996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</v>
      </c>
      <c r="V191">
        <f t="shared" si="9"/>
        <v>4.5999999999999996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3</v>
      </c>
      <c r="J192">
        <v>8.4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</v>
      </c>
      <c r="V192">
        <f t="shared" si="9"/>
        <v>8.4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3.42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</v>
      </c>
      <c r="V193">
        <f t="shared" si="9"/>
        <v>3.42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5</v>
      </c>
      <c r="D194">
        <v>17.5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5</v>
      </c>
      <c r="V194">
        <f t="shared" si="9"/>
        <v>17.5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6</v>
      </c>
      <c r="H195">
        <v>35.4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6</v>
      </c>
      <c r="V195">
        <f t="shared" si="9"/>
        <v>35.4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5.2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5.2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</v>
      </c>
      <c r="D197">
        <v>6.9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6.9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0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2</v>
      </c>
      <c r="AC198">
        <v>16.8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2</v>
      </c>
      <c r="AK198">
        <f t="shared" si="11"/>
        <v>16.8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18</v>
      </c>
      <c r="I199">
        <v>1</v>
      </c>
      <c r="J199">
        <v>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3</v>
      </c>
      <c r="V199">
        <f t="shared" si="9"/>
        <v>27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10.8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10.8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34.799999999999997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</v>
      </c>
      <c r="V201">
        <f t="shared" ref="V201:V264" si="13">SUM(D201+F201+H201+J201+L201+N201+P201+R201 +T201 )</f>
        <v>34.799999999999997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4</v>
      </c>
      <c r="F202">
        <v>34.4</v>
      </c>
      <c r="G202">
        <v>1</v>
      </c>
      <c r="H202">
        <v>8.6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5</v>
      </c>
      <c r="V202">
        <f t="shared" si="13"/>
        <v>43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6.8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6.8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2</v>
      </c>
      <c r="F204">
        <v>12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2</v>
      </c>
      <c r="V204">
        <f t="shared" si="13"/>
        <v>12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1</v>
      </c>
      <c r="F205">
        <v>12.4</v>
      </c>
      <c r="G205">
        <v>4</v>
      </c>
      <c r="H205">
        <v>49.6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5</v>
      </c>
      <c r="V205">
        <f t="shared" si="13"/>
        <v>62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</v>
      </c>
      <c r="V206">
        <f t="shared" si="13"/>
        <v>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3</v>
      </c>
      <c r="H207">
        <v>37.200000000000003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37.200000000000003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11.2</v>
      </c>
      <c r="I208">
        <v>3.5</v>
      </c>
      <c r="J208">
        <v>19.600000000000001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5.5</v>
      </c>
      <c r="V208">
        <f t="shared" si="13"/>
        <v>30.8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2</v>
      </c>
      <c r="H209">
        <v>13.2</v>
      </c>
      <c r="I209">
        <v>1.5</v>
      </c>
      <c r="J209">
        <v>9.9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3.5</v>
      </c>
      <c r="V209">
        <f t="shared" si="13"/>
        <v>23.1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12.4</v>
      </c>
      <c r="I210">
        <v>2</v>
      </c>
      <c r="J210">
        <v>12.4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4</v>
      </c>
      <c r="V210">
        <f t="shared" si="13"/>
        <v>24.8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0.5</v>
      </c>
      <c r="H211">
        <v>3.3</v>
      </c>
      <c r="I211">
        <v>1</v>
      </c>
      <c r="J211">
        <v>6.6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1.5</v>
      </c>
      <c r="V211">
        <f t="shared" si="13"/>
        <v>9.8999999999999986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6.6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</v>
      </c>
      <c r="V212">
        <f t="shared" si="13"/>
        <v>6.6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0.5</v>
      </c>
      <c r="H213">
        <v>2.1</v>
      </c>
      <c r="I213">
        <v>1</v>
      </c>
      <c r="J213">
        <v>4.2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1.5</v>
      </c>
      <c r="V213">
        <f t="shared" si="13"/>
        <v>6.3000000000000007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1</v>
      </c>
      <c r="D214">
        <v>7.8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7.8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4</v>
      </c>
      <c r="F215">
        <v>25.2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</v>
      </c>
      <c r="V215">
        <f t="shared" si="13"/>
        <v>25.2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1</v>
      </c>
      <c r="D216">
        <v>8.6999999999999993</v>
      </c>
      <c r="E216">
        <v>1</v>
      </c>
      <c r="F216">
        <v>8.6999999999999993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17.399999999999999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1</v>
      </c>
      <c r="D217">
        <v>11.1</v>
      </c>
      <c r="E217">
        <v>11</v>
      </c>
      <c r="F217">
        <v>122.1</v>
      </c>
      <c r="G217">
        <v>3</v>
      </c>
      <c r="H217">
        <v>33.299999999999997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15</v>
      </c>
      <c r="V217">
        <f t="shared" si="13"/>
        <v>166.5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9</v>
      </c>
      <c r="D218">
        <v>118.8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66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14</v>
      </c>
      <c r="V218">
        <f t="shared" si="13"/>
        <v>184.8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1</v>
      </c>
      <c r="D219">
        <v>18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</v>
      </c>
      <c r="V219">
        <f t="shared" si="13"/>
        <v>18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12</v>
      </c>
      <c r="D220">
        <v>214.8</v>
      </c>
      <c r="E220">
        <v>5.5</v>
      </c>
      <c r="F220">
        <v>98.45</v>
      </c>
      <c r="G220">
        <v>23.5</v>
      </c>
      <c r="H220">
        <v>420.65</v>
      </c>
      <c r="I220">
        <v>4</v>
      </c>
      <c r="J220">
        <v>71.599999999999994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45</v>
      </c>
      <c r="V220">
        <f t="shared" si="13"/>
        <v>805.5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1</v>
      </c>
      <c r="D221">
        <v>26.4</v>
      </c>
      <c r="E221">
        <v>0</v>
      </c>
      <c r="F221">
        <v>0</v>
      </c>
      <c r="G221">
        <v>1.5</v>
      </c>
      <c r="H221">
        <v>39.6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2.5</v>
      </c>
      <c r="V221">
        <f t="shared" si="13"/>
        <v>66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1</v>
      </c>
      <c r="F222">
        <v>36</v>
      </c>
      <c r="G222">
        <v>0</v>
      </c>
      <c r="H222">
        <v>0</v>
      </c>
      <c r="I222">
        <v>1</v>
      </c>
      <c r="J222">
        <v>36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</v>
      </c>
      <c r="V222">
        <f t="shared" si="13"/>
        <v>72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4</v>
      </c>
      <c r="D223">
        <v>34.119999999999997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4</v>
      </c>
      <c r="V223">
        <f t="shared" si="13"/>
        <v>34.119999999999997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5</v>
      </c>
      <c r="F224">
        <v>65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5</v>
      </c>
      <c r="V224">
        <f t="shared" si="13"/>
        <v>65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2.5</v>
      </c>
      <c r="D225">
        <v>50</v>
      </c>
      <c r="E225">
        <v>0</v>
      </c>
      <c r="F225">
        <v>0</v>
      </c>
      <c r="G225">
        <v>0.5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3</v>
      </c>
      <c r="V225">
        <f t="shared" si="13"/>
        <v>60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24</v>
      </c>
      <c r="F226">
        <v>624</v>
      </c>
      <c r="G226">
        <v>0</v>
      </c>
      <c r="H226">
        <v>0</v>
      </c>
      <c r="I226">
        <v>4</v>
      </c>
      <c r="J226">
        <v>104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28</v>
      </c>
      <c r="V226">
        <f t="shared" si="13"/>
        <v>728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4</v>
      </c>
      <c r="H227">
        <v>140.88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4</v>
      </c>
      <c r="V227">
        <f t="shared" si="13"/>
        <v>140.88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50</v>
      </c>
      <c r="D228">
        <v>50</v>
      </c>
      <c r="E228">
        <v>65</v>
      </c>
      <c r="F228">
        <v>65</v>
      </c>
      <c r="G228">
        <v>3</v>
      </c>
      <c r="H228">
        <v>3</v>
      </c>
      <c r="I228">
        <v>10</v>
      </c>
      <c r="J228">
        <v>10</v>
      </c>
      <c r="K228">
        <v>0</v>
      </c>
      <c r="L228">
        <v>0</v>
      </c>
      <c r="M228">
        <v>55</v>
      </c>
      <c r="N228">
        <v>55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183</v>
      </c>
      <c r="V228">
        <f t="shared" si="13"/>
        <v>183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74</v>
      </c>
      <c r="F229">
        <v>74</v>
      </c>
      <c r="G229">
        <v>9</v>
      </c>
      <c r="H229">
        <v>9</v>
      </c>
      <c r="I229">
        <v>0</v>
      </c>
      <c r="J229">
        <v>0</v>
      </c>
      <c r="K229">
        <v>0</v>
      </c>
      <c r="L229">
        <v>0</v>
      </c>
      <c r="M229">
        <v>35</v>
      </c>
      <c r="N229">
        <v>35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118</v>
      </c>
      <c r="V229">
        <f t="shared" si="13"/>
        <v>118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3</v>
      </c>
      <c r="H230">
        <v>22.56</v>
      </c>
      <c r="I230">
        <v>7</v>
      </c>
      <c r="J230">
        <v>52.64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10</v>
      </c>
      <c r="V230">
        <f t="shared" si="13"/>
        <v>75.2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3</v>
      </c>
      <c r="F231">
        <v>23.97</v>
      </c>
      <c r="G231">
        <v>4</v>
      </c>
      <c r="H231">
        <v>31.96</v>
      </c>
      <c r="I231">
        <v>19</v>
      </c>
      <c r="J231">
        <v>151.81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26</v>
      </c>
      <c r="V231">
        <f t="shared" si="13"/>
        <v>207.74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70</v>
      </c>
      <c r="N232">
        <v>161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70</v>
      </c>
      <c r="V232">
        <f t="shared" si="13"/>
        <v>161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80</v>
      </c>
      <c r="N234">
        <v>372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80</v>
      </c>
      <c r="V234">
        <f t="shared" si="13"/>
        <v>372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51</v>
      </c>
      <c r="D235">
        <v>342.72</v>
      </c>
      <c r="E235">
        <v>2</v>
      </c>
      <c r="F235">
        <v>13.44</v>
      </c>
      <c r="G235">
        <v>0</v>
      </c>
      <c r="H235">
        <v>0</v>
      </c>
      <c r="I235">
        <v>5</v>
      </c>
      <c r="J235">
        <v>33.6</v>
      </c>
      <c r="K235">
        <v>0</v>
      </c>
      <c r="L235">
        <v>0</v>
      </c>
      <c r="M235">
        <v>2</v>
      </c>
      <c r="N235">
        <v>13.44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60</v>
      </c>
      <c r="V235">
        <f t="shared" si="13"/>
        <v>403.20000000000005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4</v>
      </c>
      <c r="F236">
        <v>47.72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</v>
      </c>
      <c r="N236">
        <v>71.58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10</v>
      </c>
      <c r="V236">
        <f t="shared" si="13"/>
        <v>119.3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112</v>
      </c>
      <c r="N237">
        <v>752.64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112</v>
      </c>
      <c r="V237">
        <f t="shared" si="13"/>
        <v>752.64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10</v>
      </c>
      <c r="N238">
        <v>119.3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10</v>
      </c>
      <c r="V238">
        <f t="shared" si="13"/>
        <v>119.3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33</v>
      </c>
      <c r="F239">
        <v>110.88</v>
      </c>
      <c r="G239">
        <v>12</v>
      </c>
      <c r="H239">
        <v>40.32</v>
      </c>
      <c r="I239">
        <v>5</v>
      </c>
      <c r="J239">
        <v>16.8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50</v>
      </c>
      <c r="V239">
        <f t="shared" si="13"/>
        <v>168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500</v>
      </c>
      <c r="L240">
        <v>500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500</v>
      </c>
      <c r="V240">
        <f t="shared" si="13"/>
        <v>500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15</v>
      </c>
      <c r="D241">
        <v>15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15</v>
      </c>
      <c r="V241">
        <f t="shared" si="13"/>
        <v>15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17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1.5</v>
      </c>
      <c r="H244">
        <v>8.0549999999999997</v>
      </c>
      <c r="I244">
        <v>1</v>
      </c>
      <c r="J244">
        <v>5.37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2.5</v>
      </c>
      <c r="V244">
        <f t="shared" si="13"/>
        <v>13.425000000000001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1</v>
      </c>
      <c r="D245">
        <v>6.53</v>
      </c>
      <c r="E245">
        <v>2.5</v>
      </c>
      <c r="F245">
        <v>16.324999999999999</v>
      </c>
      <c r="G245">
        <v>5.5</v>
      </c>
      <c r="H245">
        <v>35.914999999999999</v>
      </c>
      <c r="I245">
        <v>5</v>
      </c>
      <c r="J245">
        <v>32.65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14</v>
      </c>
      <c r="V245">
        <f t="shared" si="13"/>
        <v>91.419999999999987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5.5</v>
      </c>
      <c r="F246">
        <v>45.32</v>
      </c>
      <c r="G246">
        <v>1</v>
      </c>
      <c r="H246">
        <v>8.24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6.5</v>
      </c>
      <c r="V246">
        <f t="shared" si="13"/>
        <v>53.56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2</v>
      </c>
      <c r="D247">
        <v>20.079999999999998</v>
      </c>
      <c r="E247">
        <v>2</v>
      </c>
      <c r="F247">
        <v>20.079999999999998</v>
      </c>
      <c r="G247">
        <v>1</v>
      </c>
      <c r="H247">
        <v>10.039999999999999</v>
      </c>
      <c r="I247">
        <v>1</v>
      </c>
      <c r="J247">
        <v>10.039999999999999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6</v>
      </c>
      <c r="V247">
        <f t="shared" si="13"/>
        <v>60.239999999999995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2</v>
      </c>
      <c r="D248">
        <v>30</v>
      </c>
      <c r="E248">
        <v>3</v>
      </c>
      <c r="F248">
        <v>45</v>
      </c>
      <c r="G248">
        <v>0</v>
      </c>
      <c r="H248">
        <v>0</v>
      </c>
      <c r="I248">
        <v>1</v>
      </c>
      <c r="J248">
        <v>15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6</v>
      </c>
      <c r="V248">
        <f t="shared" si="13"/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1</v>
      </c>
      <c r="D249">
        <v>10.73</v>
      </c>
      <c r="E249">
        <v>0</v>
      </c>
      <c r="F249">
        <v>0</v>
      </c>
      <c r="G249">
        <v>0</v>
      </c>
      <c r="H249">
        <v>0</v>
      </c>
      <c r="I249">
        <v>1.5</v>
      </c>
      <c r="J249">
        <v>16.094999999999999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2.5</v>
      </c>
      <c r="V249">
        <f t="shared" si="13"/>
        <v>26.824999999999999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0.5</v>
      </c>
      <c r="J250">
        <v>10.615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0.5</v>
      </c>
      <c r="V250">
        <f t="shared" si="13"/>
        <v>10.615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1</v>
      </c>
      <c r="F251">
        <v>49.04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49.04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4.3499999999999996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4.3499999999999996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7</v>
      </c>
      <c r="D253">
        <v>48.86</v>
      </c>
      <c r="E253">
        <v>4</v>
      </c>
      <c r="F253">
        <v>27.92</v>
      </c>
      <c r="G253">
        <v>12</v>
      </c>
      <c r="H253">
        <v>83.76</v>
      </c>
      <c r="I253">
        <v>10</v>
      </c>
      <c r="J253">
        <v>69.8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33</v>
      </c>
      <c r="V253">
        <f t="shared" si="13"/>
        <v>230.34000000000003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8</v>
      </c>
      <c r="F254">
        <v>96.48</v>
      </c>
      <c r="G254">
        <v>0</v>
      </c>
      <c r="H254">
        <v>0</v>
      </c>
      <c r="I254">
        <v>6</v>
      </c>
      <c r="J254">
        <v>72.36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14</v>
      </c>
      <c r="V254">
        <f t="shared" si="13"/>
        <v>168.84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5</v>
      </c>
      <c r="D255">
        <v>34.9</v>
      </c>
      <c r="E255">
        <v>1</v>
      </c>
      <c r="F255">
        <v>6.98</v>
      </c>
      <c r="G255">
        <v>6</v>
      </c>
      <c r="H255">
        <v>41.88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12</v>
      </c>
      <c r="V255">
        <f t="shared" si="13"/>
        <v>83.759999999999991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290.36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290.36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544.12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</v>
      </c>
      <c r="V257">
        <f t="shared" si="13"/>
        <v>544.12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5</v>
      </c>
      <c r="J258">
        <v>3178.1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5</v>
      </c>
      <c r="V258">
        <f t="shared" si="13"/>
        <v>3178.1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115.16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2</v>
      </c>
      <c r="V259">
        <f t="shared" si="13"/>
        <v>115.16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</v>
      </c>
      <c r="V260">
        <f t="shared" si="13"/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5</v>
      </c>
      <c r="D261">
        <v>7.5</v>
      </c>
      <c r="E261">
        <v>0</v>
      </c>
      <c r="F261">
        <v>0</v>
      </c>
      <c r="G261">
        <v>0</v>
      </c>
      <c r="H261">
        <v>0</v>
      </c>
      <c r="I261">
        <v>8</v>
      </c>
      <c r="J261">
        <v>12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13</v>
      </c>
      <c r="V261">
        <f t="shared" si="13"/>
        <v>19.5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3</v>
      </c>
      <c r="F262">
        <v>10.23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3</v>
      </c>
      <c r="V262">
        <f t="shared" si="13"/>
        <v>10.23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71</v>
      </c>
      <c r="J263">
        <v>430.97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71</v>
      </c>
      <c r="V263">
        <f t="shared" si="13"/>
        <v>430.97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2</v>
      </c>
      <c r="F264">
        <v>27.3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2</v>
      </c>
      <c r="V264">
        <f t="shared" si="13"/>
        <v>27.3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9</v>
      </c>
      <c r="D265">
        <v>17.55</v>
      </c>
      <c r="E265">
        <v>6</v>
      </c>
      <c r="F265">
        <v>11.7</v>
      </c>
      <c r="G265">
        <v>5</v>
      </c>
      <c r="H265">
        <v>9.75</v>
      </c>
      <c r="I265">
        <v>7</v>
      </c>
      <c r="J265">
        <v>13.65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95" si="16">SUM(C265+E265+G265+I265+K265+M265+O265+Q265+S265 )</f>
        <v>27</v>
      </c>
      <c r="V265">
        <f t="shared" ref="V265:V295" si="17">SUM(D265+F265+H265+J265+L265+N265+P265+R265 +T265 )</f>
        <v>52.65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95" si="18">SUM(X265+Z265+AB265+AD265+AF265 +AH265)</f>
        <v>0</v>
      </c>
      <c r="AK265">
        <f t="shared" ref="AK265:AK295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1</v>
      </c>
      <c r="F266">
        <v>2.88</v>
      </c>
      <c r="G266">
        <v>7</v>
      </c>
      <c r="H266">
        <v>20.16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8</v>
      </c>
      <c r="V266">
        <f t="shared" si="17"/>
        <v>23.04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0.5</v>
      </c>
      <c r="D267">
        <v>1.925</v>
      </c>
      <c r="E267">
        <v>4</v>
      </c>
      <c r="F267">
        <v>15.4</v>
      </c>
      <c r="G267">
        <v>13</v>
      </c>
      <c r="H267">
        <v>50.05</v>
      </c>
      <c r="I267">
        <v>1.5</v>
      </c>
      <c r="J267">
        <v>5.7750000000000004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19</v>
      </c>
      <c r="V267">
        <f t="shared" si="17"/>
        <v>73.150000000000006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1</v>
      </c>
      <c r="D268">
        <v>4.82</v>
      </c>
      <c r="E268">
        <v>2</v>
      </c>
      <c r="F268">
        <v>9.64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</v>
      </c>
      <c r="V268">
        <f t="shared" si="17"/>
        <v>14.46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1.5</v>
      </c>
      <c r="D269">
        <v>8.6999999999999993</v>
      </c>
      <c r="E269">
        <v>4</v>
      </c>
      <c r="F269">
        <v>23.2</v>
      </c>
      <c r="G269">
        <v>7</v>
      </c>
      <c r="H269">
        <v>40.6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12.5</v>
      </c>
      <c r="V269">
        <f t="shared" si="17"/>
        <v>72.5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2.5</v>
      </c>
      <c r="F270">
        <v>19.375</v>
      </c>
      <c r="G270">
        <v>0</v>
      </c>
      <c r="H270">
        <v>0</v>
      </c>
      <c r="I270">
        <v>1</v>
      </c>
      <c r="J270">
        <v>7.75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3.5</v>
      </c>
      <c r="V270">
        <f t="shared" si="17"/>
        <v>27.125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3</v>
      </c>
      <c r="N271">
        <v>34.74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3</v>
      </c>
      <c r="V271">
        <f t="shared" si="17"/>
        <v>34.74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4.33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4.33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3</v>
      </c>
      <c r="D273">
        <v>17.399999999999999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3</v>
      </c>
      <c r="V273">
        <f t="shared" si="17"/>
        <v>17.399999999999999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1</v>
      </c>
      <c r="D274">
        <v>8.67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</v>
      </c>
      <c r="V274">
        <f t="shared" si="17"/>
        <v>8.67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2</v>
      </c>
      <c r="D275">
        <v>22.5</v>
      </c>
      <c r="E275">
        <v>1</v>
      </c>
      <c r="F275">
        <v>11.25</v>
      </c>
      <c r="G275">
        <v>0</v>
      </c>
      <c r="H275">
        <v>0</v>
      </c>
      <c r="I275">
        <v>6</v>
      </c>
      <c r="J275">
        <v>67.5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9</v>
      </c>
      <c r="V275">
        <f t="shared" si="17"/>
        <v>101.25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0.5</v>
      </c>
      <c r="H276">
        <v>11.58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0.5</v>
      </c>
      <c r="V276">
        <f t="shared" si="17"/>
        <v>11.58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1.5</v>
      </c>
      <c r="H277">
        <v>23.175000000000001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1.5</v>
      </c>
      <c r="V277">
        <f t="shared" si="17"/>
        <v>23.175000000000001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10.32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2</v>
      </c>
      <c r="V278">
        <f t="shared" si="17"/>
        <v>10.32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4</v>
      </c>
      <c r="D279">
        <v>29.2</v>
      </c>
      <c r="E279">
        <v>0</v>
      </c>
      <c r="F279">
        <v>0</v>
      </c>
      <c r="G279">
        <v>1</v>
      </c>
      <c r="H279">
        <v>7.3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5</v>
      </c>
      <c r="V279">
        <f t="shared" si="17"/>
        <v>36.5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21.6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2</v>
      </c>
      <c r="V280">
        <f t="shared" si="17"/>
        <v>21.6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1.5</v>
      </c>
      <c r="F281">
        <v>16.649999999999999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1.5</v>
      </c>
      <c r="V281">
        <f t="shared" si="17"/>
        <v>16.649999999999999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2</v>
      </c>
      <c r="D282">
        <v>17.399999999999999</v>
      </c>
      <c r="E282">
        <v>4</v>
      </c>
      <c r="F282">
        <v>34.799999999999997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6</v>
      </c>
      <c r="V282">
        <f t="shared" si="17"/>
        <v>52.199999999999996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20.22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20.22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0</v>
      </c>
      <c r="V284">
        <f t="shared" si="17"/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4</v>
      </c>
      <c r="F285">
        <v>38.479999999999997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4</v>
      </c>
      <c r="V285">
        <f t="shared" si="17"/>
        <v>38.479999999999997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5.5</v>
      </c>
      <c r="H286">
        <v>31.35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5.5</v>
      </c>
      <c r="V286">
        <f t="shared" si="17"/>
        <v>31.35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2</v>
      </c>
      <c r="D287">
        <v>8.6</v>
      </c>
      <c r="E287">
        <v>9</v>
      </c>
      <c r="F287">
        <v>38.700000000000003</v>
      </c>
      <c r="G287">
        <v>10</v>
      </c>
      <c r="H287">
        <v>43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21</v>
      </c>
      <c r="V287">
        <f t="shared" si="17"/>
        <v>90.300000000000011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5</v>
      </c>
      <c r="D288">
        <v>36.299999999999997</v>
      </c>
      <c r="E288">
        <v>0</v>
      </c>
      <c r="F288">
        <v>0</v>
      </c>
      <c r="G288">
        <v>4.5</v>
      </c>
      <c r="H288">
        <v>32.67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9.5</v>
      </c>
      <c r="V288">
        <f t="shared" si="17"/>
        <v>68.97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16</v>
      </c>
      <c r="H289">
        <v>140.80000000000001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16</v>
      </c>
      <c r="V289">
        <f t="shared" si="17"/>
        <v>140.80000000000001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1</v>
      </c>
      <c r="F290">
        <v>6.6</v>
      </c>
      <c r="G290">
        <v>1</v>
      </c>
      <c r="H290">
        <v>6.6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2</v>
      </c>
      <c r="V290">
        <f t="shared" si="17"/>
        <v>13.2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5</v>
      </c>
      <c r="H291">
        <v>27.3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5</v>
      </c>
      <c r="V291">
        <f t="shared" si="17"/>
        <v>27.3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5</v>
      </c>
      <c r="J292">
        <v>42.3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5</v>
      </c>
      <c r="V292">
        <f t="shared" si="17"/>
        <v>42.3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1</v>
      </c>
      <c r="V293">
        <f t="shared" si="17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48</v>
      </c>
      <c r="V294">
        <f t="shared" si="17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7" spans="1:37" x14ac:dyDescent="0.25">
      <c r="C297">
        <f t="shared" ref="C297:V297" si="20">SUM(C9:C295)</f>
        <v>1257.5</v>
      </c>
      <c r="D297">
        <f t="shared" si="20"/>
        <v>2409.9450000000011</v>
      </c>
      <c r="E297">
        <f t="shared" si="20"/>
        <v>865</v>
      </c>
      <c r="F297">
        <f t="shared" si="20"/>
        <v>2939.3850000000002</v>
      </c>
      <c r="G297">
        <f t="shared" si="20"/>
        <v>888</v>
      </c>
      <c r="H297">
        <f t="shared" si="20"/>
        <v>4440.8250000000025</v>
      </c>
      <c r="I297">
        <f t="shared" si="20"/>
        <v>850.5</v>
      </c>
      <c r="J297">
        <f t="shared" si="20"/>
        <v>6308.1799999999985</v>
      </c>
      <c r="K297">
        <f t="shared" si="20"/>
        <v>559</v>
      </c>
      <c r="L297">
        <f t="shared" si="20"/>
        <v>521.41999999999996</v>
      </c>
      <c r="M297">
        <f t="shared" si="20"/>
        <v>406</v>
      </c>
      <c r="N297">
        <f t="shared" si="20"/>
        <v>2256.0199999999995</v>
      </c>
      <c r="O297">
        <f t="shared" si="20"/>
        <v>0</v>
      </c>
      <c r="P297">
        <f t="shared" si="20"/>
        <v>0</v>
      </c>
      <c r="Q297">
        <f t="shared" si="20"/>
        <v>0</v>
      </c>
      <c r="R297">
        <f t="shared" si="20"/>
        <v>0</v>
      </c>
      <c r="S297">
        <f t="shared" si="20"/>
        <v>0</v>
      </c>
      <c r="T297">
        <f t="shared" si="20"/>
        <v>0</v>
      </c>
      <c r="U297">
        <f t="shared" si="20"/>
        <v>4826</v>
      </c>
      <c r="V297">
        <f t="shared" si="20"/>
        <v>18875.775000000009</v>
      </c>
      <c r="X297">
        <f t="shared" ref="X297:AK297" si="21">SUM(X9:X295)</f>
        <v>0</v>
      </c>
      <c r="Y297">
        <f t="shared" si="21"/>
        <v>0</v>
      </c>
      <c r="Z297">
        <f t="shared" si="21"/>
        <v>0</v>
      </c>
      <c r="AA297">
        <f t="shared" si="21"/>
        <v>0</v>
      </c>
      <c r="AB297">
        <f t="shared" si="21"/>
        <v>2</v>
      </c>
      <c r="AC297">
        <f t="shared" si="21"/>
        <v>16.8</v>
      </c>
      <c r="AD297">
        <f t="shared" si="21"/>
        <v>0</v>
      </c>
      <c r="AE297">
        <f t="shared" si="21"/>
        <v>0</v>
      </c>
      <c r="AF297">
        <f t="shared" si="21"/>
        <v>0</v>
      </c>
      <c r="AG297">
        <f t="shared" si="21"/>
        <v>0</v>
      </c>
      <c r="AH297">
        <f t="shared" si="21"/>
        <v>0</v>
      </c>
      <c r="AI297">
        <f t="shared" si="21"/>
        <v>0</v>
      </c>
      <c r="AJ297">
        <f t="shared" si="21"/>
        <v>2</v>
      </c>
      <c r="AK297">
        <f t="shared" si="21"/>
        <v>16.8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2022-05-23T22:08:04Z</dcterms:modified>
</cp:coreProperties>
</file>