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47" i="1" l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<sst xmlns="http://schemas.openxmlformats.org/spreadsheetml/2006/main" count="533" uniqueCount="493">
  <si>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</si>
  <si>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</si>
  <si>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</si>
  <si>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</si>
  <si>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</si>
  <si>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</si>
  <si>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</si>
  <si>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</si>
  <si>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</si>
  <si>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</si>
  <si>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</si>
  <si>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</si>
  <si>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</si>
  <si>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</si>
  <si>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</si>
  <si>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</si>
  <si>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</si>
  <si>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</si>
  <si>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21/05/2022</t>
  </si>
  <si>
    <t>ACI0001</t>
  </si>
  <si>
    <t>Disco Corte Austromex   41l2 x 3l64  No. 2014   Corte Fino</t>
  </si>
  <si>
    <t>ACI0004</t>
  </si>
  <si>
    <t>Disco Desbaste Austromex  41l2 x 1l4  No.2004</t>
  </si>
  <si>
    <t>ACI0006</t>
  </si>
  <si>
    <t>Disco Laminado 41l2  G-60  2717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</si>
  <si>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</si>
  <si>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</si>
  <si>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</si>
  <si>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</si>
  <si>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</si>
  <si>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</si>
  <si>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AFBA0001</t>
  </si>
  <si>
    <t>Barrenancla 3l8  x 3   Camisa</t>
  </si>
  <si>
    <t>AFBA0002</t>
  </si>
  <si>
    <t>Barrenancla 3l8  x 3   Uña</t>
  </si>
  <si>
    <t>AFPI0020</t>
  </si>
  <si>
    <t>Pija Punta de Broca 3l4  x 1l4</t>
  </si>
  <si>
    <t>AFPI0021</t>
  </si>
  <si>
    <t>Pija Punta de Broca 1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</si>
  <si>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</si>
  <si>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</si>
  <si>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</si>
  <si>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</si>
  <si>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</si>
  <si>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</si>
  <si>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</si>
  <si>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</si>
  <si>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</si>
  <si>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</si>
  <si>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</si>
  <si>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</si>
  <si>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AHEM0012</t>
  </si>
  <si>
    <t>Dado Magnetico para Pija 3l8</t>
  </si>
  <si>
    <t>AHEM0014</t>
  </si>
  <si>
    <t>Dado Pija Punta Estrella</t>
  </si>
  <si>
    <t>AHEM0015</t>
  </si>
  <si>
    <t>Gis de Jabon</t>
  </si>
  <si>
    <t>AHEM0018</t>
  </si>
  <si>
    <t>Escuadra Magnetica plsoldar 50 Lb   cod 123281</t>
  </si>
  <si>
    <t>AHFO0010</t>
  </si>
  <si>
    <t>Aro Tubular 4</t>
  </si>
  <si>
    <t>AHFO0052</t>
  </si>
  <si>
    <t>Cuello Nudo Ingles 253  3l4</t>
  </si>
  <si>
    <t>AHFO0092</t>
  </si>
  <si>
    <t>Remate Bola 1 1l2</t>
  </si>
  <si>
    <t>AHFO0142</t>
  </si>
  <si>
    <t>Plato Porta Vela Curvo 3  C-18</t>
  </si>
  <si>
    <t>AHFO0271</t>
  </si>
  <si>
    <t>Numero De Casa 1 Negro 4 Plg</t>
  </si>
  <si>
    <t>AHFO0278</t>
  </si>
  <si>
    <t>Numero De Casa 8 Negro 4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</si>
  <si>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</si>
  <si>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</si>
  <si>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</si>
  <si>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</si>
  <si>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</si>
  <si>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</si>
  <si>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</si>
  <si>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</si>
  <si>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</si>
  <si>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</si>
  <si>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AHMO0022</t>
  </si>
  <si>
    <t>Bisagra Libro 3  Latonada</t>
  </si>
  <si>
    <t>AHMO0028</t>
  </si>
  <si>
    <t>Bisagra Libro 3 Reforzada</t>
  </si>
  <si>
    <t>AHMO0029</t>
  </si>
  <si>
    <t>Bisagra Libro 4 x 1 Serie 22</t>
  </si>
  <si>
    <t>AHMO0053</t>
  </si>
  <si>
    <t>Bisagra Tejuelo 2</t>
  </si>
  <si>
    <t>AHMO0071</t>
  </si>
  <si>
    <t>Rodaja Riel 1400 Ligera (Par)</t>
  </si>
  <si>
    <t>AHMO0074</t>
  </si>
  <si>
    <t>Rodaja para Riel 1500 Industrial (Par)</t>
  </si>
  <si>
    <t>AHMO0075</t>
  </si>
  <si>
    <t>Rodillo 3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</si>
  <si>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</si>
  <si>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</si>
  <si>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</si>
  <si>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</si>
  <si>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</si>
  <si>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</si>
  <si>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AHSE0004</t>
  </si>
  <si>
    <t>Porta Chapa Doble 1 1l4</t>
  </si>
  <si>
    <t>AHSE0006</t>
  </si>
  <si>
    <t>Porta Chapa Doble 1 1l2</t>
  </si>
  <si>
    <t>AHSE0007</t>
  </si>
  <si>
    <t>Porta Chapa Fanal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</si>
  <si>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</si>
  <si>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</si>
  <si>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</si>
  <si>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</si>
  <si>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</si>
  <si>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</si>
  <si>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</si>
  <si>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</si>
  <si>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</si>
  <si>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</si>
  <si>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</si>
  <si>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</si>
  <si>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</si>
  <si>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</si>
  <si>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</si>
  <si>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</si>
  <si>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</si>
  <si>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</si>
  <si>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</si>
  <si>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</si>
  <si>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AHSE0065</t>
  </si>
  <si>
    <t>Pasador R-26 Gotico</t>
  </si>
  <si>
    <t>AHSE0068</t>
  </si>
  <si>
    <t>Pestillo para Pasador R10  R15  R25</t>
  </si>
  <si>
    <t>AHSE0070</t>
  </si>
  <si>
    <t>Oreja para candado Modelo LJP001A</t>
  </si>
  <si>
    <t>AHSE0071</t>
  </si>
  <si>
    <t>Oreja para candado Modelo LJP001B</t>
  </si>
  <si>
    <t>AHSE0073</t>
  </si>
  <si>
    <t>Oreja para candado Modelo LJP001D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</si>
  <si>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</si>
  <si>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</si>
  <si>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</si>
  <si>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</si>
  <si>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</si>
  <si>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</si>
  <si>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</si>
  <si>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</si>
  <si>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</si>
  <si>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</si>
  <si>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</si>
  <si>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</si>
  <si>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</si>
  <si>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</si>
  <si>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AHSE0107</t>
  </si>
  <si>
    <t>Cerradura Fanal Gatillo Laton Antiguo</t>
  </si>
  <si>
    <t>AHSE0115</t>
  </si>
  <si>
    <t>Chapa Pasador De Seguridad Derecha</t>
  </si>
  <si>
    <t>AHSE0116</t>
  </si>
  <si>
    <t>Chapa Pasador De Seguridad Izquierda</t>
  </si>
  <si>
    <t>AHSE0121</t>
  </si>
  <si>
    <t>Chapa Combo Llave Mariposa GEO Laton Antiguo 027</t>
  </si>
  <si>
    <t>AHSE0170</t>
  </si>
  <si>
    <t>Chapa Dexter Clasica Derecha Neg (6968)</t>
  </si>
  <si>
    <t>AHSE0252</t>
  </si>
  <si>
    <t>Candado Acero antipalanca 40mm</t>
  </si>
  <si>
    <t>APRH0002</t>
  </si>
  <si>
    <t>Cristal Obscuro No.  10</t>
  </si>
  <si>
    <t>APRH0004</t>
  </si>
  <si>
    <t>Gafas Proteccion Clara</t>
  </si>
  <si>
    <t>APRH0005</t>
  </si>
  <si>
    <t>Gafas Proteccion Obscura</t>
  </si>
  <si>
    <t>APRH0008</t>
  </si>
  <si>
    <t>Guantes de Carnaza Corto</t>
  </si>
  <si>
    <t>APRH0010</t>
  </si>
  <si>
    <t>Guantes de Carnaza Largos PlSoldador</t>
  </si>
  <si>
    <t>APRH0012</t>
  </si>
  <si>
    <t>Mandil de Carnaza</t>
  </si>
  <si>
    <t>APRH0200</t>
  </si>
  <si>
    <t>Mosquired Negra 3 x 7 C-26</t>
  </si>
  <si>
    <t>APRH0201</t>
  </si>
  <si>
    <t>Mosquired Galvanizada 3 x 7 C-26</t>
  </si>
  <si>
    <t>ASI2U002</t>
  </si>
  <si>
    <t>Rueda Portón 4 Soporte Inferior Canal U 500 kgs</t>
  </si>
  <si>
    <t>LADE0021</t>
  </si>
  <si>
    <t>Metal Desplegado  G33-18 Rombo  7l8 x 1  5l8 C-18</t>
  </si>
  <si>
    <t>LADE0023</t>
  </si>
  <si>
    <t>Metal Desplegado  G35-14 Rombo  7l8 x 1  5l8 C-14</t>
  </si>
  <si>
    <t>LGL0014</t>
  </si>
  <si>
    <t>Lamina Galv Lisa  4 x 10  C-26</t>
  </si>
  <si>
    <t>LGL0024</t>
  </si>
  <si>
    <t>Lamina Galv Lisa  4 x 10  C-22</t>
  </si>
  <si>
    <t>LGL0026</t>
  </si>
  <si>
    <t>Lamina Galv Lisa  3 x 8  C-20</t>
  </si>
  <si>
    <t>LGL0031</t>
  </si>
  <si>
    <t>Lamina Galv Lisa  3 x 8  C-18</t>
  </si>
  <si>
    <t>LGL0033</t>
  </si>
  <si>
    <t>Lamina Galv Lisa  4 x 8  C-18</t>
  </si>
  <si>
    <t>LGL0034</t>
  </si>
  <si>
    <t>Lamina Galv Lisa  4 x 10  C-18</t>
  </si>
  <si>
    <t>LGR0053</t>
  </si>
  <si>
    <t>Lamina Galv Acanalada R-72 (.72 Mts) 10 Ft  C-28 3.05 Mts</t>
  </si>
  <si>
    <t>LGR0055</t>
  </si>
  <si>
    <t>Lamina Galv Acanalada R-72 (.72 Mts) 14 Ft  C-28 4.27 Mts</t>
  </si>
  <si>
    <t>LGR0058</t>
  </si>
  <si>
    <t>Lamina Galv Acanalada R-72 (.72 Mts) 20 Ft  C-28 6.10 Mts</t>
  </si>
  <si>
    <t>LGR0067</t>
  </si>
  <si>
    <t>Lamina Galv Acanalada R-72 (.72 Mts) 22 Ft  C-26 6.70 Mts</t>
  </si>
  <si>
    <t>LGT0004</t>
  </si>
  <si>
    <t>Lamina Galvateja  10 FT C-26  3.05 Mts</t>
  </si>
  <si>
    <t>LGT0005</t>
  </si>
  <si>
    <t>Lamina Galvateja  12 FT C-26  3.66 Mts</t>
  </si>
  <si>
    <t>LZR0001</t>
  </si>
  <si>
    <t>Lamina Zintroalum Acanalada R-72 (.72 Mts) 10 Ft  C-32 3.05</t>
  </si>
  <si>
    <t>LZR0021</t>
  </si>
  <si>
    <t>Lamina Zintroalum Acanalada R-72 (.72 Mts) 12 Ft  C-26 3.66</t>
  </si>
  <si>
    <t>MANC001</t>
  </si>
  <si>
    <t>Ancla para Colar  19 cm x 19cm x 3l4</t>
  </si>
  <si>
    <t>MSEG0005</t>
  </si>
  <si>
    <t>Protectobarda Pitahaya (5-5 Puntas)</t>
  </si>
  <si>
    <t>PCED0001</t>
  </si>
  <si>
    <t>Tubo Mecanico Ced. 30    1l2   C-14</t>
  </si>
  <si>
    <t>PCED0002</t>
  </si>
  <si>
    <t>Tubo Mecanico Ced. 30    3l4   C-14</t>
  </si>
  <si>
    <t>PCEM0004</t>
  </si>
  <si>
    <t>Tubo Mecanico Ced. 40    1  1l4   C-10</t>
  </si>
  <si>
    <t>PHAB0001</t>
  </si>
  <si>
    <t>Placa Cortada  10cm x 10cm x 1l8</t>
  </si>
  <si>
    <t>PHAB0002</t>
  </si>
  <si>
    <t>Placa Cortada  10cm x 10cm x 3l16</t>
  </si>
  <si>
    <t>PHAB0005</t>
  </si>
  <si>
    <t>Placa Cortada  15cm x 15cm x 3l16</t>
  </si>
  <si>
    <t>PHAB0006</t>
  </si>
  <si>
    <t>Placa Cortada  15cm x 15cm x 1l4</t>
  </si>
  <si>
    <t>PHAB0009</t>
  </si>
  <si>
    <t>Placa Cortada  20cm x 20cm x 1l4</t>
  </si>
  <si>
    <t>PHAB0013</t>
  </si>
  <si>
    <t>Placa Cortada  25cm x 25cm x 1l4</t>
  </si>
  <si>
    <t>PHAB0019</t>
  </si>
  <si>
    <t>Placa Cortada  30cm x 30cm x 1l4</t>
  </si>
  <si>
    <t>PHAB0025</t>
  </si>
  <si>
    <t>Placa Cortada  15cm x 15cm x 3l8</t>
  </si>
  <si>
    <t>PHAB0053</t>
  </si>
  <si>
    <t>Clip No 4 Polin Monten  de 6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</si>
  <si>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</si>
  <si>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</si>
  <si>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</si>
  <si>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</si>
  <si>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</si>
  <si>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</si>
  <si>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</si>
  <si>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</si>
  <si>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POLM0024</t>
  </si>
  <si>
    <t>Polin Monten  4 x 2 x 6  mts  C-14 Linea Rojo</t>
  </si>
  <si>
    <t>POLM0025</t>
  </si>
  <si>
    <t>AMSA Polin Monten  4 x 2 x 6  mts  C-14</t>
  </si>
  <si>
    <t>POLM0031</t>
  </si>
  <si>
    <t>Polin Monten  5 x 2 x 6  mts  C-14 Linea Rojo</t>
  </si>
  <si>
    <t>POLM0034</t>
  </si>
  <si>
    <t>Polin Monten  6 x 2 x 6  mts  C-14 Linea Rojo</t>
  </si>
  <si>
    <t>PRC0004</t>
  </si>
  <si>
    <t>Lamina Negra RC  4 x 10  C-14</t>
  </si>
  <si>
    <t>PRF0014</t>
  </si>
  <si>
    <t>Lamina Negra RF Lisa  3 x 10  C-22</t>
  </si>
  <si>
    <t>PRF0018</t>
  </si>
  <si>
    <t>Lamina Negra RF Lisa  3 x 8   C-20</t>
  </si>
  <si>
    <t>PRF0019</t>
  </si>
  <si>
    <t>Lamina Negra RF Lisa  3 x 10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</si>
  <si>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</si>
  <si>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</si>
  <si>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</si>
  <si>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</si>
  <si>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</si>
  <si>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</si>
  <si>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</si>
  <si>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</si>
  <si>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</si>
  <si>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</si>
  <si>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</si>
  <si>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</si>
  <si>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</si>
  <si>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</si>
  <si>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</si>
  <si>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</si>
  <si>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PRFC0009</t>
  </si>
  <si>
    <t>Tubular Cuadrado  C-125  1  1l4  C-18</t>
  </si>
  <si>
    <t>PRFC0011</t>
  </si>
  <si>
    <t>Tubular Cuadrado  C-150  1  1l2  C-18</t>
  </si>
  <si>
    <t>PRFC0013</t>
  </si>
  <si>
    <t>Tubular Cuadrado  C-200  2  C-18</t>
  </si>
  <si>
    <t>PRFP0007</t>
  </si>
  <si>
    <t>Puerta Bastidor Doble M-525  (167)  C-20</t>
  </si>
  <si>
    <t>PRFP0010</t>
  </si>
  <si>
    <t>Puerta Bastidor Sencillo Ancho M-300  (128)  C-20</t>
  </si>
  <si>
    <t>PRFP0012</t>
  </si>
  <si>
    <t>Puerta Bastidor Sencillo M 225  (129)  C-20</t>
  </si>
  <si>
    <t>PRFP0022</t>
  </si>
  <si>
    <t>Riel 1400 6 mts C-18</t>
  </si>
  <si>
    <t>PRFP0024</t>
  </si>
  <si>
    <t>Puerta P-100 1 1l2 x 1  (117)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</si>
  <si>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</si>
  <si>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</si>
  <si>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</si>
  <si>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</si>
  <si>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</si>
  <si>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</si>
  <si>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PRFP0034</t>
  </si>
  <si>
    <t>Puerta P-400 1 1l2 x 4  (132)  C-20</t>
  </si>
  <si>
    <t>PRFR0001</t>
  </si>
  <si>
    <t>Rectangular  1 1l4 x 3l4  C-20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</si>
  <si>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</si>
  <si>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</si>
  <si>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</si>
  <si>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</si>
  <si>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</si>
  <si>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</si>
  <si>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</si>
  <si>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</si>
  <si>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PRFR0009</t>
  </si>
  <si>
    <t>Rectangular  2 1l2 x 1 1l4  C-20  R249  (158)</t>
  </si>
  <si>
    <t>PRFR0010</t>
  </si>
  <si>
    <t>Rectangular  2 1l2 x 1 1l4  C-18  R249  (158)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</si>
  <si>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</si>
  <si>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</si>
  <si>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</si>
  <si>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</si>
  <si>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</si>
  <si>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</si>
  <si>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</si>
  <si>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</si>
  <si>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PRFR0018</t>
  </si>
  <si>
    <t>Rectangular  4 x 1 1l2  C-18  R400  (172)</t>
  </si>
  <si>
    <t>PRFT0003</t>
  </si>
  <si>
    <t>Tubo Industrial  1l2  C-18</t>
  </si>
  <si>
    <t>PRFT0018</t>
  </si>
  <si>
    <t>Tubo Industrial  1  C-18</t>
  </si>
  <si>
    <t>PRFT0026</t>
  </si>
  <si>
    <t>Tubo Industrial  1  1l4  C-18</t>
  </si>
  <si>
    <t>PRFT0033</t>
  </si>
  <si>
    <t>Tubo Industrial  1  1l2  C-18</t>
  </si>
  <si>
    <t>PRFT0046</t>
  </si>
  <si>
    <t>Tubo Industrial  3  C-18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</si>
  <si>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</si>
  <si>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</si>
  <si>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</si>
  <si>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</si>
  <si>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</si>
  <si>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</si>
  <si>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PRFTA0003</t>
  </si>
  <si>
    <t>Tablero Negro  147  3 x 2.44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</si>
  <si>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</si>
  <si>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</si>
  <si>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</si>
  <si>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</si>
  <si>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</si>
  <si>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</si>
  <si>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PRFV0002</t>
  </si>
  <si>
    <t>Ventana  101  C-20  6 Mts</t>
  </si>
  <si>
    <t>PRFV0005</t>
  </si>
  <si>
    <t>Ventana  106  ZETA  C-20  6 Mts</t>
  </si>
  <si>
    <t>PRFV0019</t>
  </si>
  <si>
    <t>Ventana  126  C-20  6 Mts</t>
  </si>
  <si>
    <t>PTR0002</t>
  </si>
  <si>
    <t>PTR  (002) 3l4   C-14 (Blanco)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</si>
  <si>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</si>
  <si>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</si>
  <si>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</si>
  <si>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</si>
  <si>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</si>
  <si>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</si>
  <si>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PTR0017</t>
  </si>
  <si>
    <t>PTR  (017) 1 1l2  C-10 (Rojo)</t>
  </si>
  <si>
    <t>PTR0020</t>
  </si>
  <si>
    <t>PTR  (020) 2  C-14 (azul)</t>
  </si>
  <si>
    <t>PTR0030</t>
  </si>
  <si>
    <t>PTR  (030) 2  1l2   C-14 (Azul)</t>
  </si>
  <si>
    <t>PTR0038</t>
  </si>
  <si>
    <t>PTR  (038) 3   C-14 (Azul)</t>
  </si>
  <si>
    <t>PTR0044</t>
  </si>
  <si>
    <t>PTR  (044) 3   C-07 (Rojo)</t>
  </si>
  <si>
    <t>PTR0050</t>
  </si>
  <si>
    <t>PTR  (050) 3  1l2  C-11 (Blanco)</t>
  </si>
  <si>
    <t>PTR0058</t>
  </si>
  <si>
    <t>PTR  (058) 4   C-14 (Azul)</t>
  </si>
  <si>
    <t>PTRR0001</t>
  </si>
  <si>
    <t>PTR Rectangular  R-200   2  x 1   C-14 (Blanco)</t>
  </si>
  <si>
    <t>PTRR0004</t>
  </si>
  <si>
    <t>PTR Rectangular  R-250   2  1l2  x 1 1l2  C-14 (Bco)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</si>
  <si>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</si>
  <si>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</si>
  <si>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</si>
  <si>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</si>
  <si>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</si>
  <si>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</si>
  <si>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</si>
  <si>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</si>
  <si>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</si>
  <si>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</si>
  <si>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RVAR0028</t>
  </si>
  <si>
    <t>Varilla Corrugada Recta  3l8   6 Mts</t>
  </si>
  <si>
    <t>SALGS004</t>
  </si>
  <si>
    <t>Alambre Galvanizado Suave C-14</t>
  </si>
  <si>
    <t>SALP0001</t>
  </si>
  <si>
    <t>Alambre Navaja 15 ML</t>
  </si>
  <si>
    <t>SALP0003</t>
  </si>
  <si>
    <t>Alambre de Pua Alta Resistencia 16 Kg C-16 360 ML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</si>
  <si>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</si>
  <si>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</si>
  <si>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</si>
  <si>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</si>
  <si>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</si>
  <si>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</si>
  <si>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</si>
  <si>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</si>
  <si>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</si>
  <si>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</si>
  <si>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SANG0012</t>
  </si>
  <si>
    <t>Angulo  3l16 x 1 1l4</t>
  </si>
  <si>
    <t>SANG0013</t>
  </si>
  <si>
    <t>Angulo  3l16 x 1 1l2</t>
  </si>
  <si>
    <t>SANG0015</t>
  </si>
  <si>
    <t>Angulo  3l16 x 2</t>
  </si>
  <si>
    <t>SANG0016</t>
  </si>
  <si>
    <t>Angulo  3l16 x 2  1l2</t>
  </si>
  <si>
    <t>SANG0020</t>
  </si>
  <si>
    <t>Angulo  1l4 x 1 1l4</t>
  </si>
  <si>
    <t>SCUA0001</t>
  </si>
  <si>
    <t>Cuadrado  3l8</t>
  </si>
  <si>
    <t>SCUA0002</t>
  </si>
  <si>
    <t>Cuadrado  1l2</t>
  </si>
  <si>
    <t>SCUA0014</t>
  </si>
  <si>
    <t>Caramelo  1l2</t>
  </si>
  <si>
    <t>SMAL0008</t>
  </si>
  <si>
    <t>Malla Ciclonica Galv  1.50 MT Altura  C-12.5 (20 Mts)</t>
  </si>
  <si>
    <t>SMAL0010</t>
  </si>
  <si>
    <t>Malla Ciclonica Galv  2 MT Altura  C-12.5 (20 Mts)</t>
  </si>
  <si>
    <t>SRED0003</t>
  </si>
  <si>
    <t>Semiflecha  5l16   Suave</t>
  </si>
  <si>
    <t>SRED0007</t>
  </si>
  <si>
    <t>Redondo Liso  3l8</t>
  </si>
  <si>
    <t>SRED0008</t>
  </si>
  <si>
    <t>Redondo Liso  1l2</t>
  </si>
  <si>
    <t>SRED0009</t>
  </si>
  <si>
    <t>Redondo Liso  5l8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</si>
  <si>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</si>
  <si>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</si>
  <si>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</si>
  <si>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</si>
  <si>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</si>
  <si>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</si>
  <si>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</si>
  <si>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</si>
  <si>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</si>
  <si>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</si>
  <si>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</si>
  <si>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</si>
  <si>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SSOL0009</t>
  </si>
  <si>
    <t>Solera  1l8 x 4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</si>
  <si>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</si>
  <si>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</si>
  <si>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</si>
  <si>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</si>
  <si>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</si>
  <si>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</si>
  <si>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</si>
  <si>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</si>
  <si>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</si>
  <si>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</si>
  <si>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</si>
  <si>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</si>
  <si>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</si>
  <si>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</si>
  <si>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</si>
  <si>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</si>
  <si>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</si>
  <si>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</si>
  <si>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X00021</t>
  </si>
  <si>
    <t>AMSA PTR 1  C-14</t>
  </si>
  <si>
    <t>X00054</t>
  </si>
  <si>
    <t>AMSA Rectangular 2 x 1 C-18 R-200 (146)</t>
  </si>
  <si>
    <t>X00060</t>
  </si>
  <si>
    <t>AMSA PTR Rectangular 3 x 1  1l2  C-16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</si>
  <si>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</si>
  <si>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</si>
  <si>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</si>
  <si>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</si>
  <si>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</si>
  <si>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</si>
  <si>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X00108</t>
  </si>
  <si>
    <t>AMSA Tubular Cuadrado C-150  1 1l2  C-18</t>
  </si>
  <si>
    <t>X00109</t>
  </si>
  <si>
    <t>AMSA Tubular Cuadrado C-150  1 1l2  C-20</t>
  </si>
  <si>
    <t>Y00025</t>
  </si>
  <si>
    <t>Canal RC</t>
  </si>
  <si>
    <t>Y00037</t>
  </si>
  <si>
    <t>Placa Cortada 5l8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</si>
</sst>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7"/>
  <sheetViews>
    <sheetView tabSelected="1" workbookViewId="0">
      <pane ySplit="8" topLeftCell="A246" activePane="bottomLeft" state="frozen"/>
      <selection pane="bottomLeft" activeCell="N247" sqref="N247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3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1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23</v>
      </c>
      <c r="B11" s="1" t="s">
        <v>24</v>
      </c>
      <c r="C11">
        <v>1</v>
      </c>
      <c r="D11">
        <v>0</v>
      </c>
      <c r="E11">
        <v>3</v>
      </c>
      <c r="F11">
        <v>0</v>
      </c>
      <c r="G11">
        <v>6</v>
      </c>
      <c r="H11">
        <v>0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13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25</v>
      </c>
      <c r="B12" s="1" t="s">
        <v>26</v>
      </c>
      <c r="C12">
        <v>0</v>
      </c>
      <c r="D12">
        <v>0</v>
      </c>
      <c r="E12">
        <v>0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2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27</v>
      </c>
      <c r="B13" s="1" t="s">
        <v>28</v>
      </c>
      <c r="C13">
        <v>2</v>
      </c>
      <c r="D13">
        <v>0</v>
      </c>
      <c r="E13">
        <v>2</v>
      </c>
      <c r="F13">
        <v>0</v>
      </c>
      <c r="G13">
        <v>0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6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29</v>
      </c>
      <c r="B14" s="1" t="s">
        <v>30</v>
      </c>
      <c r="C14">
        <v>25</v>
      </c>
      <c r="D14">
        <v>0</v>
      </c>
      <c r="E14">
        <v>49</v>
      </c>
      <c r="F14">
        <v>0</v>
      </c>
      <c r="G14">
        <v>42</v>
      </c>
      <c r="H14">
        <v>0</v>
      </c>
      <c r="I14">
        <v>19</v>
      </c>
      <c r="J14">
        <v>0</v>
      </c>
      <c r="K14">
        <v>0</v>
      </c>
      <c r="L14">
        <v>0</v>
      </c>
      <c r="M14">
        <v>12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147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31</v>
      </c>
      <c r="B15" s="1" t="s">
        <v>32</v>
      </c>
      <c r="C15">
        <v>0</v>
      </c>
      <c r="D15">
        <v>0</v>
      </c>
      <c r="E15">
        <v>0</v>
      </c>
      <c r="F15">
        <v>0</v>
      </c>
      <c r="G15">
        <v>16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16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0</v>
      </c>
      <c r="F16">
        <v>0</v>
      </c>
      <c r="G16">
        <v>16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16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35</v>
      </c>
      <c r="B17" s="1" t="s">
        <v>36</v>
      </c>
      <c r="C17">
        <v>100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100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37</v>
      </c>
      <c r="B18" s="1" t="s">
        <v>38</v>
      </c>
      <c r="C18">
        <v>200</v>
      </c>
      <c r="D18">
        <v>0</v>
      </c>
      <c r="E18">
        <v>0</v>
      </c>
      <c r="F18">
        <v>0</v>
      </c>
      <c r="G18">
        <v>200</v>
      </c>
      <c r="H18">
        <v>0</v>
      </c>
      <c r="I18">
        <v>500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900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100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41</v>
      </c>
      <c r="B20" s="1" t="s">
        <v>42</v>
      </c>
      <c r="C20">
        <v>0</v>
      </c>
      <c r="D20">
        <v>0</v>
      </c>
      <c r="E20">
        <v>100</v>
      </c>
      <c r="F20">
        <v>0</v>
      </c>
      <c r="G20">
        <v>300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400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43</v>
      </c>
      <c r="B21" s="1" t="s">
        <v>44</v>
      </c>
      <c r="C21">
        <v>0</v>
      </c>
      <c r="D21">
        <v>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100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45</v>
      </c>
      <c r="B22" s="1" t="s">
        <v>46</v>
      </c>
      <c r="C22">
        <v>12.5</v>
      </c>
      <c r="D22">
        <v>0</v>
      </c>
      <c r="E22">
        <v>13</v>
      </c>
      <c r="F22">
        <v>0</v>
      </c>
      <c r="G22">
        <v>12.5</v>
      </c>
      <c r="H22">
        <v>0</v>
      </c>
      <c r="I22">
        <v>11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51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47</v>
      </c>
      <c r="B23" s="1" t="s">
        <v>48</v>
      </c>
      <c r="C23">
        <v>5</v>
      </c>
      <c r="D23">
        <v>0</v>
      </c>
      <c r="E23">
        <v>5</v>
      </c>
      <c r="F23">
        <v>0</v>
      </c>
      <c r="G23">
        <v>5.5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17.5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49</v>
      </c>
      <c r="B24" s="1" t="s">
        <v>50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1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51</v>
      </c>
      <c r="B25" s="1" t="s">
        <v>52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1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53</v>
      </c>
      <c r="B26" s="1" t="s">
        <v>54</v>
      </c>
      <c r="C26">
        <v>0</v>
      </c>
      <c r="D26">
        <v>0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2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55</v>
      </c>
      <c r="B27" s="1" t="s">
        <v>56</v>
      </c>
      <c r="C27">
        <v>0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2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57</v>
      </c>
      <c r="B28" s="1" t="s">
        <v>58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1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59</v>
      </c>
      <c r="B29" s="1" t="s">
        <v>60</v>
      </c>
      <c r="C29">
        <v>0</v>
      </c>
      <c r="D29">
        <v>0</v>
      </c>
      <c r="E29">
        <v>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8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61</v>
      </c>
      <c r="B30" s="1" t="s">
        <v>62</v>
      </c>
      <c r="C30">
        <v>0</v>
      </c>
      <c r="D30">
        <v>0</v>
      </c>
      <c r="E30">
        <v>8</v>
      </c>
      <c r="F30">
        <v>0</v>
      </c>
      <c r="G30">
        <v>40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48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63</v>
      </c>
      <c r="B31" s="1" t="s">
        <v>64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4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65</v>
      </c>
      <c r="B32" s="1" t="s">
        <v>66</v>
      </c>
      <c r="C32">
        <v>0</v>
      </c>
      <c r="D32">
        <v>0</v>
      </c>
      <c r="E32">
        <v>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4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67</v>
      </c>
      <c r="B33" s="1" t="s">
        <v>68</v>
      </c>
      <c r="C33">
        <v>2</v>
      </c>
      <c r="D33">
        <v>0.4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2</v>
      </c>
      <c r="V33">
        <f t="shared" si="1"/>
        <v>0.4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69</v>
      </c>
      <c r="B34" s="1" t="s">
        <v>70</v>
      </c>
      <c r="C34">
        <v>1</v>
      </c>
      <c r="D34">
        <v>0.2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1</v>
      </c>
      <c r="V34">
        <f t="shared" si="1"/>
        <v>0.2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71</v>
      </c>
      <c r="B35" s="1" t="s">
        <v>72</v>
      </c>
      <c r="C35">
        <v>0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2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73</v>
      </c>
      <c r="B36" s="1" t="s">
        <v>74</v>
      </c>
      <c r="C36">
        <v>0</v>
      </c>
      <c r="D36">
        <v>0</v>
      </c>
      <c r="E36">
        <v>2</v>
      </c>
      <c r="F36">
        <v>0</v>
      </c>
      <c r="G36">
        <v>12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14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75</v>
      </c>
      <c r="B37" s="1" t="s">
        <v>76</v>
      </c>
      <c r="C37">
        <v>0</v>
      </c>
      <c r="D37">
        <v>0</v>
      </c>
      <c r="E37">
        <v>4</v>
      </c>
      <c r="F37">
        <v>0</v>
      </c>
      <c r="G37">
        <v>4</v>
      </c>
      <c r="H37">
        <v>0</v>
      </c>
      <c r="I37">
        <v>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12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77</v>
      </c>
      <c r="B38" s="1" t="s">
        <v>78</v>
      </c>
      <c r="C38">
        <v>10</v>
      </c>
      <c r="D38">
        <v>0</v>
      </c>
      <c r="E38">
        <v>8</v>
      </c>
      <c r="F38">
        <v>0</v>
      </c>
      <c r="G38">
        <v>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22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79</v>
      </c>
      <c r="B39" s="1" t="s">
        <v>80</v>
      </c>
      <c r="C39">
        <v>0</v>
      </c>
      <c r="D39">
        <v>0</v>
      </c>
      <c r="E39">
        <v>0</v>
      </c>
      <c r="F39">
        <v>0</v>
      </c>
      <c r="G39">
        <v>6</v>
      </c>
      <c r="H39">
        <v>0</v>
      </c>
      <c r="I39">
        <v>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8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81</v>
      </c>
      <c r="B40" s="1" t="s">
        <v>82</v>
      </c>
      <c r="C40">
        <v>6</v>
      </c>
      <c r="D40">
        <v>0</v>
      </c>
      <c r="E40">
        <v>21</v>
      </c>
      <c r="F40">
        <v>0</v>
      </c>
      <c r="G40">
        <v>10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37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83</v>
      </c>
      <c r="B41" s="1" t="s">
        <v>84</v>
      </c>
      <c r="C41">
        <v>2</v>
      </c>
      <c r="D41">
        <v>0</v>
      </c>
      <c r="E41">
        <v>2</v>
      </c>
      <c r="F41">
        <v>0</v>
      </c>
      <c r="G41">
        <v>13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17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85</v>
      </c>
      <c r="B42" s="1" t="s">
        <v>86</v>
      </c>
      <c r="C42">
        <v>0</v>
      </c>
      <c r="D42">
        <v>0</v>
      </c>
      <c r="E42">
        <v>7</v>
      </c>
      <c r="F42">
        <v>0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10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87</v>
      </c>
      <c r="B43" s="1" t="s">
        <v>88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2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89</v>
      </c>
      <c r="B44" s="1" t="s">
        <v>90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1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2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93</v>
      </c>
      <c r="B46" s="1" t="s">
        <v>94</v>
      </c>
      <c r="C46">
        <v>0</v>
      </c>
      <c r="D46">
        <v>0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2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95</v>
      </c>
      <c r="B47" s="1" t="s">
        <v>96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2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5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99</v>
      </c>
      <c r="B49" s="1" t="s">
        <v>100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0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101</v>
      </c>
      <c r="B50" s="1" t="s">
        <v>102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1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103</v>
      </c>
      <c r="B51" s="1" t="s">
        <v>104</v>
      </c>
      <c r="C51">
        <v>0</v>
      </c>
      <c r="D51">
        <v>0</v>
      </c>
      <c r="E51">
        <v>0</v>
      </c>
      <c r="F51">
        <v>0</v>
      </c>
      <c r="G51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2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105</v>
      </c>
      <c r="B52" s="1" t="s">
        <v>106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2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107</v>
      </c>
      <c r="B53" s="1" t="s">
        <v>108</v>
      </c>
      <c r="C53">
        <v>0</v>
      </c>
      <c r="D53">
        <v>0</v>
      </c>
      <c r="E53">
        <v>0</v>
      </c>
      <c r="F53">
        <v>0</v>
      </c>
      <c r="G53">
        <v>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2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109</v>
      </c>
      <c r="B54" s="1" t="s">
        <v>110</v>
      </c>
      <c r="C54">
        <v>0</v>
      </c>
      <c r="D54">
        <v>0</v>
      </c>
      <c r="E54">
        <v>0</v>
      </c>
      <c r="F54">
        <v>0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2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2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113</v>
      </c>
      <c r="B56" s="1" t="s">
        <v>114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1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115</v>
      </c>
      <c r="B57" s="1" t="s">
        <v>116</v>
      </c>
      <c r="C57">
        <v>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3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117</v>
      </c>
      <c r="B58" s="1" t="s">
        <v>118</v>
      </c>
      <c r="C58">
        <v>0</v>
      </c>
      <c r="D58">
        <v>0</v>
      </c>
      <c r="E58">
        <v>3</v>
      </c>
      <c r="F58">
        <v>1.5</v>
      </c>
      <c r="G58">
        <v>1</v>
      </c>
      <c r="H58">
        <v>0.5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4</v>
      </c>
      <c r="V58">
        <f t="shared" si="1"/>
        <v>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0</v>
      </c>
      <c r="F59">
        <v>0</v>
      </c>
      <c r="G59">
        <v>2</v>
      </c>
      <c r="H59">
        <v>1.22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2</v>
      </c>
      <c r="V59">
        <f t="shared" si="1"/>
        <v>1.22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0</v>
      </c>
      <c r="F60">
        <v>0</v>
      </c>
      <c r="G60">
        <v>3</v>
      </c>
      <c r="H60">
        <v>1.86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3</v>
      </c>
      <c r="V60">
        <f t="shared" si="1"/>
        <v>1.86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123</v>
      </c>
      <c r="B61" s="1" t="s">
        <v>124</v>
      </c>
      <c r="C61">
        <v>1</v>
      </c>
      <c r="D61">
        <v>1.33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1</v>
      </c>
      <c r="V61">
        <f t="shared" si="1"/>
        <v>1.33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0</v>
      </c>
      <c r="F62">
        <v>0</v>
      </c>
      <c r="G62">
        <v>1</v>
      </c>
      <c r="H62">
        <v>1.05</v>
      </c>
      <c r="I62">
        <v>1</v>
      </c>
      <c r="J62">
        <v>1.05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2</v>
      </c>
      <c r="V62">
        <f t="shared" si="1"/>
        <v>2.1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127</v>
      </c>
      <c r="B63" s="1" t="s">
        <v>128</v>
      </c>
      <c r="C63">
        <v>2</v>
      </c>
      <c r="D63">
        <v>1.36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2</v>
      </c>
      <c r="V63">
        <f t="shared" si="1"/>
        <v>1.36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0.05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1</v>
      </c>
      <c r="V64">
        <f t="shared" si="1"/>
        <v>0.05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131</v>
      </c>
      <c r="B65" s="1" t="s">
        <v>132</v>
      </c>
      <c r="C65">
        <v>0</v>
      </c>
      <c r="D65">
        <v>0</v>
      </c>
      <c r="E65">
        <v>75</v>
      </c>
      <c r="F65">
        <v>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75</v>
      </c>
      <c r="V65">
        <f t="shared" si="1"/>
        <v>1.5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133</v>
      </c>
      <c r="B66" s="1" t="s">
        <v>134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2</v>
      </c>
      <c r="J66">
        <v>0.06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2</v>
      </c>
      <c r="V66">
        <f t="shared" si="1"/>
        <v>0.06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135</v>
      </c>
      <c r="B67" s="1" t="s">
        <v>136</v>
      </c>
      <c r="C67">
        <v>0</v>
      </c>
      <c r="D67">
        <v>0</v>
      </c>
      <c r="E67">
        <v>6</v>
      </c>
      <c r="F67">
        <v>0.66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6</v>
      </c>
      <c r="V67">
        <f t="shared" si="1"/>
        <v>0.66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1</v>
      </c>
      <c r="F68">
        <v>0.14000000000000001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1</v>
      </c>
      <c r="V68">
        <f t="shared" si="1"/>
        <v>0.14000000000000001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139</v>
      </c>
      <c r="B69" s="1" t="s">
        <v>140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1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141</v>
      </c>
      <c r="B70" s="1" t="s">
        <v>142</v>
      </c>
      <c r="C70">
        <v>0</v>
      </c>
      <c r="D70">
        <v>0</v>
      </c>
      <c r="E70">
        <v>3</v>
      </c>
      <c r="F70">
        <v>0</v>
      </c>
      <c r="G70">
        <v>3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7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143</v>
      </c>
      <c r="B71" s="1" t="s">
        <v>144</v>
      </c>
      <c r="C71">
        <v>1</v>
      </c>
      <c r="D71">
        <v>0</v>
      </c>
      <c r="E71">
        <v>2</v>
      </c>
      <c r="F71">
        <v>0</v>
      </c>
      <c r="G71">
        <v>2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6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145</v>
      </c>
      <c r="B72" s="1" t="s">
        <v>146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1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147</v>
      </c>
      <c r="B73" s="1" t="s">
        <v>148</v>
      </c>
      <c r="C73">
        <v>0</v>
      </c>
      <c r="D73">
        <v>0</v>
      </c>
      <c r="E73">
        <v>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4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149</v>
      </c>
      <c r="B74" s="1" t="s">
        <v>150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1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151</v>
      </c>
      <c r="B75" s="1" t="s">
        <v>152</v>
      </c>
      <c r="C75">
        <v>0</v>
      </c>
      <c r="D75">
        <v>0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2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153</v>
      </c>
      <c r="B76" s="1" t="s">
        <v>154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2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1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157</v>
      </c>
      <c r="B78" s="1" t="s">
        <v>158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1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159</v>
      </c>
      <c r="B79" s="1" t="s">
        <v>160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1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161</v>
      </c>
      <c r="B80" s="1" t="s">
        <v>162</v>
      </c>
      <c r="C80">
        <v>0</v>
      </c>
      <c r="D80">
        <v>0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2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163</v>
      </c>
      <c r="B81" s="1" t="s">
        <v>164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1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165</v>
      </c>
      <c r="B82" s="1" t="s">
        <v>166</v>
      </c>
      <c r="C82">
        <v>0</v>
      </c>
      <c r="D82">
        <v>0</v>
      </c>
      <c r="E82">
        <v>3</v>
      </c>
      <c r="F82">
        <v>0</v>
      </c>
      <c r="G82">
        <v>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5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1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169</v>
      </c>
      <c r="B84" s="1" t="s">
        <v>170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1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0</v>
      </c>
      <c r="F85">
        <v>0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2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1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175</v>
      </c>
      <c r="B87" s="1" t="s">
        <v>176</v>
      </c>
      <c r="C87">
        <v>1</v>
      </c>
      <c r="D87">
        <v>2.7</v>
      </c>
      <c r="E87">
        <v>4</v>
      </c>
      <c r="F87">
        <v>10.8</v>
      </c>
      <c r="G87">
        <v>2</v>
      </c>
      <c r="H87">
        <v>5.4</v>
      </c>
      <c r="I87">
        <v>2</v>
      </c>
      <c r="J87">
        <v>5.4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9</v>
      </c>
      <c r="V87">
        <f t="shared" si="5"/>
        <v>24.299999999999997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0</v>
      </c>
      <c r="F88">
        <v>0</v>
      </c>
      <c r="G88">
        <v>13</v>
      </c>
      <c r="H88">
        <v>35.1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13</v>
      </c>
      <c r="V88">
        <f t="shared" si="5"/>
        <v>35.1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4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4</v>
      </c>
      <c r="F90">
        <v>9.6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4</v>
      </c>
      <c r="V90">
        <f t="shared" si="5"/>
        <v>9.6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183</v>
      </c>
      <c r="B91" s="1" t="s">
        <v>184</v>
      </c>
      <c r="C91">
        <v>4</v>
      </c>
      <c r="D91">
        <v>15.2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4</v>
      </c>
      <c r="V91">
        <f t="shared" si="5"/>
        <v>15.2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0</v>
      </c>
      <c r="F92">
        <v>0</v>
      </c>
      <c r="G92">
        <v>1</v>
      </c>
      <c r="H92">
        <v>13.86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1</v>
      </c>
      <c r="V92">
        <f t="shared" si="5"/>
        <v>13.86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6</v>
      </c>
      <c r="F93">
        <v>135.24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6</v>
      </c>
      <c r="V93">
        <f t="shared" si="5"/>
        <v>135.24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1</v>
      </c>
      <c r="F94">
        <v>16.2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1</v>
      </c>
      <c r="V94">
        <f t="shared" si="5"/>
        <v>16.2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0</v>
      </c>
      <c r="F95">
        <v>0</v>
      </c>
      <c r="G95">
        <v>22</v>
      </c>
      <c r="H95">
        <v>469.48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22</v>
      </c>
      <c r="V95">
        <f t="shared" si="5"/>
        <v>469.48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193</v>
      </c>
      <c r="B96" s="1" t="s">
        <v>194</v>
      </c>
      <c r="C96">
        <v>0</v>
      </c>
      <c r="D96">
        <v>0</v>
      </c>
      <c r="E96">
        <v>0</v>
      </c>
      <c r="F96">
        <v>0</v>
      </c>
      <c r="G96">
        <v>5</v>
      </c>
      <c r="H96">
        <v>142.25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5</v>
      </c>
      <c r="V96">
        <f t="shared" si="5"/>
        <v>142.25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0</v>
      </c>
      <c r="F97">
        <v>0</v>
      </c>
      <c r="G97">
        <v>1</v>
      </c>
      <c r="H97">
        <v>35.56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1</v>
      </c>
      <c r="V97">
        <f t="shared" si="5"/>
        <v>35.56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0</v>
      </c>
      <c r="F98">
        <v>0</v>
      </c>
      <c r="G98">
        <v>17</v>
      </c>
      <c r="H98">
        <v>146.37</v>
      </c>
      <c r="I98">
        <v>2</v>
      </c>
      <c r="J98">
        <v>17.22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19</v>
      </c>
      <c r="V98">
        <f t="shared" si="5"/>
        <v>163.59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199</v>
      </c>
      <c r="B99" s="1" t="s">
        <v>200</v>
      </c>
      <c r="C99">
        <v>7</v>
      </c>
      <c r="D99">
        <v>84.42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7</v>
      </c>
      <c r="V99">
        <f t="shared" si="5"/>
        <v>84.42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201</v>
      </c>
      <c r="B100" s="1" t="s">
        <v>202</v>
      </c>
      <c r="C100">
        <v>0</v>
      </c>
      <c r="D100">
        <v>0</v>
      </c>
      <c r="E100">
        <v>0</v>
      </c>
      <c r="F100">
        <v>0</v>
      </c>
      <c r="G100">
        <v>16</v>
      </c>
      <c r="H100">
        <v>275.68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16</v>
      </c>
      <c r="V100">
        <f t="shared" si="5"/>
        <v>275.68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15</v>
      </c>
      <c r="J101">
        <v>343.05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15</v>
      </c>
      <c r="V101">
        <f t="shared" si="5"/>
        <v>343.05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14.45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1</v>
      </c>
      <c r="V102">
        <f t="shared" si="5"/>
        <v>14.45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11</v>
      </c>
      <c r="J103">
        <v>190.74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11</v>
      </c>
      <c r="V103">
        <f t="shared" si="5"/>
        <v>190.74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209</v>
      </c>
      <c r="B104" s="1" t="s">
        <v>210</v>
      </c>
      <c r="C104">
        <v>3</v>
      </c>
      <c r="D104">
        <v>17.82</v>
      </c>
      <c r="E104">
        <v>0</v>
      </c>
      <c r="F104">
        <v>0</v>
      </c>
      <c r="G104">
        <v>17</v>
      </c>
      <c r="H104">
        <v>100.98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20</v>
      </c>
      <c r="V104">
        <f t="shared" si="5"/>
        <v>118.80000000000001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211</v>
      </c>
      <c r="B105" s="1" t="s">
        <v>212</v>
      </c>
      <c r="C105">
        <v>0</v>
      </c>
      <c r="D105">
        <v>0</v>
      </c>
      <c r="E105">
        <v>0</v>
      </c>
      <c r="F105">
        <v>0</v>
      </c>
      <c r="G105">
        <v>10</v>
      </c>
      <c r="H105">
        <v>124.7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10</v>
      </c>
      <c r="V105">
        <f t="shared" si="5"/>
        <v>124.7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213</v>
      </c>
      <c r="B106" s="1" t="s">
        <v>214</v>
      </c>
      <c r="C106">
        <v>6</v>
      </c>
      <c r="D106">
        <v>54.84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6</v>
      </c>
      <c r="V106">
        <f t="shared" si="5"/>
        <v>54.84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215</v>
      </c>
      <c r="B107" s="1" t="s">
        <v>216</v>
      </c>
      <c r="C107">
        <v>3</v>
      </c>
      <c r="D107">
        <v>6.3</v>
      </c>
      <c r="E107">
        <v>8</v>
      </c>
      <c r="F107">
        <v>16.8</v>
      </c>
      <c r="G107">
        <v>8</v>
      </c>
      <c r="H107">
        <v>16.8</v>
      </c>
      <c r="I107">
        <v>6</v>
      </c>
      <c r="J107">
        <v>12.6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25</v>
      </c>
      <c r="V107">
        <f t="shared" si="5"/>
        <v>52.500000000000007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217</v>
      </c>
      <c r="B108" s="1" t="s">
        <v>218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6</v>
      </c>
      <c r="I108">
        <v>2</v>
      </c>
      <c r="J108">
        <v>12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3</v>
      </c>
      <c r="V108">
        <f t="shared" si="5"/>
        <v>18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7.5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1</v>
      </c>
      <c r="V109">
        <f t="shared" si="5"/>
        <v>7.5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0</v>
      </c>
      <c r="F110">
        <v>0</v>
      </c>
      <c r="G110">
        <v>0.5</v>
      </c>
      <c r="H110">
        <v>10.8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0.5</v>
      </c>
      <c r="V110">
        <f t="shared" si="5"/>
        <v>10.8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223</v>
      </c>
      <c r="B111" s="1" t="s">
        <v>224</v>
      </c>
      <c r="C111">
        <v>4</v>
      </c>
      <c r="D111">
        <v>1.1200000000000001</v>
      </c>
      <c r="E111">
        <v>0</v>
      </c>
      <c r="F111">
        <v>0</v>
      </c>
      <c r="G111">
        <v>4</v>
      </c>
      <c r="H111">
        <v>1.1200000000000001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8</v>
      </c>
      <c r="V111">
        <f t="shared" si="5"/>
        <v>2.2400000000000002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225</v>
      </c>
      <c r="B112" s="1" t="s">
        <v>226</v>
      </c>
      <c r="C112">
        <v>2</v>
      </c>
      <c r="D112">
        <v>0.76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2</v>
      </c>
      <c r="V112">
        <f t="shared" si="5"/>
        <v>0.76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5</v>
      </c>
      <c r="F113">
        <v>4.3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5</v>
      </c>
      <c r="V113">
        <f t="shared" si="5"/>
        <v>4.3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0</v>
      </c>
      <c r="F114">
        <v>0</v>
      </c>
      <c r="G114">
        <v>2</v>
      </c>
      <c r="H114">
        <v>2.2799999999999998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2</v>
      </c>
      <c r="V114">
        <f t="shared" si="5"/>
        <v>2.2799999999999998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231</v>
      </c>
      <c r="B115" s="1" t="s">
        <v>232</v>
      </c>
      <c r="C115">
        <v>11</v>
      </c>
      <c r="D115">
        <v>22.44</v>
      </c>
      <c r="E115">
        <v>0</v>
      </c>
      <c r="F115">
        <v>0</v>
      </c>
      <c r="G115">
        <v>0</v>
      </c>
      <c r="H115">
        <v>0</v>
      </c>
      <c r="I115">
        <v>2</v>
      </c>
      <c r="J115">
        <v>4.08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13</v>
      </c>
      <c r="V115">
        <f t="shared" si="5"/>
        <v>26.520000000000003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0</v>
      </c>
      <c r="F116">
        <v>0</v>
      </c>
      <c r="G116">
        <v>4</v>
      </c>
      <c r="H116">
        <v>13.16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4</v>
      </c>
      <c r="V116">
        <f t="shared" si="5"/>
        <v>13.16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235</v>
      </c>
      <c r="B117" s="1" t="s">
        <v>236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4.59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1</v>
      </c>
      <c r="V117">
        <f t="shared" si="5"/>
        <v>4.59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237</v>
      </c>
      <c r="B118" s="1" t="s">
        <v>238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20</v>
      </c>
      <c r="J118">
        <v>34.200000000000003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20</v>
      </c>
      <c r="V118">
        <f t="shared" si="5"/>
        <v>34.200000000000003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239</v>
      </c>
      <c r="B119" s="1" t="s">
        <v>240</v>
      </c>
      <c r="C119">
        <v>0</v>
      </c>
      <c r="D119">
        <v>0</v>
      </c>
      <c r="E119">
        <v>40</v>
      </c>
      <c r="F119">
        <v>23.6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40</v>
      </c>
      <c r="V119">
        <f t="shared" si="5"/>
        <v>23.6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241</v>
      </c>
      <c r="B120" s="1" t="s">
        <v>242</v>
      </c>
      <c r="C120">
        <v>5</v>
      </c>
      <c r="D120">
        <v>50</v>
      </c>
      <c r="E120">
        <v>0</v>
      </c>
      <c r="F120">
        <v>0</v>
      </c>
      <c r="G120">
        <v>4</v>
      </c>
      <c r="H120">
        <v>40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9</v>
      </c>
      <c r="V120">
        <f t="shared" si="5"/>
        <v>90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243</v>
      </c>
      <c r="B121" s="1" t="s">
        <v>244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12.5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1</v>
      </c>
      <c r="V121">
        <f t="shared" si="5"/>
        <v>12.5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245</v>
      </c>
      <c r="B122" s="1" t="s">
        <v>246</v>
      </c>
      <c r="C122">
        <v>45</v>
      </c>
      <c r="D122">
        <v>682.2</v>
      </c>
      <c r="E122">
        <v>0</v>
      </c>
      <c r="F122">
        <v>0</v>
      </c>
      <c r="G122">
        <v>0</v>
      </c>
      <c r="H122">
        <v>0</v>
      </c>
      <c r="I122">
        <v>13</v>
      </c>
      <c r="J122">
        <v>197.08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58</v>
      </c>
      <c r="V122">
        <f t="shared" si="5"/>
        <v>879.28000000000009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247</v>
      </c>
      <c r="B123" s="1" t="s">
        <v>248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3</v>
      </c>
      <c r="J123">
        <v>45.48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3</v>
      </c>
      <c r="V123">
        <f t="shared" si="5"/>
        <v>45.48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249</v>
      </c>
      <c r="B124" s="1" t="s">
        <v>250</v>
      </c>
      <c r="C124">
        <v>1</v>
      </c>
      <c r="D124">
        <v>19.739999999999998</v>
      </c>
      <c r="E124">
        <v>10</v>
      </c>
      <c r="F124">
        <v>197.4</v>
      </c>
      <c r="G124">
        <v>1</v>
      </c>
      <c r="H124">
        <v>19.739999999999998</v>
      </c>
      <c r="I124">
        <v>1</v>
      </c>
      <c r="J124">
        <v>19.739999999999998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13</v>
      </c>
      <c r="V124">
        <f t="shared" si="5"/>
        <v>256.62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251</v>
      </c>
      <c r="B125" s="1" t="s">
        <v>252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19.739999999999998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1</v>
      </c>
      <c r="V125">
        <f t="shared" si="5"/>
        <v>19.739999999999998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253</v>
      </c>
      <c r="B126" s="1" t="s">
        <v>254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4</v>
      </c>
      <c r="J126">
        <v>87.92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4</v>
      </c>
      <c r="V126">
        <f t="shared" si="5"/>
        <v>87.92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255</v>
      </c>
      <c r="B127" s="1" t="s">
        <v>256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3</v>
      </c>
      <c r="J127">
        <v>72.959999999999994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3</v>
      </c>
      <c r="V127">
        <f t="shared" si="5"/>
        <v>72.959999999999994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257</v>
      </c>
      <c r="B128" s="1" t="s">
        <v>258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55.6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1</v>
      </c>
      <c r="V128">
        <f t="shared" si="5"/>
        <v>55.6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259</v>
      </c>
      <c r="B129" s="1" t="s">
        <v>260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16.68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1</v>
      </c>
      <c r="V129">
        <f t="shared" si="5"/>
        <v>16.68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261</v>
      </c>
      <c r="B130" s="1" t="s">
        <v>262</v>
      </c>
      <c r="C130">
        <v>1</v>
      </c>
      <c r="D130">
        <v>16.010000000000002</v>
      </c>
      <c r="E130">
        <v>1</v>
      </c>
      <c r="F130">
        <v>16.010000000000002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2</v>
      </c>
      <c r="V130">
        <f t="shared" si="5"/>
        <v>32.020000000000003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263</v>
      </c>
      <c r="B131" s="1" t="s">
        <v>264</v>
      </c>
      <c r="C131">
        <v>2</v>
      </c>
      <c r="D131">
        <v>40.04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2</v>
      </c>
      <c r="V131">
        <f t="shared" si="5"/>
        <v>40.04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265</v>
      </c>
      <c r="B132" s="1" t="s">
        <v>266</v>
      </c>
      <c r="C132">
        <v>1</v>
      </c>
      <c r="D132">
        <v>21.35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1</v>
      </c>
      <c r="V132">
        <f t="shared" si="5"/>
        <v>21.35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267</v>
      </c>
      <c r="B133" s="1" t="s">
        <v>268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26.69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1</v>
      </c>
      <c r="V133">
        <f t="shared" si="5"/>
        <v>26.69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269</v>
      </c>
      <c r="B134" s="1" t="s">
        <v>270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28.47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1</v>
      </c>
      <c r="V134">
        <f t="shared" si="5"/>
        <v>28.47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271</v>
      </c>
      <c r="B135" s="1" t="s">
        <v>272</v>
      </c>
      <c r="C135">
        <v>2</v>
      </c>
      <c r="D135">
        <v>5.8</v>
      </c>
      <c r="E135">
        <v>2</v>
      </c>
      <c r="F135">
        <v>5.8</v>
      </c>
      <c r="G135">
        <v>11</v>
      </c>
      <c r="H135">
        <v>31.9</v>
      </c>
      <c r="I135">
        <v>1</v>
      </c>
      <c r="J135">
        <v>2.9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16</v>
      </c>
      <c r="V135">
        <f t="shared" si="5"/>
        <v>46.4</v>
      </c>
      <c r="X135">
        <v>0</v>
      </c>
      <c r="Y135">
        <v>0</v>
      </c>
      <c r="Z135">
        <v>2</v>
      </c>
      <c r="AA135">
        <v>5.8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2</v>
      </c>
      <c r="AK135">
        <f t="shared" si="7"/>
        <v>5.8</v>
      </c>
    </row>
    <row r="136" spans="1:37" x14ac:dyDescent="0.25">
      <c r="A136" t="s">
        <v>273</v>
      </c>
      <c r="B136" s="1" t="s">
        <v>274</v>
      </c>
      <c r="C136">
        <v>0</v>
      </c>
      <c r="D136">
        <v>0</v>
      </c>
      <c r="E136">
        <v>2.5</v>
      </c>
      <c r="F136">
        <v>8</v>
      </c>
      <c r="G136">
        <v>15</v>
      </c>
      <c r="H136">
        <v>48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17.5</v>
      </c>
      <c r="V136">
        <f t="shared" si="5"/>
        <v>56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275</v>
      </c>
      <c r="B137" s="1" t="s">
        <v>276</v>
      </c>
      <c r="C137">
        <v>15</v>
      </c>
      <c r="D137">
        <v>61.95</v>
      </c>
      <c r="E137">
        <v>13</v>
      </c>
      <c r="F137">
        <v>53.69</v>
      </c>
      <c r="G137">
        <v>25</v>
      </c>
      <c r="H137">
        <v>103.25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53</v>
      </c>
      <c r="V137">
        <f t="shared" ref="V137:V200" si="9">SUM(D137+F137+H137+J137+L137+N137+P137+R137 +T137 )</f>
        <v>218.89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4</v>
      </c>
      <c r="D138">
        <v>17.2</v>
      </c>
      <c r="E138">
        <v>0</v>
      </c>
      <c r="F138">
        <v>0</v>
      </c>
      <c r="G138">
        <v>14</v>
      </c>
      <c r="H138">
        <v>60.2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18</v>
      </c>
      <c r="V138">
        <f t="shared" si="9"/>
        <v>77.400000000000006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279</v>
      </c>
      <c r="B139" s="1" t="s">
        <v>280</v>
      </c>
      <c r="C139">
        <v>3.5</v>
      </c>
      <c r="D139">
        <v>19.95</v>
      </c>
      <c r="E139">
        <v>6</v>
      </c>
      <c r="F139">
        <v>34.200000000000003</v>
      </c>
      <c r="G139">
        <v>3</v>
      </c>
      <c r="H139">
        <v>17.100000000000001</v>
      </c>
      <c r="I139">
        <v>8</v>
      </c>
      <c r="J139">
        <v>45.6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20.5</v>
      </c>
      <c r="V139">
        <f t="shared" si="9"/>
        <v>116.85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281</v>
      </c>
      <c r="B140" s="1" t="s">
        <v>282</v>
      </c>
      <c r="C140">
        <v>0</v>
      </c>
      <c r="D140">
        <v>0</v>
      </c>
      <c r="E140">
        <v>1</v>
      </c>
      <c r="F140">
        <v>7.26</v>
      </c>
      <c r="G140">
        <v>5</v>
      </c>
      <c r="H140">
        <v>36.299999999999997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6</v>
      </c>
      <c r="V140">
        <f t="shared" si="9"/>
        <v>43.559999999999995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283</v>
      </c>
      <c r="B141" s="1" t="s">
        <v>284</v>
      </c>
      <c r="C141">
        <v>0.5</v>
      </c>
      <c r="D141">
        <v>4.4000000000000004</v>
      </c>
      <c r="E141">
        <v>6</v>
      </c>
      <c r="F141">
        <v>52.8</v>
      </c>
      <c r="G141">
        <v>5</v>
      </c>
      <c r="H141">
        <v>44</v>
      </c>
      <c r="I141">
        <v>1</v>
      </c>
      <c r="J141">
        <v>8.8000000000000007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12.5</v>
      </c>
      <c r="V141">
        <f t="shared" si="9"/>
        <v>109.99999999999999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285</v>
      </c>
      <c r="B142" s="1" t="s">
        <v>286</v>
      </c>
      <c r="C142">
        <v>10</v>
      </c>
      <c r="D142">
        <v>117</v>
      </c>
      <c r="E142">
        <v>0</v>
      </c>
      <c r="F142">
        <v>0</v>
      </c>
      <c r="G142">
        <v>9.5</v>
      </c>
      <c r="H142">
        <v>111.15</v>
      </c>
      <c r="I142">
        <v>1</v>
      </c>
      <c r="J142">
        <v>11.7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20.5</v>
      </c>
      <c r="V142">
        <f t="shared" si="9"/>
        <v>239.85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287</v>
      </c>
      <c r="B143" s="1" t="s">
        <v>288</v>
      </c>
      <c r="C143">
        <v>1</v>
      </c>
      <c r="D143">
        <v>8.8000000000000007</v>
      </c>
      <c r="E143">
        <v>2</v>
      </c>
      <c r="F143">
        <v>17.600000000000001</v>
      </c>
      <c r="G143">
        <v>2</v>
      </c>
      <c r="H143">
        <v>17.600000000000001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5</v>
      </c>
      <c r="V143">
        <f t="shared" si="9"/>
        <v>44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289</v>
      </c>
      <c r="B144" s="1" t="s">
        <v>290</v>
      </c>
      <c r="C144">
        <v>0</v>
      </c>
      <c r="D144">
        <v>0</v>
      </c>
      <c r="E144">
        <v>3</v>
      </c>
      <c r="F144">
        <v>19.8</v>
      </c>
      <c r="G144">
        <v>0</v>
      </c>
      <c r="H144">
        <v>0</v>
      </c>
      <c r="I144">
        <v>1</v>
      </c>
      <c r="J144">
        <v>6.6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4</v>
      </c>
      <c r="V144">
        <f t="shared" si="9"/>
        <v>26.4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291</v>
      </c>
      <c r="B145" s="1" t="s">
        <v>292</v>
      </c>
      <c r="C145">
        <v>6</v>
      </c>
      <c r="D145">
        <v>35.4</v>
      </c>
      <c r="E145">
        <v>3</v>
      </c>
      <c r="F145">
        <v>17.7</v>
      </c>
      <c r="G145">
        <v>4</v>
      </c>
      <c r="H145">
        <v>23.6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13</v>
      </c>
      <c r="V145">
        <f t="shared" si="9"/>
        <v>76.699999999999989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293</v>
      </c>
      <c r="B146" s="1" t="s">
        <v>294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0.5</v>
      </c>
      <c r="J146">
        <v>3.66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0.5</v>
      </c>
      <c r="V146">
        <f t="shared" si="9"/>
        <v>3.66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295</v>
      </c>
      <c r="B147" s="1" t="s">
        <v>296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6.06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1</v>
      </c>
      <c r="V147">
        <f t="shared" si="9"/>
        <v>6.06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297</v>
      </c>
      <c r="B148" s="1" t="s">
        <v>298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8.43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1</v>
      </c>
      <c r="V148">
        <f t="shared" si="9"/>
        <v>8.43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299</v>
      </c>
      <c r="B149" s="1" t="s">
        <v>300</v>
      </c>
      <c r="C149">
        <v>0</v>
      </c>
      <c r="D149">
        <v>0</v>
      </c>
      <c r="E149">
        <v>1</v>
      </c>
      <c r="F149">
        <v>9.6</v>
      </c>
      <c r="G149">
        <v>1</v>
      </c>
      <c r="H149">
        <v>9.6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2</v>
      </c>
      <c r="V149">
        <f t="shared" si="9"/>
        <v>19.2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301</v>
      </c>
      <c r="B150" s="1" t="s">
        <v>302</v>
      </c>
      <c r="C150">
        <v>1</v>
      </c>
      <c r="D150">
        <v>10.6</v>
      </c>
      <c r="E150">
        <v>0</v>
      </c>
      <c r="F150">
        <v>0</v>
      </c>
      <c r="G150">
        <v>1</v>
      </c>
      <c r="H150">
        <v>10.6</v>
      </c>
      <c r="I150">
        <v>1</v>
      </c>
      <c r="J150">
        <v>10.6</v>
      </c>
      <c r="K150">
        <v>0</v>
      </c>
      <c r="L150">
        <v>0</v>
      </c>
      <c r="M150">
        <v>2</v>
      </c>
      <c r="N150">
        <v>21.2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5</v>
      </c>
      <c r="V150">
        <f t="shared" si="9"/>
        <v>53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303</v>
      </c>
      <c r="B151" s="1" t="s">
        <v>304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12.63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1</v>
      </c>
      <c r="V151">
        <f t="shared" si="9"/>
        <v>12.63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305</v>
      </c>
      <c r="B152" s="1" t="s">
        <v>306</v>
      </c>
      <c r="C152">
        <v>0</v>
      </c>
      <c r="D152">
        <v>0</v>
      </c>
      <c r="E152">
        <v>1</v>
      </c>
      <c r="F152">
        <v>4.3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1</v>
      </c>
      <c r="V152">
        <f t="shared" si="9"/>
        <v>4.3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307</v>
      </c>
      <c r="B153" s="1" t="s">
        <v>308</v>
      </c>
      <c r="C153">
        <v>2</v>
      </c>
      <c r="D153">
        <v>10.98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2</v>
      </c>
      <c r="V153">
        <f t="shared" si="9"/>
        <v>10.98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309</v>
      </c>
      <c r="B154" s="1" t="s">
        <v>310</v>
      </c>
      <c r="C154">
        <v>1</v>
      </c>
      <c r="D154">
        <v>7.32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1</v>
      </c>
      <c r="V154">
        <f t="shared" si="9"/>
        <v>7.32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311</v>
      </c>
      <c r="B155" s="1" t="s">
        <v>312</v>
      </c>
      <c r="C155">
        <v>0</v>
      </c>
      <c r="D155">
        <v>0</v>
      </c>
      <c r="E155">
        <v>0</v>
      </c>
      <c r="F155">
        <v>0</v>
      </c>
      <c r="G155">
        <v>2</v>
      </c>
      <c r="H155">
        <v>6.3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2</v>
      </c>
      <c r="V155">
        <f t="shared" si="9"/>
        <v>6.3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313</v>
      </c>
      <c r="B156" s="1" t="s">
        <v>314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1</v>
      </c>
      <c r="V156">
        <f t="shared" si="9"/>
        <v>4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315</v>
      </c>
      <c r="B157" s="1" t="s">
        <v>316</v>
      </c>
      <c r="C157">
        <v>0</v>
      </c>
      <c r="D157">
        <v>0</v>
      </c>
      <c r="E157">
        <v>1</v>
      </c>
      <c r="F157">
        <v>8.4</v>
      </c>
      <c r="G157">
        <v>3</v>
      </c>
      <c r="H157">
        <v>25.2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4</v>
      </c>
      <c r="V157">
        <f t="shared" si="9"/>
        <v>33.6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317</v>
      </c>
      <c r="B158" s="1" t="s">
        <v>318</v>
      </c>
      <c r="C158">
        <v>0</v>
      </c>
      <c r="D158">
        <v>0</v>
      </c>
      <c r="E158">
        <v>1</v>
      </c>
      <c r="F158">
        <v>11.13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1</v>
      </c>
      <c r="V158">
        <f t="shared" si="9"/>
        <v>11.13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319</v>
      </c>
      <c r="B159" s="1" t="s">
        <v>320</v>
      </c>
      <c r="C159">
        <v>1</v>
      </c>
      <c r="D159">
        <v>6.63</v>
      </c>
      <c r="E159">
        <v>0</v>
      </c>
      <c r="F159">
        <v>0</v>
      </c>
      <c r="G159">
        <v>1</v>
      </c>
      <c r="H159">
        <v>6.63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2</v>
      </c>
      <c r="V159">
        <f t="shared" si="9"/>
        <v>13.26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321</v>
      </c>
      <c r="B160" s="1" t="s">
        <v>322</v>
      </c>
      <c r="C160">
        <v>8</v>
      </c>
      <c r="D160">
        <v>70.400000000000006</v>
      </c>
      <c r="E160">
        <v>2</v>
      </c>
      <c r="F160">
        <v>17.600000000000001</v>
      </c>
      <c r="G160">
        <v>4</v>
      </c>
      <c r="H160">
        <v>35.200000000000003</v>
      </c>
      <c r="I160">
        <v>8</v>
      </c>
      <c r="J160">
        <v>70.400000000000006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22</v>
      </c>
      <c r="V160">
        <f t="shared" si="9"/>
        <v>193.60000000000002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3</v>
      </c>
      <c r="AE160">
        <v>26.4</v>
      </c>
      <c r="AF160">
        <v>0</v>
      </c>
      <c r="AG160">
        <v>0</v>
      </c>
      <c r="AH160">
        <v>0</v>
      </c>
      <c r="AI160">
        <v>0</v>
      </c>
      <c r="AJ160">
        <f t="shared" si="10"/>
        <v>3</v>
      </c>
      <c r="AK160">
        <f t="shared" si="11"/>
        <v>26.4</v>
      </c>
    </row>
    <row r="161" spans="1:37" x14ac:dyDescent="0.25">
      <c r="A161" t="s">
        <v>323</v>
      </c>
      <c r="B161" s="1" t="s">
        <v>324</v>
      </c>
      <c r="C161">
        <v>1</v>
      </c>
      <c r="D161">
        <v>9.6199999999999992</v>
      </c>
      <c r="E161">
        <v>6</v>
      </c>
      <c r="F161">
        <v>57.72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7</v>
      </c>
      <c r="V161">
        <f t="shared" si="9"/>
        <v>67.34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325</v>
      </c>
      <c r="B162" s="1" t="s">
        <v>326</v>
      </c>
      <c r="C162">
        <v>2</v>
      </c>
      <c r="D162">
        <v>26.4</v>
      </c>
      <c r="E162">
        <v>0</v>
      </c>
      <c r="F162">
        <v>0</v>
      </c>
      <c r="G162">
        <v>11.5</v>
      </c>
      <c r="H162">
        <v>151.80000000000001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13.5</v>
      </c>
      <c r="V162">
        <f t="shared" si="9"/>
        <v>178.20000000000002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327</v>
      </c>
      <c r="B163" s="1" t="s">
        <v>328</v>
      </c>
      <c r="C163">
        <v>1</v>
      </c>
      <c r="D163">
        <v>16.2</v>
      </c>
      <c r="E163">
        <v>0</v>
      </c>
      <c r="F163">
        <v>0</v>
      </c>
      <c r="G163">
        <v>1</v>
      </c>
      <c r="H163">
        <v>16.2</v>
      </c>
      <c r="I163">
        <v>2</v>
      </c>
      <c r="J163">
        <v>32.4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4</v>
      </c>
      <c r="V163">
        <f t="shared" si="9"/>
        <v>64.8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329</v>
      </c>
      <c r="B164" s="1" t="s">
        <v>330</v>
      </c>
      <c r="C164">
        <v>1</v>
      </c>
      <c r="D164">
        <v>2.2999999999999998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1</v>
      </c>
      <c r="V164">
        <f t="shared" si="9"/>
        <v>2.2999999999999998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331</v>
      </c>
      <c r="B165" s="1" t="s">
        <v>332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4.5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1</v>
      </c>
      <c r="V165">
        <f t="shared" si="9"/>
        <v>4.5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333</v>
      </c>
      <c r="B166" s="1" t="s">
        <v>334</v>
      </c>
      <c r="C166">
        <v>0</v>
      </c>
      <c r="D166">
        <v>0</v>
      </c>
      <c r="E166">
        <v>1</v>
      </c>
      <c r="F166">
        <v>5.9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1</v>
      </c>
      <c r="V166">
        <f t="shared" si="9"/>
        <v>5.9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335</v>
      </c>
      <c r="B167" s="1" t="s">
        <v>336</v>
      </c>
      <c r="C167">
        <v>0.5</v>
      </c>
      <c r="D167">
        <v>3.45</v>
      </c>
      <c r="E167">
        <v>0</v>
      </c>
      <c r="F167">
        <v>0</v>
      </c>
      <c r="G167">
        <v>1</v>
      </c>
      <c r="H167">
        <v>6.9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1.5</v>
      </c>
      <c r="V167">
        <f t="shared" si="9"/>
        <v>10.350000000000001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337</v>
      </c>
      <c r="B168" s="1" t="s">
        <v>338</v>
      </c>
      <c r="C168">
        <v>0</v>
      </c>
      <c r="D168">
        <v>0</v>
      </c>
      <c r="E168">
        <v>1</v>
      </c>
      <c r="F168">
        <v>13.8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1</v>
      </c>
      <c r="V168">
        <f t="shared" si="9"/>
        <v>13.8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339</v>
      </c>
      <c r="B169" s="1" t="s">
        <v>340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10.9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1</v>
      </c>
      <c r="V169">
        <f t="shared" si="9"/>
        <v>10.9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341</v>
      </c>
      <c r="B170" s="1" t="s">
        <v>342</v>
      </c>
      <c r="C170">
        <v>2</v>
      </c>
      <c r="D170">
        <v>17.2</v>
      </c>
      <c r="E170">
        <v>0</v>
      </c>
      <c r="F170">
        <v>0</v>
      </c>
      <c r="G170">
        <v>3</v>
      </c>
      <c r="H170">
        <v>25.8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5</v>
      </c>
      <c r="V170">
        <f t="shared" si="9"/>
        <v>43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343</v>
      </c>
      <c r="B171" s="1" t="s">
        <v>344</v>
      </c>
      <c r="C171">
        <v>0</v>
      </c>
      <c r="D171">
        <v>0</v>
      </c>
      <c r="E171">
        <v>0</v>
      </c>
      <c r="F171">
        <v>0</v>
      </c>
      <c r="G171">
        <v>5</v>
      </c>
      <c r="H171">
        <v>34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5</v>
      </c>
      <c r="V171">
        <f t="shared" si="9"/>
        <v>34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345</v>
      </c>
      <c r="B172" s="1" t="s">
        <v>346</v>
      </c>
      <c r="C172">
        <v>1</v>
      </c>
      <c r="D172">
        <v>16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1</v>
      </c>
      <c r="V172">
        <f t="shared" si="9"/>
        <v>16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347</v>
      </c>
      <c r="B173" s="1" t="s">
        <v>348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0</v>
      </c>
      <c r="V173">
        <f t="shared" si="9"/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349</v>
      </c>
      <c r="B174" s="1" t="s">
        <v>350</v>
      </c>
      <c r="C174">
        <v>0</v>
      </c>
      <c r="D174">
        <v>0</v>
      </c>
      <c r="E174">
        <v>0</v>
      </c>
      <c r="F174">
        <v>0</v>
      </c>
      <c r="G174">
        <v>2</v>
      </c>
      <c r="H174">
        <v>24.8</v>
      </c>
      <c r="I174">
        <v>0</v>
      </c>
      <c r="J174">
        <v>0</v>
      </c>
      <c r="K174">
        <v>0</v>
      </c>
      <c r="L174">
        <v>0</v>
      </c>
      <c r="M174">
        <v>2</v>
      </c>
      <c r="N174">
        <v>24.8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4</v>
      </c>
      <c r="V174">
        <f t="shared" si="9"/>
        <v>49.6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351</v>
      </c>
      <c r="B175" s="1" t="s">
        <v>352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16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1</v>
      </c>
      <c r="V175">
        <f t="shared" si="9"/>
        <v>16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353</v>
      </c>
      <c r="B176" s="1" t="s">
        <v>354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5.6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1</v>
      </c>
      <c r="V176">
        <f t="shared" si="9"/>
        <v>5.6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355</v>
      </c>
      <c r="B177" s="1" t="s">
        <v>356</v>
      </c>
      <c r="C177">
        <v>0</v>
      </c>
      <c r="D177">
        <v>0</v>
      </c>
      <c r="E177">
        <v>0.5</v>
      </c>
      <c r="F177">
        <v>3.3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0.5</v>
      </c>
      <c r="V177">
        <f t="shared" si="9"/>
        <v>3.3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357</v>
      </c>
      <c r="B178" s="1" t="s">
        <v>358</v>
      </c>
      <c r="C178">
        <v>1</v>
      </c>
      <c r="D178">
        <v>7.8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1</v>
      </c>
      <c r="V178">
        <f t="shared" si="9"/>
        <v>7.8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359</v>
      </c>
      <c r="B179" s="1" t="s">
        <v>360</v>
      </c>
      <c r="C179">
        <v>0</v>
      </c>
      <c r="D179">
        <v>0</v>
      </c>
      <c r="E179">
        <v>0</v>
      </c>
      <c r="F179">
        <v>0</v>
      </c>
      <c r="G179">
        <v>12</v>
      </c>
      <c r="H179">
        <v>75.599999999999994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12</v>
      </c>
      <c r="V179">
        <f t="shared" si="9"/>
        <v>75.599999999999994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361</v>
      </c>
      <c r="B180" s="1" t="s">
        <v>362</v>
      </c>
      <c r="C180">
        <v>3</v>
      </c>
      <c r="D180">
        <v>26.1</v>
      </c>
      <c r="E180">
        <v>4.5</v>
      </c>
      <c r="F180">
        <v>39.15</v>
      </c>
      <c r="G180">
        <v>2</v>
      </c>
      <c r="H180">
        <v>17.399999999999999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9.5</v>
      </c>
      <c r="V180">
        <f t="shared" si="9"/>
        <v>82.65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363</v>
      </c>
      <c r="B181" s="1" t="s">
        <v>364</v>
      </c>
      <c r="C181">
        <v>0</v>
      </c>
      <c r="D181">
        <v>0</v>
      </c>
      <c r="E181">
        <v>3</v>
      </c>
      <c r="F181">
        <v>33.299999999999997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3</v>
      </c>
      <c r="V181">
        <f t="shared" si="9"/>
        <v>33.299999999999997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365</v>
      </c>
      <c r="B182" s="1" t="s">
        <v>366</v>
      </c>
      <c r="C182">
        <v>1</v>
      </c>
      <c r="D182">
        <v>13.2</v>
      </c>
      <c r="E182">
        <v>6.5</v>
      </c>
      <c r="F182">
        <v>85.8</v>
      </c>
      <c r="G182">
        <v>0</v>
      </c>
      <c r="H182">
        <v>0</v>
      </c>
      <c r="I182">
        <v>13</v>
      </c>
      <c r="J182">
        <v>171.6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20.5</v>
      </c>
      <c r="V182">
        <f t="shared" si="9"/>
        <v>270.60000000000002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367</v>
      </c>
      <c r="B183" s="1" t="s">
        <v>368</v>
      </c>
      <c r="C183">
        <v>0</v>
      </c>
      <c r="D183">
        <v>0</v>
      </c>
      <c r="E183">
        <v>4</v>
      </c>
      <c r="F183">
        <v>83.52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4</v>
      </c>
      <c r="V183">
        <f t="shared" si="9"/>
        <v>83.52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369</v>
      </c>
      <c r="B184" s="1" t="s">
        <v>370</v>
      </c>
      <c r="C184">
        <v>0</v>
      </c>
      <c r="D184">
        <v>0</v>
      </c>
      <c r="E184">
        <v>0</v>
      </c>
      <c r="F184">
        <v>0</v>
      </c>
      <c r="G184">
        <v>2.5</v>
      </c>
      <c r="H184">
        <v>44.75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2.5</v>
      </c>
      <c r="V184">
        <f t="shared" si="9"/>
        <v>44.75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371</v>
      </c>
      <c r="B185" s="1" t="s">
        <v>372</v>
      </c>
      <c r="C185">
        <v>0</v>
      </c>
      <c r="D185">
        <v>0</v>
      </c>
      <c r="E185">
        <v>0</v>
      </c>
      <c r="F185">
        <v>0</v>
      </c>
      <c r="G185">
        <v>0.5</v>
      </c>
      <c r="H185">
        <v>11.25</v>
      </c>
      <c r="I185">
        <v>2</v>
      </c>
      <c r="J185">
        <v>45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2.5</v>
      </c>
      <c r="V185">
        <f t="shared" si="9"/>
        <v>56.25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373</v>
      </c>
      <c r="B186" s="1" t="s">
        <v>374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26.4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1</v>
      </c>
      <c r="V186">
        <f t="shared" si="9"/>
        <v>26.4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375</v>
      </c>
      <c r="B187" s="1" t="s">
        <v>376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62.4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1</v>
      </c>
      <c r="V187">
        <f t="shared" si="9"/>
        <v>62.4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377</v>
      </c>
      <c r="B188" s="1" t="s">
        <v>378</v>
      </c>
      <c r="C188">
        <v>0</v>
      </c>
      <c r="D188">
        <v>0</v>
      </c>
      <c r="E188">
        <v>11</v>
      </c>
      <c r="F188">
        <v>558.79999999999995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11</v>
      </c>
      <c r="V188">
        <f t="shared" si="9"/>
        <v>558.79999999999995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379</v>
      </c>
      <c r="B189" s="1" t="s">
        <v>380</v>
      </c>
      <c r="C189">
        <v>3</v>
      </c>
      <c r="D189">
        <v>108</v>
      </c>
      <c r="E189">
        <v>0</v>
      </c>
      <c r="F189">
        <v>0</v>
      </c>
      <c r="G189">
        <v>1.5</v>
      </c>
      <c r="H189">
        <v>54</v>
      </c>
      <c r="I189">
        <v>3</v>
      </c>
      <c r="J189">
        <v>108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7.5</v>
      </c>
      <c r="V189">
        <f t="shared" si="9"/>
        <v>270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381</v>
      </c>
      <c r="B190" s="1" t="s">
        <v>382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13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1</v>
      </c>
      <c r="V190">
        <f t="shared" si="9"/>
        <v>13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383</v>
      </c>
      <c r="B191" s="1" t="s">
        <v>384</v>
      </c>
      <c r="C191">
        <v>0</v>
      </c>
      <c r="D191">
        <v>0</v>
      </c>
      <c r="E191">
        <v>0</v>
      </c>
      <c r="F191">
        <v>0</v>
      </c>
      <c r="G191">
        <v>3</v>
      </c>
      <c r="H191">
        <v>54.9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3</v>
      </c>
      <c r="V191">
        <f t="shared" si="9"/>
        <v>54.9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385</v>
      </c>
      <c r="B192" s="1" t="s">
        <v>386</v>
      </c>
      <c r="C192">
        <v>10</v>
      </c>
      <c r="D192">
        <v>10</v>
      </c>
      <c r="E192">
        <v>4</v>
      </c>
      <c r="F192">
        <v>4</v>
      </c>
      <c r="G192">
        <v>56</v>
      </c>
      <c r="H192">
        <v>56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70</v>
      </c>
      <c r="V192">
        <f t="shared" si="9"/>
        <v>70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387</v>
      </c>
      <c r="B193" s="1" t="s">
        <v>388</v>
      </c>
      <c r="C193">
        <v>0</v>
      </c>
      <c r="D193">
        <v>0</v>
      </c>
      <c r="E193">
        <v>8</v>
      </c>
      <c r="F193">
        <v>8</v>
      </c>
      <c r="G193">
        <v>101</v>
      </c>
      <c r="H193">
        <v>101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109</v>
      </c>
      <c r="V193">
        <f t="shared" si="9"/>
        <v>109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389</v>
      </c>
      <c r="B194" s="1" t="s">
        <v>390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7.52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1</v>
      </c>
      <c r="V194">
        <f t="shared" si="9"/>
        <v>7.52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391</v>
      </c>
      <c r="B195" s="1" t="s">
        <v>392</v>
      </c>
      <c r="C195">
        <v>1</v>
      </c>
      <c r="D195">
        <v>7.99</v>
      </c>
      <c r="E195">
        <v>15</v>
      </c>
      <c r="F195">
        <v>119.85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16</v>
      </c>
      <c r="V195">
        <f t="shared" si="9"/>
        <v>127.83999999999999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393</v>
      </c>
      <c r="B196" s="1" t="s">
        <v>394</v>
      </c>
      <c r="C196">
        <v>0</v>
      </c>
      <c r="D196">
        <v>0</v>
      </c>
      <c r="E196">
        <v>0</v>
      </c>
      <c r="F196">
        <v>0</v>
      </c>
      <c r="G196">
        <v>40</v>
      </c>
      <c r="H196">
        <v>92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40</v>
      </c>
      <c r="V196">
        <f t="shared" si="9"/>
        <v>92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395</v>
      </c>
      <c r="B197" s="1" t="s">
        <v>396</v>
      </c>
      <c r="C197">
        <v>0</v>
      </c>
      <c r="D197">
        <v>0</v>
      </c>
      <c r="E197">
        <v>6</v>
      </c>
      <c r="F197">
        <v>20.16</v>
      </c>
      <c r="G197">
        <v>9</v>
      </c>
      <c r="H197">
        <v>30.24</v>
      </c>
      <c r="I197">
        <v>8</v>
      </c>
      <c r="J197">
        <v>26.88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23</v>
      </c>
      <c r="V197">
        <f t="shared" si="9"/>
        <v>77.28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397</v>
      </c>
      <c r="B198" s="1" t="s">
        <v>398</v>
      </c>
      <c r="C198">
        <v>0</v>
      </c>
      <c r="D198">
        <v>0</v>
      </c>
      <c r="E198">
        <v>2</v>
      </c>
      <c r="F198">
        <v>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2</v>
      </c>
      <c r="V198">
        <f t="shared" si="9"/>
        <v>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2</v>
      </c>
      <c r="F199">
        <v>0</v>
      </c>
      <c r="G199">
        <v>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4</v>
      </c>
      <c r="V199">
        <f t="shared" si="9"/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401</v>
      </c>
      <c r="B200" s="1" t="s">
        <v>402</v>
      </c>
      <c r="C200">
        <v>0</v>
      </c>
      <c r="D200">
        <v>0</v>
      </c>
      <c r="E200">
        <v>0</v>
      </c>
      <c r="F200">
        <v>0</v>
      </c>
      <c r="G200">
        <v>2</v>
      </c>
      <c r="H200">
        <v>34</v>
      </c>
      <c r="I200">
        <v>1</v>
      </c>
      <c r="J200">
        <v>17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3</v>
      </c>
      <c r="V200">
        <f t="shared" si="9"/>
        <v>51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403</v>
      </c>
      <c r="B201" s="1" t="s">
        <v>404</v>
      </c>
      <c r="C201">
        <v>2</v>
      </c>
      <c r="D201">
        <v>10.74</v>
      </c>
      <c r="E201">
        <v>1</v>
      </c>
      <c r="F201">
        <v>5.37</v>
      </c>
      <c r="G201">
        <v>0.5</v>
      </c>
      <c r="H201">
        <v>2.6850000000000001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45" si="12">SUM(C201+E201+G201+I201+K201+M201+O201+Q201+S201 )</f>
        <v>3.5</v>
      </c>
      <c r="V201">
        <f t="shared" ref="V201:V245" si="13">SUM(D201+F201+H201+J201+L201+N201+P201+R201 +T201 )</f>
        <v>18.794999999999998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45" si="14">SUM(X201+Z201+AB201+AD201+AF201 +AH201)</f>
        <v>0</v>
      </c>
      <c r="AK201">
        <f t="shared" ref="AK201:AK245" si="15"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6</v>
      </c>
      <c r="F202">
        <v>39.18</v>
      </c>
      <c r="G202">
        <v>4</v>
      </c>
      <c r="H202">
        <v>26.12</v>
      </c>
      <c r="I202">
        <v>6</v>
      </c>
      <c r="J202">
        <v>39.18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16</v>
      </c>
      <c r="V202">
        <f t="shared" si="13"/>
        <v>104.47999999999999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407</v>
      </c>
      <c r="B203" s="1" t="s">
        <v>408</v>
      </c>
      <c r="C203">
        <v>1</v>
      </c>
      <c r="D203">
        <v>8.24</v>
      </c>
      <c r="E203">
        <v>3</v>
      </c>
      <c r="F203">
        <v>24.72</v>
      </c>
      <c r="G203">
        <v>0.5</v>
      </c>
      <c r="H203">
        <v>4.12</v>
      </c>
      <c r="I203">
        <v>1</v>
      </c>
      <c r="J203">
        <v>8.24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5.5</v>
      </c>
      <c r="V203">
        <f t="shared" si="13"/>
        <v>45.32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0</v>
      </c>
      <c r="F204">
        <v>0</v>
      </c>
      <c r="G204">
        <v>2.5</v>
      </c>
      <c r="H204">
        <v>25.1</v>
      </c>
      <c r="I204">
        <v>3</v>
      </c>
      <c r="J204">
        <v>30.12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5.5</v>
      </c>
      <c r="V204">
        <f t="shared" si="13"/>
        <v>55.22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411</v>
      </c>
      <c r="B205" s="1" t="s">
        <v>412</v>
      </c>
      <c r="C205">
        <v>0</v>
      </c>
      <c r="D205">
        <v>0</v>
      </c>
      <c r="E205">
        <v>2</v>
      </c>
      <c r="F205">
        <v>30</v>
      </c>
      <c r="G205">
        <v>1</v>
      </c>
      <c r="H205">
        <v>15</v>
      </c>
      <c r="I205">
        <v>0.5</v>
      </c>
      <c r="J205">
        <v>7.5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3.5</v>
      </c>
      <c r="V205">
        <f t="shared" si="13"/>
        <v>52.5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413</v>
      </c>
      <c r="B206" s="1" t="s">
        <v>414</v>
      </c>
      <c r="C206">
        <v>0</v>
      </c>
      <c r="D206">
        <v>0</v>
      </c>
      <c r="E206">
        <v>2</v>
      </c>
      <c r="F206">
        <v>26.84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2</v>
      </c>
      <c r="V206">
        <f t="shared" si="13"/>
        <v>26.84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415</v>
      </c>
      <c r="B207" s="1" t="s">
        <v>416</v>
      </c>
      <c r="C207">
        <v>0</v>
      </c>
      <c r="D207">
        <v>0</v>
      </c>
      <c r="E207">
        <v>0</v>
      </c>
      <c r="F207">
        <v>0</v>
      </c>
      <c r="G207">
        <v>0.5</v>
      </c>
      <c r="H207">
        <v>8.1750000000000007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0.5</v>
      </c>
      <c r="V207">
        <f t="shared" si="13"/>
        <v>8.1750000000000007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0</v>
      </c>
      <c r="F208">
        <v>0</v>
      </c>
      <c r="G208">
        <v>2.5</v>
      </c>
      <c r="H208">
        <v>55.35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2.5</v>
      </c>
      <c r="V208">
        <f t="shared" si="13"/>
        <v>55.35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0</v>
      </c>
      <c r="F209">
        <v>0</v>
      </c>
      <c r="G209">
        <v>2</v>
      </c>
      <c r="H209">
        <v>56.12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2</v>
      </c>
      <c r="V209">
        <f t="shared" si="13"/>
        <v>56.12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421</v>
      </c>
      <c r="B210" s="1" t="s">
        <v>422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17.440000000000001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1</v>
      </c>
      <c r="V210">
        <f t="shared" si="13"/>
        <v>17.440000000000001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423</v>
      </c>
      <c r="B211" s="1" t="s">
        <v>424</v>
      </c>
      <c r="C211">
        <v>3</v>
      </c>
      <c r="D211">
        <v>13.05</v>
      </c>
      <c r="E211">
        <v>0</v>
      </c>
      <c r="F211">
        <v>0</v>
      </c>
      <c r="G211">
        <v>11</v>
      </c>
      <c r="H211">
        <v>47.85</v>
      </c>
      <c r="I211">
        <v>1</v>
      </c>
      <c r="J211">
        <v>4.3499999999999996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15</v>
      </c>
      <c r="V211">
        <f t="shared" si="13"/>
        <v>65.25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425</v>
      </c>
      <c r="B212" s="1" t="s">
        <v>426</v>
      </c>
      <c r="C212">
        <v>15</v>
      </c>
      <c r="D212">
        <v>104.7</v>
      </c>
      <c r="E212">
        <v>7</v>
      </c>
      <c r="F212">
        <v>48.86</v>
      </c>
      <c r="G212">
        <v>8.5</v>
      </c>
      <c r="H212">
        <v>59.33</v>
      </c>
      <c r="I212">
        <v>7</v>
      </c>
      <c r="J212">
        <v>48.86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37.5</v>
      </c>
      <c r="V212">
        <f t="shared" si="13"/>
        <v>261.75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427</v>
      </c>
      <c r="B213" s="1" t="s">
        <v>428</v>
      </c>
      <c r="C213">
        <v>0</v>
      </c>
      <c r="D213">
        <v>0</v>
      </c>
      <c r="E213">
        <v>0</v>
      </c>
      <c r="F213">
        <v>0</v>
      </c>
      <c r="G213">
        <v>3</v>
      </c>
      <c r="H213">
        <v>20.94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3</v>
      </c>
      <c r="V213">
        <f t="shared" si="13"/>
        <v>20.94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429</v>
      </c>
      <c r="B214" s="1" t="s">
        <v>430</v>
      </c>
      <c r="C214">
        <v>1</v>
      </c>
      <c r="D214">
        <v>42.56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1</v>
      </c>
      <c r="V214">
        <f t="shared" si="13"/>
        <v>42.56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431</v>
      </c>
      <c r="B215" s="1" t="s">
        <v>432</v>
      </c>
      <c r="C215">
        <v>1</v>
      </c>
      <c r="D215">
        <v>57.58</v>
      </c>
      <c r="E215">
        <v>1</v>
      </c>
      <c r="F215">
        <v>57.58</v>
      </c>
      <c r="G215">
        <v>2</v>
      </c>
      <c r="H215">
        <v>115.16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4</v>
      </c>
      <c r="V215">
        <f t="shared" si="13"/>
        <v>230.32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433</v>
      </c>
      <c r="B216" s="1" t="s">
        <v>434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2.5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1</v>
      </c>
      <c r="V216">
        <f t="shared" si="13"/>
        <v>2.5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435</v>
      </c>
      <c r="B217" s="1" t="s">
        <v>436</v>
      </c>
      <c r="C217">
        <v>0</v>
      </c>
      <c r="D217">
        <v>0</v>
      </c>
      <c r="E217">
        <v>1</v>
      </c>
      <c r="F217">
        <v>3.41</v>
      </c>
      <c r="G217">
        <v>0</v>
      </c>
      <c r="H217">
        <v>0</v>
      </c>
      <c r="I217">
        <v>1</v>
      </c>
      <c r="J217">
        <v>3.41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2</v>
      </c>
      <c r="V217">
        <f t="shared" si="13"/>
        <v>6.82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437</v>
      </c>
      <c r="B218" s="1" t="s">
        <v>438</v>
      </c>
      <c r="C218">
        <v>0.5</v>
      </c>
      <c r="D218">
        <v>3.0350000000000001</v>
      </c>
      <c r="E218">
        <v>0</v>
      </c>
      <c r="F218">
        <v>0</v>
      </c>
      <c r="G218">
        <v>2</v>
      </c>
      <c r="H218">
        <v>12.14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2.5</v>
      </c>
      <c r="V218">
        <f t="shared" si="13"/>
        <v>15.175000000000001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439</v>
      </c>
      <c r="B219" s="1" t="s">
        <v>440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9.5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1</v>
      </c>
      <c r="V219">
        <f t="shared" si="13"/>
        <v>9.5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441</v>
      </c>
      <c r="B220" s="1" t="s">
        <v>442</v>
      </c>
      <c r="C220">
        <v>1</v>
      </c>
      <c r="D220">
        <v>1.95</v>
      </c>
      <c r="E220">
        <v>11</v>
      </c>
      <c r="F220">
        <v>21.45</v>
      </c>
      <c r="G220">
        <v>20</v>
      </c>
      <c r="H220">
        <v>39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32</v>
      </c>
      <c r="V220">
        <f t="shared" si="13"/>
        <v>62.4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443</v>
      </c>
      <c r="B221" s="1" t="s">
        <v>444</v>
      </c>
      <c r="C221">
        <v>3</v>
      </c>
      <c r="D221">
        <v>8.64</v>
      </c>
      <c r="E221">
        <v>1</v>
      </c>
      <c r="F221">
        <v>2.88</v>
      </c>
      <c r="G221">
        <v>3</v>
      </c>
      <c r="H221">
        <v>8.64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7</v>
      </c>
      <c r="V221">
        <f t="shared" si="13"/>
        <v>20.16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445</v>
      </c>
      <c r="B222" s="1" t="s">
        <v>446</v>
      </c>
      <c r="C222">
        <v>1</v>
      </c>
      <c r="D222">
        <v>3.85</v>
      </c>
      <c r="E222">
        <v>3</v>
      </c>
      <c r="F222">
        <v>11.55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4</v>
      </c>
      <c r="V222">
        <f t="shared" si="13"/>
        <v>15.4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447</v>
      </c>
      <c r="B223" s="1" t="s">
        <v>448</v>
      </c>
      <c r="C223">
        <v>0.5</v>
      </c>
      <c r="D223">
        <v>2.41</v>
      </c>
      <c r="E223">
        <v>1.5</v>
      </c>
      <c r="F223">
        <v>7.23</v>
      </c>
      <c r="G223">
        <v>5</v>
      </c>
      <c r="H223">
        <v>24.1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7</v>
      </c>
      <c r="V223">
        <f t="shared" si="13"/>
        <v>33.74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449</v>
      </c>
      <c r="B224" s="1" t="s">
        <v>450</v>
      </c>
      <c r="C224">
        <v>0</v>
      </c>
      <c r="D224">
        <v>0</v>
      </c>
      <c r="E224">
        <v>0</v>
      </c>
      <c r="F224">
        <v>0</v>
      </c>
      <c r="G224">
        <v>2</v>
      </c>
      <c r="H224">
        <v>11.6</v>
      </c>
      <c r="I224">
        <v>9</v>
      </c>
      <c r="J224">
        <v>52.2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11</v>
      </c>
      <c r="V224">
        <f t="shared" si="13"/>
        <v>63.800000000000004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451</v>
      </c>
      <c r="B225" s="1" t="s">
        <v>452</v>
      </c>
      <c r="C225">
        <v>0</v>
      </c>
      <c r="D225">
        <v>0</v>
      </c>
      <c r="E225">
        <v>0.5</v>
      </c>
      <c r="F225">
        <v>3.875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0.5</v>
      </c>
      <c r="V225">
        <f t="shared" si="13"/>
        <v>3.875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15.5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1</v>
      </c>
      <c r="V226">
        <f t="shared" si="13"/>
        <v>15.5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455</v>
      </c>
      <c r="B227" s="1" t="s">
        <v>456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4.33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1</v>
      </c>
      <c r="V227">
        <f t="shared" si="13"/>
        <v>4.33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0.5</v>
      </c>
      <c r="F228">
        <v>2.9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0.5</v>
      </c>
      <c r="V228">
        <f t="shared" si="13"/>
        <v>2.9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459</v>
      </c>
      <c r="B229" s="1" t="s">
        <v>460</v>
      </c>
      <c r="C229">
        <v>0</v>
      </c>
      <c r="D229">
        <v>0</v>
      </c>
      <c r="E229">
        <v>1</v>
      </c>
      <c r="F229">
        <v>7.26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1</v>
      </c>
      <c r="V229">
        <f t="shared" si="13"/>
        <v>7.26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461</v>
      </c>
      <c r="B230" s="1" t="s">
        <v>462</v>
      </c>
      <c r="C230">
        <v>1</v>
      </c>
      <c r="D230">
        <v>8.67</v>
      </c>
      <c r="E230">
        <v>0</v>
      </c>
      <c r="F230">
        <v>0</v>
      </c>
      <c r="G230">
        <v>0.5</v>
      </c>
      <c r="H230">
        <v>4.335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1.5</v>
      </c>
      <c r="V230">
        <f t="shared" si="13"/>
        <v>13.004999999999999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463</v>
      </c>
      <c r="B231" s="1" t="s">
        <v>464</v>
      </c>
      <c r="C231">
        <v>0</v>
      </c>
      <c r="D231">
        <v>0</v>
      </c>
      <c r="E231">
        <v>0</v>
      </c>
      <c r="F231">
        <v>0</v>
      </c>
      <c r="G231">
        <v>2</v>
      </c>
      <c r="H231">
        <v>22.5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2</v>
      </c>
      <c r="V231">
        <f t="shared" si="13"/>
        <v>22.5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465</v>
      </c>
      <c r="B232" s="1" t="s">
        <v>466</v>
      </c>
      <c r="C232">
        <v>0</v>
      </c>
      <c r="D232">
        <v>0</v>
      </c>
      <c r="E232">
        <v>0</v>
      </c>
      <c r="F232">
        <v>0</v>
      </c>
      <c r="G232">
        <v>0.5</v>
      </c>
      <c r="H232">
        <v>3.65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0.5</v>
      </c>
      <c r="V232">
        <f t="shared" si="13"/>
        <v>3.65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467</v>
      </c>
      <c r="B233" s="1" t="s">
        <v>468</v>
      </c>
      <c r="C233">
        <v>0</v>
      </c>
      <c r="D233">
        <v>0</v>
      </c>
      <c r="E233">
        <v>7.5</v>
      </c>
      <c r="F233">
        <v>67.05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7.5</v>
      </c>
      <c r="V233">
        <f t="shared" si="13"/>
        <v>67.05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469</v>
      </c>
      <c r="B234" s="1" t="s">
        <v>470</v>
      </c>
      <c r="C234">
        <v>3</v>
      </c>
      <c r="D234">
        <v>32.4</v>
      </c>
      <c r="E234">
        <v>0</v>
      </c>
      <c r="F234">
        <v>0</v>
      </c>
      <c r="G234">
        <v>12</v>
      </c>
      <c r="H234">
        <v>129.6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15</v>
      </c>
      <c r="V234">
        <f t="shared" si="13"/>
        <v>162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471</v>
      </c>
      <c r="B235" s="1" t="s">
        <v>472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0.5</v>
      </c>
      <c r="J235">
        <v>11.25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0.5</v>
      </c>
      <c r="V235">
        <f t="shared" si="13"/>
        <v>11.25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473</v>
      </c>
      <c r="B236" s="1" t="s">
        <v>474</v>
      </c>
      <c r="C236">
        <v>0</v>
      </c>
      <c r="D236">
        <v>0</v>
      </c>
      <c r="E236">
        <v>0</v>
      </c>
      <c r="F236">
        <v>0</v>
      </c>
      <c r="G236">
        <v>3</v>
      </c>
      <c r="H236">
        <v>26.1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3</v>
      </c>
      <c r="V236">
        <f t="shared" si="13"/>
        <v>26.1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475</v>
      </c>
      <c r="B237" s="1" t="s">
        <v>476</v>
      </c>
      <c r="C237">
        <v>15</v>
      </c>
      <c r="D237">
        <v>132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15</v>
      </c>
      <c r="V237">
        <f t="shared" si="13"/>
        <v>132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477</v>
      </c>
      <c r="B238" s="1" t="s">
        <v>478</v>
      </c>
      <c r="C238">
        <v>1</v>
      </c>
      <c r="D238">
        <v>16.5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1</v>
      </c>
      <c r="V238">
        <f t="shared" si="13"/>
        <v>16.5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479</v>
      </c>
      <c r="B239" s="1" t="s">
        <v>480</v>
      </c>
      <c r="C239">
        <v>6</v>
      </c>
      <c r="D239">
        <v>57.72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6</v>
      </c>
      <c r="V239">
        <f t="shared" si="13"/>
        <v>57.72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481</v>
      </c>
      <c r="B240" s="1" t="s">
        <v>482</v>
      </c>
      <c r="C240">
        <v>0</v>
      </c>
      <c r="D240">
        <v>0</v>
      </c>
      <c r="E240">
        <v>3</v>
      </c>
      <c r="F240">
        <v>17.100000000000001</v>
      </c>
      <c r="G240">
        <v>7</v>
      </c>
      <c r="H240">
        <v>39.9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10</v>
      </c>
      <c r="V240">
        <f t="shared" si="13"/>
        <v>57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483</v>
      </c>
      <c r="B241" s="1" t="s">
        <v>484</v>
      </c>
      <c r="C241">
        <v>0</v>
      </c>
      <c r="D241">
        <v>0</v>
      </c>
      <c r="E241">
        <v>6</v>
      </c>
      <c r="F241">
        <v>25.8</v>
      </c>
      <c r="G241">
        <v>3</v>
      </c>
      <c r="H241">
        <v>12.9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9</v>
      </c>
      <c r="V241">
        <f t="shared" si="13"/>
        <v>38.700000000000003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485</v>
      </c>
      <c r="B242" s="1" t="s">
        <v>486</v>
      </c>
      <c r="C242">
        <v>0</v>
      </c>
      <c r="D242">
        <v>0</v>
      </c>
      <c r="E242">
        <v>0</v>
      </c>
      <c r="F242">
        <v>0</v>
      </c>
      <c r="G242">
        <v>1.5</v>
      </c>
      <c r="H242">
        <v>13.2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1.5</v>
      </c>
      <c r="V242">
        <f t="shared" si="13"/>
        <v>13.2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487</v>
      </c>
      <c r="B243" s="1" t="s">
        <v>488</v>
      </c>
      <c r="C243">
        <v>0</v>
      </c>
      <c r="D243">
        <v>0</v>
      </c>
      <c r="E243">
        <v>1</v>
      </c>
      <c r="F243">
        <v>6.6</v>
      </c>
      <c r="G243">
        <v>1</v>
      </c>
      <c r="H243">
        <v>6.6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2</v>
      </c>
      <c r="V243">
        <f t="shared" si="13"/>
        <v>13.2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489</v>
      </c>
      <c r="B244" s="1" t="s">
        <v>490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12</v>
      </c>
      <c r="V244">
        <f t="shared" si="13"/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1</v>
      </c>
      <c r="V245">
        <f t="shared" si="13"/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7" spans="1:37" x14ac:dyDescent="0.25">
      <c r="C247">
        <f t="shared" ref="C247:V247" si="16">SUM(C9:C245)</f>
        <v>616</v>
      </c>
      <c r="D247">
        <f t="shared" si="16"/>
        <v>2182.9650000000006</v>
      </c>
      <c r="E247">
        <f t="shared" si="16"/>
        <v>801</v>
      </c>
      <c r="F247">
        <f t="shared" si="16"/>
        <v>2146.585</v>
      </c>
      <c r="G247">
        <f t="shared" si="16"/>
        <v>1339.5</v>
      </c>
      <c r="H247">
        <f t="shared" si="16"/>
        <v>3937.954999999999</v>
      </c>
      <c r="I247">
        <f t="shared" si="16"/>
        <v>730.5</v>
      </c>
      <c r="J247">
        <f t="shared" si="16"/>
        <v>1898.15</v>
      </c>
      <c r="K247">
        <f t="shared" si="16"/>
        <v>14</v>
      </c>
      <c r="L247">
        <f t="shared" si="16"/>
        <v>2.5</v>
      </c>
      <c r="M247">
        <f t="shared" si="16"/>
        <v>26</v>
      </c>
      <c r="N247">
        <f t="shared" si="16"/>
        <v>101.6</v>
      </c>
      <c r="O247">
        <f t="shared" si="16"/>
        <v>0</v>
      </c>
      <c r="P247">
        <f t="shared" si="16"/>
        <v>0</v>
      </c>
      <c r="Q247">
        <f t="shared" si="16"/>
        <v>0</v>
      </c>
      <c r="R247">
        <f t="shared" si="16"/>
        <v>0</v>
      </c>
      <c r="S247">
        <f t="shared" si="16"/>
        <v>0</v>
      </c>
      <c r="T247">
        <f t="shared" si="16"/>
        <v>0</v>
      </c>
      <c r="U247">
        <f t="shared" si="16"/>
        <v>3527</v>
      </c>
      <c r="V247">
        <f t="shared" si="16"/>
        <v>10269.754999999999</v>
      </c>
      <c r="X247">
        <f t="shared" ref="X247:AK247" si="17">SUM(X9:X245)</f>
        <v>0</v>
      </c>
      <c r="Y247">
        <f t="shared" si="17"/>
        <v>0</v>
      </c>
      <c r="Z247">
        <f t="shared" si="17"/>
        <v>2</v>
      </c>
      <c r="AA247">
        <f t="shared" si="17"/>
        <v>5.8</v>
      </c>
      <c r="AB247">
        <f t="shared" si="17"/>
        <v>0</v>
      </c>
      <c r="AC247">
        <f t="shared" si="17"/>
        <v>0</v>
      </c>
      <c r="AD247">
        <f t="shared" si="17"/>
        <v>3</v>
      </c>
      <c r="AE247">
        <f t="shared" si="17"/>
        <v>26.4</v>
      </c>
      <c r="AF247">
        <f t="shared" si="17"/>
        <v>0</v>
      </c>
      <c r="AG247">
        <f t="shared" si="17"/>
        <v>0</v>
      </c>
      <c r="AH247">
        <f t="shared" si="17"/>
        <v>0</v>
      </c>
      <c r="AI247">
        <f t="shared" si="17"/>
        <v>0</v>
      </c>
      <c r="AJ247">
        <f t="shared" si="17"/>
        <v>5</v>
      </c>
      <c r="AK247">
        <f t="shared" si="17"/>
        <v>32.199999999999996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2022-05-23T22:22:34Z</dcterms:modified>
</cp:coreProperties>
</file>