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9" i="1" l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<sst xmlns="http://schemas.openxmlformats.org/spreadsheetml/2006/main" count="597" uniqueCount="557">
  <si>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</si>
  <si>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</si>
  <si>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</si>
  <si>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</si>
  <si>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</si>
  <si>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</si>
  <si>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</si>
  <si>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</si>
  <si>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</si>
  <si>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</si>
  <si>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</si>
  <si>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</si>
  <si>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</si>
  <si>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</si>
  <si>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</si>
  <si>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</si>
  <si>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</si>
  <si>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</si>
  <si>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24/05/2022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</si>
  <si>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</si>
  <si>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</si>
  <si>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</si>
  <si>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</si>
  <si>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</si>
  <si>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</si>
  <si>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</si>
  <si>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</si>
  <si>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</si>
  <si>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</si>
  <si>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</si>
  <si>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</si>
  <si>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</si>
  <si>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</si>
  <si>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</si>
  <si>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</si>
  <si>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</si>
  <si>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</si>
  <si>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</si>
  <si>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</si>
  <si>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</si>
  <si>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</si>
  <si>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</si>
  <si>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</si>
  <si>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</si>
  <si>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</si>
  <si>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</si>
  <si>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</si>
  <si>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</si>
  <si>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</si>
  <si>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</si>
  <si>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</si>
  <si>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</si>
  <si>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</si>
  <si>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</si>
  <si>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</si>
  <si>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</si>
  <si>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</si>
  <si>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AFSA0070</t>
  </si>
  <si>
    <t>Soldadura Lincoln 6011 x 1l8</t>
  </si>
  <si>
    <t>AFSA0071</t>
  </si>
  <si>
    <t>Soldadura Lincoln 6011 x 3l32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</si>
  <si>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</si>
  <si>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</si>
  <si>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</si>
  <si>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</si>
  <si>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</si>
  <si>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</si>
  <si>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AHEM0014</t>
  </si>
  <si>
    <t>Dado Pija Punta Estrella</t>
  </si>
  <si>
    <t>AHEM0015</t>
  </si>
  <si>
    <t>Gis de Jabon</t>
  </si>
  <si>
    <t>AHFO0010</t>
  </si>
  <si>
    <t>Aro Tubular 4</t>
  </si>
  <si>
    <t>AHFO0011</t>
  </si>
  <si>
    <t>Aro Tubular 4 1l2</t>
  </si>
  <si>
    <t>AHFO0050</t>
  </si>
  <si>
    <t>Cuello Nudo Ingles 253  1l2</t>
  </si>
  <si>
    <t>AHFO0051</t>
  </si>
  <si>
    <t>Cuello Nudo Ingles 253  5l8</t>
  </si>
  <si>
    <t>AHFO0053</t>
  </si>
  <si>
    <t>Cuello Nudo Ingles 253  1</t>
  </si>
  <si>
    <t>AHFO0093</t>
  </si>
  <si>
    <t>Remate Bola 2</t>
  </si>
  <si>
    <t>AHFO0140</t>
  </si>
  <si>
    <t>Plato Porta Vela Curvo 1 1l2  C-18</t>
  </si>
  <si>
    <t>AHFO0182</t>
  </si>
  <si>
    <t>Tapa para PTR Decorativa 1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</si>
  <si>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</si>
  <si>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</si>
  <si>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</si>
  <si>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</si>
  <si>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</si>
  <si>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</si>
  <si>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</si>
  <si>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</si>
  <si>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</si>
  <si>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</si>
  <si>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</si>
  <si>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</si>
  <si>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</si>
  <si>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</si>
  <si>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</si>
  <si>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</si>
  <si>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</si>
  <si>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</si>
  <si>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</si>
  <si>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</si>
  <si>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</si>
  <si>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</si>
  <si>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AHMO0070</t>
  </si>
  <si>
    <t>Rodaja para Ventana</t>
  </si>
  <si>
    <t>AHMO0072</t>
  </si>
  <si>
    <t>Rodaja Riel 1400 Industrial (Par)</t>
  </si>
  <si>
    <t>AHMO0075</t>
  </si>
  <si>
    <t>Rodillo 3</t>
  </si>
  <si>
    <t>AHMO0110</t>
  </si>
  <si>
    <t>Resorte Para Puerta Mosquitera</t>
  </si>
  <si>
    <t>AHMO0111</t>
  </si>
  <si>
    <t>Manija  Ventana Clasica</t>
  </si>
  <si>
    <t>AHSE0006</t>
  </si>
  <si>
    <t>Porta Chapa Doble 1 1l2</t>
  </si>
  <si>
    <t>AHSE0032</t>
  </si>
  <si>
    <t>Pasador 3 R-5 Galvanizado</t>
  </si>
  <si>
    <t>AHSE0034</t>
  </si>
  <si>
    <t>Pasador 5 R-15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</si>
  <si>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</si>
  <si>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</si>
  <si>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</si>
  <si>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</si>
  <si>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</si>
  <si>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</si>
  <si>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</si>
  <si>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</si>
  <si>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</si>
  <si>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</si>
  <si>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</si>
  <si>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</si>
  <si>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</si>
  <si>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</si>
  <si>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</si>
  <si>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</si>
  <si>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</si>
  <si>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</si>
  <si>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</si>
  <si>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</si>
  <si>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</si>
  <si>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</si>
  <si>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AHSE0105</t>
  </si>
  <si>
    <t>Chapa Llave Llave Fanal Laton Antiguo</t>
  </si>
  <si>
    <t>AHSE0116</t>
  </si>
  <si>
    <t>Chapa Pasador De Seguridad Izquierda</t>
  </si>
  <si>
    <t>AHSE0124</t>
  </si>
  <si>
    <t>Chapa Fanal Manija</t>
  </si>
  <si>
    <t>AHSE0125</t>
  </si>
  <si>
    <t>Chapa Alta Seguridad Serie 180 Izquierda</t>
  </si>
  <si>
    <t>AHSE0177</t>
  </si>
  <si>
    <t>Chapa Dexter Montafacil Derecha (5803)</t>
  </si>
  <si>
    <t>APRH0002</t>
  </si>
  <si>
    <t>Cristal Obscuro No.  10</t>
  </si>
  <si>
    <t>APRH0005</t>
  </si>
  <si>
    <t>Gafas Proteccion Obscura</t>
  </si>
  <si>
    <t>APRH0006</t>
  </si>
  <si>
    <t>Careta Para Soldar de Plastico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</si>
  <si>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</si>
  <si>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</si>
  <si>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</si>
  <si>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</si>
  <si>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</si>
  <si>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</si>
  <si>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ASI2U003</t>
  </si>
  <si>
    <t>Rueda Portón 4.5 Soporte Inferior Canal U 650 kgs</t>
  </si>
  <si>
    <t>CASS010</t>
  </si>
  <si>
    <t>Nevasink 3 x 3 x 6</t>
  </si>
  <si>
    <t>CASS083</t>
  </si>
  <si>
    <t>Malla Rachel 35% Sombra</t>
  </si>
  <si>
    <t>LADE0021</t>
  </si>
  <si>
    <t>Metal Desplegado  G33-18 Rombo  7l8 x 1  5l8 C-18</t>
  </si>
  <si>
    <t>LADE0028</t>
  </si>
  <si>
    <t>Metal Desplegado  H40-12 Rombo  1 x 2 C-12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</si>
  <si>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</si>
  <si>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</si>
  <si>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</si>
  <si>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</si>
  <si>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</si>
  <si>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</si>
  <si>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LGL0016</t>
  </si>
  <si>
    <t>Lamina Galv Lisa  3 x 8  C-24</t>
  </si>
  <si>
    <t>LGL0032</t>
  </si>
  <si>
    <t>Lamina Galv Lisa  3 x 10  C-18</t>
  </si>
  <si>
    <t>LGR0050</t>
  </si>
  <si>
    <t>Lamina Galv Acanalada R-72 (.72 Mts) 20 Ft  C-30 6.10 Mts</t>
  </si>
  <si>
    <t>LGR0062</t>
  </si>
  <si>
    <t>Lamina Galv Acanalada R-72 (.72 Mts) 12 Ft  C-26 3.66 Mts</t>
  </si>
  <si>
    <t>LGR0066</t>
  </si>
  <si>
    <t>Lamina Galv Acanalada R-72 (.72 Mts) 20 Ft  C-26 6.10 Mts</t>
  </si>
  <si>
    <t>LGT0001</t>
  </si>
  <si>
    <t>Lamina Galvateja  4 FT C-26  1.22 Mts</t>
  </si>
  <si>
    <t>LZR0020</t>
  </si>
  <si>
    <t>Lamina Zintroalum Acanalada R-72 (.72 Mts) 10 Ft  C-26 3.05</t>
  </si>
  <si>
    <t>LZR0025</t>
  </si>
  <si>
    <t>Lamina Zintroalum Acanalada R-72 (.72 Mts) 20 Ft  C-26 6.10</t>
  </si>
  <si>
    <t>MANC001</t>
  </si>
  <si>
    <t>Ancla para Colar  19 cm x 19cm x 3l4</t>
  </si>
  <si>
    <t>MANC028</t>
  </si>
  <si>
    <t>Ancla de Tierra  8 x 48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</si>
  <si>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</si>
  <si>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</si>
  <si>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</si>
  <si>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</si>
  <si>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</si>
  <si>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</si>
  <si>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MFIJ0202</t>
  </si>
  <si>
    <t>Perro Para Cable de Acero PER3  1l4</t>
  </si>
  <si>
    <t>MFIJ0341</t>
  </si>
  <si>
    <t>Tuerca de Seguridad  5l16</t>
  </si>
  <si>
    <t>MHER0020</t>
  </si>
  <si>
    <t>Ep-hook</t>
  </si>
  <si>
    <t>MPAP0015</t>
  </si>
  <si>
    <t>Poste Alumbrado Cuadrado Conico  9 Mts</t>
  </si>
  <si>
    <t>MPOST0066</t>
  </si>
  <si>
    <t>Poste Ganadero  T Ligero 6 FT</t>
  </si>
  <si>
    <t>MPOST0127</t>
  </si>
  <si>
    <t>Poste Rib Bak 3 libras-pie x 20 FT Ciego</t>
  </si>
  <si>
    <t>MSEG0005</t>
  </si>
  <si>
    <t>Protectobarda Pitahaya (5-5 Puntas)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</si>
  <si>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</si>
  <si>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</si>
  <si>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</si>
  <si>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</si>
  <si>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</si>
  <si>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</si>
  <si>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</si>
  <si>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</si>
  <si>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</si>
  <si>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</si>
  <si>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</si>
  <si>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</si>
  <si>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</si>
  <si>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</si>
  <si>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</si>
  <si>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</si>
  <si>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</si>
  <si>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</si>
  <si>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</si>
  <si>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</si>
  <si>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</si>
  <si>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</si>
  <si>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PCED0012</t>
  </si>
  <si>
    <t>Tubo Mecanico Ced. 30    3   C-11</t>
  </si>
  <si>
    <t>PCED0013</t>
  </si>
  <si>
    <t>Tubo Mecanico Ced. 30    4   C-11</t>
  </si>
  <si>
    <t>PHAB0001</t>
  </si>
  <si>
    <t>Placa Cortada  10cm x 10cm x 1l8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</si>
  <si>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</si>
  <si>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</si>
  <si>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</si>
  <si>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</si>
  <si>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</si>
  <si>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</si>
  <si>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PHAB0009</t>
  </si>
  <si>
    <t>Placa Cortada  20cm x 20cm x 1l4</t>
  </si>
  <si>
    <t>PHAB0013</t>
  </si>
  <si>
    <t>Placa Cortada  25cm x 25cm x 1l4</t>
  </si>
  <si>
    <t>PHAB0019</t>
  </si>
  <si>
    <t>Placa Cortada  30cm x 30cm x 1l4</t>
  </si>
  <si>
    <t>PHAB0022</t>
  </si>
  <si>
    <t>Placa Cortada  30cm x 30cm x 1l2</t>
  </si>
  <si>
    <t>PHAB0023</t>
  </si>
  <si>
    <t>Placa Cortada  40cm x 40cm x 1l2</t>
  </si>
  <si>
    <t>PLA0004</t>
  </si>
  <si>
    <t>Placa Antiderrapante  4 x 10  C-14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</si>
  <si>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</si>
  <si>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</si>
  <si>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</si>
  <si>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</si>
  <si>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</si>
  <si>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</si>
  <si>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</si>
  <si>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</si>
  <si>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</si>
  <si>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</si>
  <si>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POLM0011</t>
  </si>
  <si>
    <t>AMSA Polin Monten  4 x 1 1l2 x 6  mts  C-14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</si>
  <si>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</si>
  <si>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</si>
  <si>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</si>
  <si>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</si>
  <si>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</si>
  <si>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</si>
  <si>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</si>
  <si>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</si>
  <si>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POLM0043</t>
  </si>
  <si>
    <t>Polin Monten  8 x 2  3l4 x 8  mts  C-14 Linea Rojo</t>
  </si>
  <si>
    <t>PRC0002</t>
  </si>
  <si>
    <t>Lamina Negra RC  3 x 10  C-14</t>
  </si>
  <si>
    <t>PRC0004</t>
  </si>
  <si>
    <t>Lamina Negra RC  4 x 10  C-14</t>
  </si>
  <si>
    <t>PRC0026</t>
  </si>
  <si>
    <t>Lamina Negra RC  3 x 10  C-10</t>
  </si>
  <si>
    <t>PRF0002</t>
  </si>
  <si>
    <t>Lamina Negra RF Lisa  3 x 10  C-26</t>
  </si>
  <si>
    <t>PRF0013</t>
  </si>
  <si>
    <t>Lamina Negra RF Lisa  3 x 8   C-22</t>
  </si>
  <si>
    <t>PRF0018</t>
  </si>
  <si>
    <t>Lamina Negra RF Lisa  3 x 8   C-20</t>
  </si>
  <si>
    <t>PRF0024</t>
  </si>
  <si>
    <t>Lamina Negra RF Lisa  3 x 10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</si>
  <si>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</si>
  <si>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</si>
  <si>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</si>
  <si>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</si>
  <si>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</si>
  <si>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</si>
  <si>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</si>
  <si>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</si>
  <si>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</si>
  <si>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</si>
  <si>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</si>
  <si>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</si>
  <si>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</si>
  <si>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</si>
  <si>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</si>
  <si>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</si>
  <si>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</si>
  <si>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</si>
  <si>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</si>
  <si>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</si>
  <si>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</si>
  <si>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</si>
  <si>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</si>
  <si>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</si>
  <si>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</si>
  <si>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</si>
  <si>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</si>
  <si>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</si>
  <si>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</si>
  <si>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</si>
  <si>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PRFP0022</t>
  </si>
  <si>
    <t>Riel 1400 6 mts C-18</t>
  </si>
  <si>
    <t>PRFP0024</t>
  </si>
  <si>
    <t>Puerta P-100 1 1l2 x 1  (117)  C-20</t>
  </si>
  <si>
    <t>PRFP0030</t>
  </si>
  <si>
    <t>Puerta P-250 1 1l2 x 2  1l2  (168)  C-20</t>
  </si>
  <si>
    <t>PRFP0032</t>
  </si>
  <si>
    <t>Puerta P-300 1 1l2 x 3  (133)  C-20</t>
  </si>
  <si>
    <t>PRFP0035</t>
  </si>
  <si>
    <t>Puerta P-400 1 1l2 x 4  (132)  C-18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</si>
  <si>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</si>
  <si>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</si>
  <si>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</si>
  <si>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</si>
  <si>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</si>
  <si>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</si>
  <si>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PRFR0006</t>
  </si>
  <si>
    <t>Rectangular  1 x 1l2  C-18  R100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</si>
  <si>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</si>
  <si>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</si>
  <si>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</si>
  <si>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</si>
  <si>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</si>
  <si>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</si>
  <si>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</si>
  <si>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</si>
  <si>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</si>
  <si>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</si>
  <si>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</si>
  <si>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</si>
  <si>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</si>
  <si>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</si>
  <si>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</si>
  <si>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</si>
  <si>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</si>
  <si>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</si>
  <si>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</si>
  <si>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</si>
  <si>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</si>
  <si>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</si>
  <si>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</si>
  <si>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</si>
  <si>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</si>
  <si>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</si>
  <si>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</si>
  <si>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</si>
  <si>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PRFT0041</t>
  </si>
  <si>
    <t>Tubo Industrial  2  C-18</t>
  </si>
  <si>
    <t>PRFT0046</t>
  </si>
  <si>
    <t>Tubo Industrial  3  C-18</t>
  </si>
  <si>
    <t>PRFT0049</t>
  </si>
  <si>
    <t>Tubo Cerquero Galv.  1 1l2  C-20  6 Mts</t>
  </si>
  <si>
    <t>PRFT0054</t>
  </si>
  <si>
    <t>Tubo Cerquero Galv.  1 1l2   C-18  6 Mts</t>
  </si>
  <si>
    <t>PRFTA0001</t>
  </si>
  <si>
    <t>Tablero Negro  147  3 x 3  Ft</t>
  </si>
  <si>
    <t>PRFTA0005</t>
  </si>
  <si>
    <t>Tablero L Pintado  147  3 x 3  Ft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</si>
  <si>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</si>
  <si>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</si>
  <si>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</si>
  <si>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</si>
  <si>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</si>
  <si>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</si>
  <si>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</si>
  <si>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</si>
  <si>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</si>
  <si>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</si>
  <si>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</si>
  <si>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</si>
  <si>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</si>
  <si>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</si>
  <si>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</si>
  <si>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</si>
  <si>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</si>
  <si>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</si>
  <si>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</si>
  <si>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</si>
  <si>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</si>
  <si>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</si>
  <si>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</si>
  <si>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</si>
  <si>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</si>
  <si>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</si>
  <si>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</si>
  <si>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</si>
  <si>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PTR0038</t>
  </si>
  <si>
    <t>PTR  (038) 3   C-14 (Azul)</t>
  </si>
  <si>
    <t>PTRR0001</t>
  </si>
  <si>
    <t>PTR Rectangular  R-200   2  x 1   C-14 (Blanco)</t>
  </si>
  <si>
    <t>PTRR0003</t>
  </si>
  <si>
    <t>PTR Rectangular  R-249   2  1l2  x 1 1l4  C-14 (Azul)</t>
  </si>
  <si>
    <t>PTRR0005</t>
  </si>
  <si>
    <t>PTR Rectangular  R-300   3 x 1  1l2   C-14 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</si>
  <si>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</si>
  <si>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</si>
  <si>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</si>
  <si>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</si>
  <si>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</si>
  <si>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</si>
  <si>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</si>
  <si>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</si>
  <si>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</si>
  <si>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</si>
  <si>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</si>
  <si>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</si>
  <si>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</si>
  <si>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</si>
  <si>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</si>
  <si>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</si>
  <si>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</si>
  <si>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</si>
  <si>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</si>
  <si>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</si>
  <si>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</si>
  <si>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</si>
  <si>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</si>
  <si>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</si>
  <si>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</si>
  <si>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</si>
  <si>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</si>
  <si>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</si>
  <si>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SALGS006</t>
  </si>
  <si>
    <t>Alambre Galvanizado Suave C-12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</si>
  <si>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</si>
  <si>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</si>
  <si>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</si>
  <si>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</si>
  <si>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</si>
  <si>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</si>
  <si>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</si>
  <si>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</si>
  <si>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</si>
  <si>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</si>
  <si>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</si>
  <si>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</si>
  <si>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</si>
  <si>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</si>
  <si>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</si>
  <si>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</si>
  <si>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</si>
  <si>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</si>
  <si>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</si>
  <si>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</si>
  <si>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SANG0021</t>
  </si>
  <si>
    <t>Angulo  1l4 x 1 1l2</t>
  </si>
  <si>
    <t>SCUA0002</t>
  </si>
  <si>
    <t>Cuadrado  1l2</t>
  </si>
  <si>
    <t>SCUA0004</t>
  </si>
  <si>
    <t>Cuadrado  5l8</t>
  </si>
  <si>
    <t>SCUA0014</t>
  </si>
  <si>
    <t>Caramelo  1l2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</si>
  <si>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</si>
  <si>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</si>
  <si>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</si>
  <si>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</si>
  <si>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</si>
  <si>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</si>
  <si>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</si>
  <si>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</si>
  <si>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</si>
  <si>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</si>
  <si>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</si>
  <si>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</si>
  <si>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</si>
  <si>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</si>
  <si>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</si>
  <si>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</si>
  <si>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</si>
  <si>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</si>
  <si>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</si>
  <si>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</si>
  <si>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SSOL0015</t>
  </si>
  <si>
    <t>Solera  3l16 x 1l2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</si>
  <si>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</si>
  <si>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</si>
  <si>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</si>
  <si>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</si>
  <si>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</si>
  <si>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</si>
  <si>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</si>
  <si>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</si>
  <si>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</si>
  <si>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</si>
  <si>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</si>
  <si>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</si>
  <si>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</si>
  <si>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</si>
  <si>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</si>
  <si>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</si>
  <si>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</si>
  <si>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</si>
  <si>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X00002</t>
  </si>
  <si>
    <t>AMSA PTR 1 C-16</t>
  </si>
  <si>
    <t>X00004</t>
  </si>
  <si>
    <t>AMSA PTR 1 1l2  C-16</t>
  </si>
  <si>
    <t>X00008</t>
  </si>
  <si>
    <t>AMSA PTR  2  1l2  C-14</t>
  </si>
  <si>
    <t>X00037</t>
  </si>
  <si>
    <t>AMSA PTR Rectangular 4 x 1 1l2   C-16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</si>
  <si>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</si>
  <si>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</si>
  <si>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</si>
  <si>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</si>
  <si>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</si>
  <si>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</si>
  <si>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</si>
  <si>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</si>
  <si>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</si>
  <si>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</si>
  <si>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</si>
  <si>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</si>
  <si>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</si>
  <si>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</si>
  <si>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X00113</t>
  </si>
  <si>
    <t>AMSA Tubular Cuadrado 2  C-20</t>
  </si>
  <si>
    <t>X00311</t>
  </si>
  <si>
    <t>AMSA Tubo Cerquero GA  2 C18 4.8 Mts</t>
  </si>
  <si>
    <t>Y00025</t>
  </si>
  <si>
    <t>Canal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</si>
</sst>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9"/>
  <sheetViews>
    <sheetView tabSelected="1" topLeftCell="C1" workbookViewId="0">
      <pane ySplit="8" topLeftCell="A270" activePane="bottomLeft" state="frozen"/>
      <selection pane="bottomLeft" activeCell="N279" sqref="N279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34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4</v>
      </c>
      <c r="D12">
        <v>0</v>
      </c>
      <c r="E12">
        <v>9</v>
      </c>
      <c r="F12">
        <v>0</v>
      </c>
      <c r="G12">
        <v>12</v>
      </c>
      <c r="H12">
        <v>0</v>
      </c>
      <c r="I12">
        <v>6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33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4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2</v>
      </c>
      <c r="D14">
        <v>0</v>
      </c>
      <c r="E14">
        <v>7</v>
      </c>
      <c r="F14">
        <v>0</v>
      </c>
      <c r="G14">
        <v>5</v>
      </c>
      <c r="H14">
        <v>0</v>
      </c>
      <c r="I14">
        <v>2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17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13</v>
      </c>
      <c r="D15">
        <v>0</v>
      </c>
      <c r="E15">
        <v>126</v>
      </c>
      <c r="F15">
        <v>0</v>
      </c>
      <c r="G15">
        <v>47</v>
      </c>
      <c r="H15">
        <v>0</v>
      </c>
      <c r="I15">
        <v>26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212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  <c r="I16">
        <v>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31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4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8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100</v>
      </c>
      <c r="D19">
        <v>0</v>
      </c>
      <c r="E19">
        <v>400</v>
      </c>
      <c r="F19">
        <v>0</v>
      </c>
      <c r="G19">
        <v>100</v>
      </c>
      <c r="H19">
        <v>0</v>
      </c>
      <c r="I19">
        <v>100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1100</v>
      </c>
      <c r="F20">
        <v>0</v>
      </c>
      <c r="G20">
        <v>100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1300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50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50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200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100</v>
      </c>
      <c r="D23">
        <v>0</v>
      </c>
      <c r="E23">
        <v>100</v>
      </c>
      <c r="F23">
        <v>0</v>
      </c>
      <c r="G23">
        <v>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400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6.5</v>
      </c>
      <c r="D28">
        <v>0</v>
      </c>
      <c r="E28">
        <v>53.5</v>
      </c>
      <c r="F28">
        <v>0</v>
      </c>
      <c r="G28">
        <v>10</v>
      </c>
      <c r="H28">
        <v>0</v>
      </c>
      <c r="I28">
        <v>27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99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3.5</v>
      </c>
      <c r="D29">
        <v>0</v>
      </c>
      <c r="E29">
        <v>9.5</v>
      </c>
      <c r="F29">
        <v>0</v>
      </c>
      <c r="G29">
        <v>13</v>
      </c>
      <c r="H29">
        <v>0</v>
      </c>
      <c r="I29">
        <v>7.5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33.5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3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4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3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5</v>
      </c>
      <c r="D34">
        <v>0</v>
      </c>
      <c r="E34">
        <v>2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9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15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23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6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8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14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4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6</v>
      </c>
      <c r="D44">
        <v>0</v>
      </c>
      <c r="E44">
        <v>14</v>
      </c>
      <c r="F4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26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2</v>
      </c>
      <c r="D45">
        <v>0</v>
      </c>
      <c r="E45">
        <v>0</v>
      </c>
      <c r="F45">
        <v>0</v>
      </c>
      <c r="G45">
        <v>10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14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16</v>
      </c>
      <c r="D46">
        <v>0</v>
      </c>
      <c r="E46">
        <v>7</v>
      </c>
      <c r="F46">
        <v>0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37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4</v>
      </c>
      <c r="F47">
        <v>0</v>
      </c>
      <c r="G47">
        <v>8</v>
      </c>
      <c r="H47">
        <v>0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5</v>
      </c>
      <c r="D49">
        <v>0</v>
      </c>
      <c r="E49">
        <v>2</v>
      </c>
      <c r="F49">
        <v>0</v>
      </c>
      <c r="G49">
        <v>17</v>
      </c>
      <c r="H49">
        <v>0</v>
      </c>
      <c r="I49">
        <v>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3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8</v>
      </c>
      <c r="F54">
        <v>0</v>
      </c>
      <c r="G54">
        <v>6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16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4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4</v>
      </c>
      <c r="F58">
        <v>0</v>
      </c>
      <c r="G58">
        <v>2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7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2</v>
      </c>
      <c r="H62">
        <v>1</v>
      </c>
      <c r="I62">
        <v>4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6</v>
      </c>
      <c r="V62">
        <f t="shared" si="1"/>
        <v>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2</v>
      </c>
      <c r="H63">
        <v>1.22</v>
      </c>
      <c r="I63">
        <v>1</v>
      </c>
      <c r="J63">
        <v>0.61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3</v>
      </c>
      <c r="V63">
        <f t="shared" si="1"/>
        <v>1.83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2.1</v>
      </c>
      <c r="G64">
        <v>1</v>
      </c>
      <c r="H64">
        <v>0.7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2.8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1</v>
      </c>
      <c r="H65">
        <v>0.62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0.62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1.33</v>
      </c>
      <c r="E66">
        <v>0</v>
      </c>
      <c r="F66">
        <v>0</v>
      </c>
      <c r="G66">
        <v>2</v>
      </c>
      <c r="H66">
        <v>2.66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3</v>
      </c>
      <c r="V66">
        <f t="shared" si="1"/>
        <v>3.99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3</v>
      </c>
      <c r="D67">
        <v>3.15</v>
      </c>
      <c r="E67">
        <v>1</v>
      </c>
      <c r="F67">
        <v>1.05</v>
      </c>
      <c r="G67">
        <v>2</v>
      </c>
      <c r="H67">
        <v>2.1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6</v>
      </c>
      <c r="V67">
        <f t="shared" si="1"/>
        <v>6.3000000000000007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0.05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0.05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3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2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5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2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2</v>
      </c>
      <c r="D82">
        <v>5.4</v>
      </c>
      <c r="E82">
        <v>0</v>
      </c>
      <c r="F82">
        <v>0</v>
      </c>
      <c r="G82">
        <v>0</v>
      </c>
      <c r="H82">
        <v>0</v>
      </c>
      <c r="I82">
        <v>22</v>
      </c>
      <c r="J82">
        <v>59.4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24</v>
      </c>
      <c r="V82">
        <f t="shared" si="5"/>
        <v>64.8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</v>
      </c>
      <c r="F83">
        <v>2.7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2.7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0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190512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190512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2</v>
      </c>
      <c r="H87">
        <v>4.8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4.8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5</v>
      </c>
      <c r="D88">
        <v>26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5</v>
      </c>
      <c r="V88">
        <f t="shared" si="5"/>
        <v>26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3</v>
      </c>
      <c r="F89">
        <v>24.96</v>
      </c>
      <c r="G89">
        <v>5</v>
      </c>
      <c r="H89">
        <v>41.6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8</v>
      </c>
      <c r="V89">
        <f t="shared" si="5"/>
        <v>66.56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3</v>
      </c>
      <c r="H90">
        <v>31.2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31.2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11.09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11.09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1</v>
      </c>
      <c r="H92">
        <v>9.74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9.74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1</v>
      </c>
      <c r="F93">
        <v>26.67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26.67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2</v>
      </c>
      <c r="F94">
        <v>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2</v>
      </c>
      <c r="V94">
        <f t="shared" si="5"/>
        <v>28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6</v>
      </c>
      <c r="F95">
        <v>74.819999999999993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6</v>
      </c>
      <c r="V95">
        <f t="shared" si="5"/>
        <v>74.819999999999993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14</v>
      </c>
      <c r="F96">
        <v>291.06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14</v>
      </c>
      <c r="V96">
        <f t="shared" si="5"/>
        <v>291.06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3</v>
      </c>
      <c r="F97">
        <v>17.34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</v>
      </c>
      <c r="V97">
        <f t="shared" si="5"/>
        <v>17.34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17</v>
      </c>
      <c r="F98">
        <v>176.8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17</v>
      </c>
      <c r="V98">
        <f t="shared" si="5"/>
        <v>176.8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51</v>
      </c>
      <c r="F99">
        <v>1060.29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51</v>
      </c>
      <c r="V99">
        <f t="shared" si="5"/>
        <v>1060.29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2</v>
      </c>
      <c r="D100">
        <v>18.28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18.28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0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0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0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0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0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0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0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26</v>
      </c>
      <c r="D108">
        <v>2626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26</v>
      </c>
      <c r="V108">
        <f t="shared" si="5"/>
        <v>2626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150</v>
      </c>
      <c r="J109">
        <v>390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150</v>
      </c>
      <c r="V109">
        <f t="shared" si="5"/>
        <v>390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0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11</v>
      </c>
      <c r="D111">
        <v>23.1</v>
      </c>
      <c r="E111">
        <v>15</v>
      </c>
      <c r="F111">
        <v>31.5</v>
      </c>
      <c r="G111">
        <v>4</v>
      </c>
      <c r="H111">
        <v>8.4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30</v>
      </c>
      <c r="V111">
        <f t="shared" si="5"/>
        <v>63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0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0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0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0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0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0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0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0.5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0.5</v>
      </c>
      <c r="V119">
        <f t="shared" si="5"/>
        <v>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3</v>
      </c>
      <c r="F120">
        <v>27.3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3</v>
      </c>
      <c r="V120">
        <f t="shared" si="5"/>
        <v>27.3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0.5</v>
      </c>
      <c r="H121">
        <v>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0.5</v>
      </c>
      <c r="V121">
        <f t="shared" si="5"/>
        <v>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0.5</v>
      </c>
      <c r="H122">
        <v>7.9950000000000001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0.5</v>
      </c>
      <c r="V122">
        <f t="shared" si="5"/>
        <v>7.9950000000000001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1</v>
      </c>
      <c r="F123">
        <v>40.299999999999997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40.299999999999997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2</v>
      </c>
      <c r="F124">
        <v>100.56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100.56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4</v>
      </c>
      <c r="D125">
        <v>1.1200000000000001</v>
      </c>
      <c r="E125">
        <v>6</v>
      </c>
      <c r="F125">
        <v>1.68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10</v>
      </c>
      <c r="V125">
        <f t="shared" si="5"/>
        <v>2.8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1</v>
      </c>
      <c r="D126">
        <v>0.51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</v>
      </c>
      <c r="V126">
        <f t="shared" si="5"/>
        <v>0.51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2</v>
      </c>
      <c r="D127">
        <v>1.1399999999999999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</v>
      </c>
      <c r="V127">
        <f t="shared" si="5"/>
        <v>1.1399999999999999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6</v>
      </c>
      <c r="F128">
        <v>5.16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6</v>
      </c>
      <c r="V128">
        <f t="shared" si="5"/>
        <v>5.16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2</v>
      </c>
      <c r="F129">
        <v>4.08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4.08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11</v>
      </c>
      <c r="F130">
        <v>36.19</v>
      </c>
      <c r="G130">
        <v>0</v>
      </c>
      <c r="H130">
        <v>0</v>
      </c>
      <c r="I130">
        <v>7</v>
      </c>
      <c r="J130">
        <v>23.03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18</v>
      </c>
      <c r="V130">
        <f t="shared" si="5"/>
        <v>59.22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3</v>
      </c>
      <c r="D131">
        <v>13.77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3</v>
      </c>
      <c r="V131">
        <f t="shared" si="5"/>
        <v>13.77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</v>
      </c>
      <c r="J132">
        <v>36.72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4</v>
      </c>
      <c r="V132">
        <f t="shared" si="5"/>
        <v>36.72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32.659999999999997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2</v>
      </c>
      <c r="V133">
        <f t="shared" si="5"/>
        <v>32.659999999999997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3</v>
      </c>
      <c r="D134">
        <v>204.33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3</v>
      </c>
      <c r="V134">
        <f t="shared" si="5"/>
        <v>204.33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185.33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</v>
      </c>
      <c r="V135">
        <f t="shared" si="5"/>
        <v>185.33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3</v>
      </c>
      <c r="F136">
        <v>30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</v>
      </c>
      <c r="V136">
        <f t="shared" si="5"/>
        <v>30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25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25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18</v>
      </c>
      <c r="J138">
        <v>272.88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18</v>
      </c>
      <c r="V138">
        <f t="shared" si="9"/>
        <v>272.88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2</v>
      </c>
      <c r="D139">
        <v>30.32</v>
      </c>
      <c r="E139">
        <v>2</v>
      </c>
      <c r="F139">
        <v>30.32</v>
      </c>
      <c r="G139">
        <v>0</v>
      </c>
      <c r="H139">
        <v>0</v>
      </c>
      <c r="I139">
        <v>1</v>
      </c>
      <c r="J139">
        <v>15.16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5</v>
      </c>
      <c r="V139">
        <f t="shared" si="9"/>
        <v>75.8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8</v>
      </c>
      <c r="F140">
        <v>142.08000000000001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8</v>
      </c>
      <c r="V140">
        <f t="shared" si="9"/>
        <v>142.08000000000001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8</v>
      </c>
      <c r="F141">
        <v>130.4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8</v>
      </c>
      <c r="V141">
        <f t="shared" si="9"/>
        <v>130.4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3</v>
      </c>
      <c r="F142">
        <v>59.22</v>
      </c>
      <c r="G142">
        <v>0</v>
      </c>
      <c r="H142">
        <v>0</v>
      </c>
      <c r="I142">
        <v>2</v>
      </c>
      <c r="J142">
        <v>39.479999999999997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5</v>
      </c>
      <c r="V142">
        <f t="shared" si="9"/>
        <v>98.699999999999989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5</v>
      </c>
      <c r="D143">
        <v>98.7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5</v>
      </c>
      <c r="V143">
        <f t="shared" si="9"/>
        <v>98.7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48</v>
      </c>
      <c r="F144">
        <v>1167.3599999999999</v>
      </c>
      <c r="G144">
        <v>0</v>
      </c>
      <c r="H144">
        <v>0</v>
      </c>
      <c r="I144">
        <v>10</v>
      </c>
      <c r="J144">
        <v>243.2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58</v>
      </c>
      <c r="V144">
        <f t="shared" si="9"/>
        <v>1410.56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18</v>
      </c>
      <c r="F145">
        <v>775.26</v>
      </c>
      <c r="G145">
        <v>0</v>
      </c>
      <c r="H145">
        <v>0</v>
      </c>
      <c r="I145">
        <v>7</v>
      </c>
      <c r="J145">
        <v>301.49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25</v>
      </c>
      <c r="V145">
        <f t="shared" si="9"/>
        <v>1076.75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1</v>
      </c>
      <c r="D146">
        <v>41.7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41.7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1</v>
      </c>
      <c r="D147">
        <v>55.6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55.6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2</v>
      </c>
      <c r="D148">
        <v>150.12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</v>
      </c>
      <c r="V148">
        <f t="shared" si="9"/>
        <v>150.12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5</v>
      </c>
      <c r="H149">
        <v>50.05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5</v>
      </c>
      <c r="V149">
        <f t="shared" si="9"/>
        <v>50.05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13.34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13.34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16.010000000000002</v>
      </c>
      <c r="G151">
        <v>2</v>
      </c>
      <c r="H151">
        <v>32.020000000000003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3</v>
      </c>
      <c r="V151">
        <f t="shared" si="9"/>
        <v>48.03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1</v>
      </c>
      <c r="D152">
        <v>26.69</v>
      </c>
      <c r="E152">
        <v>1</v>
      </c>
      <c r="F152">
        <v>26.69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53.38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</v>
      </c>
      <c r="F153">
        <v>88.96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88.96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2.9</v>
      </c>
      <c r="E154">
        <v>14</v>
      </c>
      <c r="F154">
        <v>40.6</v>
      </c>
      <c r="G154">
        <v>1</v>
      </c>
      <c r="H154">
        <v>2.9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16</v>
      </c>
      <c r="V154">
        <f t="shared" si="9"/>
        <v>46.4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6</v>
      </c>
      <c r="F155">
        <v>19.2</v>
      </c>
      <c r="G155">
        <v>15.5</v>
      </c>
      <c r="H155">
        <v>49.6</v>
      </c>
      <c r="I155">
        <v>12</v>
      </c>
      <c r="J155">
        <v>38.4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33.5</v>
      </c>
      <c r="V155">
        <f t="shared" si="9"/>
        <v>107.19999999999999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17</v>
      </c>
      <c r="D156">
        <v>70.209999999999994</v>
      </c>
      <c r="E156">
        <v>2</v>
      </c>
      <c r="F156">
        <v>8.26</v>
      </c>
      <c r="G156">
        <v>14</v>
      </c>
      <c r="H156">
        <v>57.82</v>
      </c>
      <c r="I156">
        <v>11</v>
      </c>
      <c r="J156">
        <v>45.43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44</v>
      </c>
      <c r="V156">
        <f t="shared" si="9"/>
        <v>181.72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3</v>
      </c>
      <c r="D157">
        <v>12.9</v>
      </c>
      <c r="E157">
        <v>0</v>
      </c>
      <c r="F157">
        <v>0</v>
      </c>
      <c r="G157">
        <v>9.5</v>
      </c>
      <c r="H157">
        <v>40.85</v>
      </c>
      <c r="I157">
        <v>6</v>
      </c>
      <c r="J157">
        <v>25.8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18.5</v>
      </c>
      <c r="V157">
        <f t="shared" si="9"/>
        <v>79.55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14</v>
      </c>
      <c r="D158">
        <v>79.8</v>
      </c>
      <c r="E158">
        <v>7</v>
      </c>
      <c r="F158">
        <v>39.9</v>
      </c>
      <c r="G158">
        <v>4</v>
      </c>
      <c r="H158">
        <v>22.8</v>
      </c>
      <c r="I158">
        <v>7</v>
      </c>
      <c r="J158">
        <v>39.9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32</v>
      </c>
      <c r="V158">
        <f t="shared" si="9"/>
        <v>182.4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10.92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</v>
      </c>
      <c r="V159">
        <f t="shared" si="9"/>
        <v>10.92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3.5</v>
      </c>
      <c r="F160">
        <v>25.41</v>
      </c>
      <c r="G160">
        <v>9</v>
      </c>
      <c r="H160">
        <v>65.34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12.5</v>
      </c>
      <c r="V160">
        <f t="shared" si="9"/>
        <v>90.75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5</v>
      </c>
      <c r="H161">
        <v>33</v>
      </c>
      <c r="I161">
        <v>9</v>
      </c>
      <c r="J161">
        <v>59.4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14</v>
      </c>
      <c r="V161">
        <f t="shared" si="9"/>
        <v>92.4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4</v>
      </c>
      <c r="F162">
        <v>35.200000000000003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4</v>
      </c>
      <c r="V162">
        <f t="shared" si="9"/>
        <v>35.200000000000003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3</v>
      </c>
      <c r="D163">
        <v>35.1</v>
      </c>
      <c r="E163">
        <v>32</v>
      </c>
      <c r="F163">
        <v>374.4</v>
      </c>
      <c r="G163">
        <v>4</v>
      </c>
      <c r="H163">
        <v>46.8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39</v>
      </c>
      <c r="V163">
        <f t="shared" si="9"/>
        <v>456.3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6.7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6.7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8.8000000000000007</v>
      </c>
      <c r="G165">
        <v>0</v>
      </c>
      <c r="H165">
        <v>0</v>
      </c>
      <c r="I165">
        <v>7</v>
      </c>
      <c r="J165">
        <v>61.6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</v>
      </c>
      <c r="V165">
        <f t="shared" si="9"/>
        <v>70.400000000000006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2</v>
      </c>
      <c r="D166">
        <v>13.2</v>
      </c>
      <c r="E166">
        <v>0</v>
      </c>
      <c r="F166">
        <v>0</v>
      </c>
      <c r="G166">
        <v>1</v>
      </c>
      <c r="H166">
        <v>6.6</v>
      </c>
      <c r="I166">
        <v>6</v>
      </c>
      <c r="J166">
        <v>39.6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9</v>
      </c>
      <c r="V166">
        <f t="shared" si="9"/>
        <v>59.4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1</v>
      </c>
      <c r="F167">
        <v>5.9</v>
      </c>
      <c r="G167">
        <v>7</v>
      </c>
      <c r="H167">
        <v>41.3</v>
      </c>
      <c r="I167">
        <v>7</v>
      </c>
      <c r="J167">
        <v>41.3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15</v>
      </c>
      <c r="V167">
        <f t="shared" si="9"/>
        <v>88.5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</v>
      </c>
      <c r="F168">
        <v>7.32</v>
      </c>
      <c r="G168">
        <v>1</v>
      </c>
      <c r="H168">
        <v>7.32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2</v>
      </c>
      <c r="V168">
        <f t="shared" si="9"/>
        <v>14.64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0.5</v>
      </c>
      <c r="H169">
        <v>3.03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0.5</v>
      </c>
      <c r="V169">
        <f t="shared" si="9"/>
        <v>3.03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9.6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9.6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10.6</v>
      </c>
      <c r="I171">
        <v>4</v>
      </c>
      <c r="J171">
        <v>42.4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53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16.8</v>
      </c>
      <c r="E172">
        <v>0</v>
      </c>
      <c r="F172">
        <v>0</v>
      </c>
      <c r="G172">
        <v>4</v>
      </c>
      <c r="H172">
        <v>67.2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5</v>
      </c>
      <c r="V172">
        <f t="shared" si="9"/>
        <v>84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8.6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2</v>
      </c>
      <c r="V173">
        <f t="shared" si="9"/>
        <v>8.6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16.47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3</v>
      </c>
      <c r="V174">
        <f t="shared" si="9"/>
        <v>16.47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2</v>
      </c>
      <c r="H175">
        <v>14.64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</v>
      </c>
      <c r="V175">
        <f t="shared" si="9"/>
        <v>14.64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6</v>
      </c>
      <c r="F176">
        <v>24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6</v>
      </c>
      <c r="V176">
        <f t="shared" si="9"/>
        <v>24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6.5</v>
      </c>
      <c r="F177">
        <v>72.344999999999999</v>
      </c>
      <c r="G177">
        <v>1</v>
      </c>
      <c r="H177">
        <v>11.13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7.5</v>
      </c>
      <c r="V177">
        <f t="shared" si="9"/>
        <v>83.474999999999994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</v>
      </c>
      <c r="J178">
        <v>39.6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6</v>
      </c>
      <c r="V178">
        <f t="shared" si="9"/>
        <v>39.6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8.93</v>
      </c>
      <c r="I179">
        <v>2</v>
      </c>
      <c r="J179">
        <v>17.86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3</v>
      </c>
      <c r="V179">
        <f t="shared" si="9"/>
        <v>26.79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4</v>
      </c>
      <c r="H180">
        <v>26.52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4</v>
      </c>
      <c r="V180">
        <f t="shared" si="9"/>
        <v>26.52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7</v>
      </c>
      <c r="D181">
        <v>61.6</v>
      </c>
      <c r="E181">
        <v>5</v>
      </c>
      <c r="F181">
        <v>44</v>
      </c>
      <c r="G181">
        <v>6</v>
      </c>
      <c r="H181">
        <v>52.8</v>
      </c>
      <c r="I181">
        <v>6</v>
      </c>
      <c r="J181">
        <v>52.8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24</v>
      </c>
      <c r="V181">
        <f t="shared" si="9"/>
        <v>211.2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5</v>
      </c>
      <c r="H182">
        <v>48.1</v>
      </c>
      <c r="I182">
        <v>9</v>
      </c>
      <c r="J182">
        <v>86.58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14</v>
      </c>
      <c r="V182">
        <f t="shared" si="9"/>
        <v>134.68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1</v>
      </c>
      <c r="D183">
        <v>13.2</v>
      </c>
      <c r="E183">
        <v>10</v>
      </c>
      <c r="F183">
        <v>132</v>
      </c>
      <c r="G183">
        <v>11</v>
      </c>
      <c r="H183">
        <v>145.19999999999999</v>
      </c>
      <c r="I183">
        <v>1</v>
      </c>
      <c r="J183">
        <v>13.2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23</v>
      </c>
      <c r="V183">
        <f t="shared" si="9"/>
        <v>303.59999999999997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15</v>
      </c>
      <c r="J184">
        <v>180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15</v>
      </c>
      <c r="V184">
        <f t="shared" si="9"/>
        <v>180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</v>
      </c>
      <c r="D185">
        <v>16.2</v>
      </c>
      <c r="E185">
        <v>5</v>
      </c>
      <c r="F185">
        <v>81</v>
      </c>
      <c r="G185">
        <v>4</v>
      </c>
      <c r="H185">
        <v>64.8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10</v>
      </c>
      <c r="V185">
        <f t="shared" si="9"/>
        <v>162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5.6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2</v>
      </c>
      <c r="V186">
        <f t="shared" si="9"/>
        <v>5.6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3.5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3.5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1</v>
      </c>
      <c r="D188">
        <v>4.5</v>
      </c>
      <c r="E188">
        <v>4</v>
      </c>
      <c r="F188">
        <v>18</v>
      </c>
      <c r="G188">
        <v>3</v>
      </c>
      <c r="H188">
        <v>13.5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8</v>
      </c>
      <c r="V188">
        <f t="shared" si="9"/>
        <v>36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</v>
      </c>
      <c r="F189">
        <v>5.9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</v>
      </c>
      <c r="V189">
        <f t="shared" si="9"/>
        <v>5.9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2.5</v>
      </c>
      <c r="H190">
        <v>17.25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2.5</v>
      </c>
      <c r="V190">
        <f t="shared" si="9"/>
        <v>17.25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1</v>
      </c>
      <c r="D191">
        <v>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</v>
      </c>
      <c r="V191">
        <f t="shared" si="9"/>
        <v>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27.6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27.6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1.5</v>
      </c>
      <c r="H193">
        <v>7.8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1.5</v>
      </c>
      <c r="V193">
        <f t="shared" si="9"/>
        <v>7.8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9</v>
      </c>
      <c r="F194">
        <v>61.2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9</v>
      </c>
      <c r="V194">
        <f t="shared" si="9"/>
        <v>61.2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2</v>
      </c>
      <c r="V195">
        <f t="shared" si="9"/>
        <v>12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6</v>
      </c>
      <c r="I196">
        <v>2</v>
      </c>
      <c r="J196">
        <v>12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18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</v>
      </c>
      <c r="D197">
        <v>5.6</v>
      </c>
      <c r="E197">
        <v>2</v>
      </c>
      <c r="F197">
        <v>11.2</v>
      </c>
      <c r="G197">
        <v>2</v>
      </c>
      <c r="H197">
        <v>11.2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5</v>
      </c>
      <c r="V197">
        <f t="shared" si="9"/>
        <v>27.999999999999996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2</v>
      </c>
      <c r="F198">
        <v>13.2</v>
      </c>
      <c r="G198">
        <v>1.5</v>
      </c>
      <c r="H198">
        <v>9.9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3.5</v>
      </c>
      <c r="V198">
        <f t="shared" si="9"/>
        <v>23.1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2</v>
      </c>
      <c r="F199">
        <v>12.4</v>
      </c>
      <c r="G199">
        <v>2</v>
      </c>
      <c r="H199">
        <v>12.4</v>
      </c>
      <c r="I199">
        <v>0.5</v>
      </c>
      <c r="J199">
        <v>3.1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4.5</v>
      </c>
      <c r="V199">
        <f t="shared" si="9"/>
        <v>27.900000000000002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1</v>
      </c>
      <c r="F200">
        <v>6.6</v>
      </c>
      <c r="G200">
        <v>1</v>
      </c>
      <c r="H200">
        <v>6.6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</v>
      </c>
      <c r="V200">
        <f t="shared" si="9"/>
        <v>13.2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1</v>
      </c>
      <c r="F201">
        <v>6.6</v>
      </c>
      <c r="G201">
        <v>0.5</v>
      </c>
      <c r="H201">
        <v>3.3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1.5</v>
      </c>
      <c r="V201">
        <f t="shared" ref="V201:V264" si="13">SUM(D201+F201+H201+J201+L201+N201+P201+R201 +T201 )</f>
        <v>9.8999999999999986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4.2</v>
      </c>
      <c r="G202">
        <v>1</v>
      </c>
      <c r="H202">
        <v>4.2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2</v>
      </c>
      <c r="V202">
        <f t="shared" si="13"/>
        <v>8.4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1</v>
      </c>
      <c r="F203">
        <v>6.3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6.3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2</v>
      </c>
      <c r="D204">
        <v>17.399999999999999</v>
      </c>
      <c r="E204">
        <v>3</v>
      </c>
      <c r="F204">
        <v>26.1</v>
      </c>
      <c r="G204">
        <v>2</v>
      </c>
      <c r="H204">
        <v>17.399999999999999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7</v>
      </c>
      <c r="V204">
        <f t="shared" si="13"/>
        <v>60.9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1</v>
      </c>
      <c r="F205">
        <v>11.1</v>
      </c>
      <c r="G205">
        <v>1</v>
      </c>
      <c r="H205">
        <v>11.1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</v>
      </c>
      <c r="V205">
        <f t="shared" si="13"/>
        <v>22.2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6.5</v>
      </c>
      <c r="D206">
        <v>85.8</v>
      </c>
      <c r="E206">
        <v>31</v>
      </c>
      <c r="F206">
        <v>409.2</v>
      </c>
      <c r="G206">
        <v>1.5</v>
      </c>
      <c r="H206">
        <v>19.8</v>
      </c>
      <c r="I206">
        <v>1</v>
      </c>
      <c r="J206">
        <v>13.2</v>
      </c>
      <c r="K206">
        <v>0</v>
      </c>
      <c r="L206">
        <v>0</v>
      </c>
      <c r="M206">
        <v>2</v>
      </c>
      <c r="N206">
        <v>26.4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42</v>
      </c>
      <c r="V206">
        <f t="shared" si="13"/>
        <v>554.4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0.5</v>
      </c>
      <c r="D207">
        <v>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0.5</v>
      </c>
      <c r="V207">
        <f t="shared" si="13"/>
        <v>9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6</v>
      </c>
      <c r="F208">
        <v>107.4</v>
      </c>
      <c r="G208">
        <v>0</v>
      </c>
      <c r="H208">
        <v>0</v>
      </c>
      <c r="I208">
        <v>2</v>
      </c>
      <c r="J208">
        <v>35.799999999999997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8</v>
      </c>
      <c r="V208">
        <f t="shared" si="13"/>
        <v>143.19999999999999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24</v>
      </c>
      <c r="F209">
        <v>604.79999999999995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24</v>
      </c>
      <c r="V209">
        <f t="shared" si="13"/>
        <v>604.79999999999995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0.5</v>
      </c>
      <c r="F210">
        <v>13.5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0.5</v>
      </c>
      <c r="V210">
        <f t="shared" si="13"/>
        <v>13.5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2.5</v>
      </c>
      <c r="F211">
        <v>66</v>
      </c>
      <c r="G211">
        <v>0</v>
      </c>
      <c r="H211">
        <v>0</v>
      </c>
      <c r="I211">
        <v>10</v>
      </c>
      <c r="J211">
        <v>264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12.5</v>
      </c>
      <c r="V211">
        <f t="shared" si="13"/>
        <v>330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1</v>
      </c>
      <c r="D212">
        <v>13</v>
      </c>
      <c r="E212">
        <v>6</v>
      </c>
      <c r="F212">
        <v>78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7</v>
      </c>
      <c r="V212">
        <f t="shared" si="13"/>
        <v>91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7</v>
      </c>
      <c r="J213">
        <v>115.71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7</v>
      </c>
      <c r="V213">
        <f t="shared" si="13"/>
        <v>115.71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17</v>
      </c>
      <c r="D214">
        <v>340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17</v>
      </c>
      <c r="V214">
        <f t="shared" si="13"/>
        <v>340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6</v>
      </c>
      <c r="J215">
        <v>156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6</v>
      </c>
      <c r="V215">
        <f t="shared" si="13"/>
        <v>156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5</v>
      </c>
      <c r="D216">
        <v>5</v>
      </c>
      <c r="E216">
        <v>0</v>
      </c>
      <c r="F216">
        <v>0</v>
      </c>
      <c r="G216">
        <v>0</v>
      </c>
      <c r="H216">
        <v>0</v>
      </c>
      <c r="I216">
        <v>39</v>
      </c>
      <c r="J216">
        <v>39</v>
      </c>
      <c r="K216">
        <v>0</v>
      </c>
      <c r="L216">
        <v>0</v>
      </c>
      <c r="M216">
        <v>50</v>
      </c>
      <c r="N216">
        <v>50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94</v>
      </c>
      <c r="V216">
        <f t="shared" si="13"/>
        <v>94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8</v>
      </c>
      <c r="F217">
        <v>8</v>
      </c>
      <c r="G217">
        <v>0</v>
      </c>
      <c r="H217">
        <v>0</v>
      </c>
      <c r="I217">
        <v>7</v>
      </c>
      <c r="J217">
        <v>7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15</v>
      </c>
      <c r="V217">
        <f t="shared" si="13"/>
        <v>15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7</v>
      </c>
      <c r="D218">
        <v>52.64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7</v>
      </c>
      <c r="V218">
        <f t="shared" si="13"/>
        <v>52.64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22.56</v>
      </c>
      <c r="AF218">
        <v>0</v>
      </c>
      <c r="AG218">
        <v>0</v>
      </c>
      <c r="AH218">
        <v>0</v>
      </c>
      <c r="AI218">
        <v>0</v>
      </c>
      <c r="AJ218">
        <f t="shared" si="14"/>
        <v>3</v>
      </c>
      <c r="AK218">
        <f t="shared" si="15"/>
        <v>22.56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8</v>
      </c>
      <c r="F219">
        <v>63.92</v>
      </c>
      <c r="G219">
        <v>0</v>
      </c>
      <c r="H219">
        <v>0</v>
      </c>
      <c r="I219">
        <v>8</v>
      </c>
      <c r="J219">
        <v>63.92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16</v>
      </c>
      <c r="V219">
        <f t="shared" si="13"/>
        <v>127.84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40</v>
      </c>
      <c r="F220">
        <v>92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40</v>
      </c>
      <c r="V220">
        <f t="shared" si="13"/>
        <v>92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5</v>
      </c>
      <c r="D221">
        <v>33.6</v>
      </c>
      <c r="E221">
        <v>0</v>
      </c>
      <c r="F221">
        <v>0</v>
      </c>
      <c r="G221">
        <v>0</v>
      </c>
      <c r="H221">
        <v>0</v>
      </c>
      <c r="I221">
        <v>37</v>
      </c>
      <c r="J221">
        <v>248.64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42</v>
      </c>
      <c r="V221">
        <f t="shared" si="13"/>
        <v>282.24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9</v>
      </c>
      <c r="D222">
        <v>107.37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9</v>
      </c>
      <c r="V222">
        <f t="shared" si="13"/>
        <v>107.37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3</v>
      </c>
      <c r="D223">
        <v>20.16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100</v>
      </c>
      <c r="N223">
        <v>672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103</v>
      </c>
      <c r="V223">
        <f t="shared" si="13"/>
        <v>692.16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3</v>
      </c>
      <c r="D224">
        <v>55.86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</v>
      </c>
      <c r="V224">
        <f t="shared" si="13"/>
        <v>55.86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3</v>
      </c>
      <c r="J225">
        <v>10.08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3</v>
      </c>
      <c r="V225">
        <f t="shared" si="13"/>
        <v>10.08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2</v>
      </c>
      <c r="H226">
        <v>11.92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11.92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0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0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5</v>
      </c>
      <c r="D229">
        <v>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5</v>
      </c>
      <c r="V229">
        <f t="shared" si="13"/>
        <v>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34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</v>
      </c>
      <c r="V230">
        <f t="shared" si="13"/>
        <v>34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1</v>
      </c>
      <c r="D231">
        <v>5.37</v>
      </c>
      <c r="E231">
        <v>0.5</v>
      </c>
      <c r="F231">
        <v>2.6850000000000001</v>
      </c>
      <c r="G231">
        <v>0</v>
      </c>
      <c r="H231">
        <v>0</v>
      </c>
      <c r="I231">
        <v>3</v>
      </c>
      <c r="J231">
        <v>16.11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4.5</v>
      </c>
      <c r="V231">
        <f t="shared" si="13"/>
        <v>24.164999999999999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2.5</v>
      </c>
      <c r="F232">
        <v>16.324999999999999</v>
      </c>
      <c r="G232">
        <v>1</v>
      </c>
      <c r="H232">
        <v>6.53</v>
      </c>
      <c r="I232">
        <v>11</v>
      </c>
      <c r="J232">
        <v>71.83</v>
      </c>
      <c r="K232">
        <v>0</v>
      </c>
      <c r="L232">
        <v>0</v>
      </c>
      <c r="M232">
        <v>7</v>
      </c>
      <c r="N232">
        <v>45.71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21.5</v>
      </c>
      <c r="V232">
        <f t="shared" si="13"/>
        <v>140.39500000000001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2</v>
      </c>
      <c r="D233">
        <v>16.48</v>
      </c>
      <c r="E233">
        <v>12</v>
      </c>
      <c r="F233">
        <v>98.88</v>
      </c>
      <c r="G233">
        <v>8</v>
      </c>
      <c r="H233">
        <v>65.92</v>
      </c>
      <c r="I233">
        <v>2</v>
      </c>
      <c r="J233">
        <v>16.48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24</v>
      </c>
      <c r="V233">
        <f t="shared" si="13"/>
        <v>197.76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6.5</v>
      </c>
      <c r="D234">
        <v>65.260000000000005</v>
      </c>
      <c r="E234">
        <v>7</v>
      </c>
      <c r="F234">
        <v>70.28</v>
      </c>
      <c r="G234">
        <v>4.5</v>
      </c>
      <c r="H234">
        <v>45.18</v>
      </c>
      <c r="I234">
        <v>10</v>
      </c>
      <c r="J234">
        <v>100.4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28</v>
      </c>
      <c r="V234">
        <f t="shared" si="13"/>
        <v>281.12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0.5</v>
      </c>
      <c r="D235">
        <v>7.5</v>
      </c>
      <c r="E235">
        <v>1</v>
      </c>
      <c r="F235">
        <v>15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1.5</v>
      </c>
      <c r="V235">
        <f t="shared" si="13"/>
        <v>22.5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30</v>
      </c>
      <c r="H236">
        <v>321.89999999999998</v>
      </c>
      <c r="I236">
        <v>3</v>
      </c>
      <c r="J236">
        <v>32.19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33</v>
      </c>
      <c r="V236">
        <f t="shared" si="13"/>
        <v>354.09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2</v>
      </c>
      <c r="D237">
        <v>26.84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</v>
      </c>
      <c r="V237">
        <f t="shared" si="13"/>
        <v>26.84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1</v>
      </c>
      <c r="F238">
        <v>16.350000000000001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32.700000000000003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3</v>
      </c>
      <c r="V238">
        <f t="shared" si="13"/>
        <v>49.050000000000004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1</v>
      </c>
      <c r="F239">
        <v>22.14</v>
      </c>
      <c r="G239">
        <v>2.5</v>
      </c>
      <c r="H239">
        <v>55.35</v>
      </c>
      <c r="I239">
        <v>0.5</v>
      </c>
      <c r="J239">
        <v>11.07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</v>
      </c>
      <c r="V239">
        <f t="shared" si="13"/>
        <v>88.56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21.23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21.23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7</v>
      </c>
      <c r="D241">
        <v>48.86</v>
      </c>
      <c r="E241">
        <v>0.5</v>
      </c>
      <c r="F241">
        <v>3.49</v>
      </c>
      <c r="G241">
        <v>8.5</v>
      </c>
      <c r="H241">
        <v>59.33</v>
      </c>
      <c r="I241">
        <v>12</v>
      </c>
      <c r="J241">
        <v>83.76</v>
      </c>
      <c r="K241">
        <v>0</v>
      </c>
      <c r="L241">
        <v>0</v>
      </c>
      <c r="M241">
        <v>9</v>
      </c>
      <c r="N241">
        <v>62.82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37</v>
      </c>
      <c r="V241">
        <f t="shared" si="13"/>
        <v>258.26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2</v>
      </c>
      <c r="D242">
        <v>24.12</v>
      </c>
      <c r="E242">
        <v>1</v>
      </c>
      <c r="F242">
        <v>12.06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3</v>
      </c>
      <c r="V242">
        <f t="shared" si="13"/>
        <v>36.18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1.5</v>
      </c>
      <c r="H243">
        <v>10.47</v>
      </c>
      <c r="I243">
        <v>1</v>
      </c>
      <c r="J243">
        <v>6.98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2.5</v>
      </c>
      <c r="V243">
        <f t="shared" si="13"/>
        <v>17.450000000000003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6.82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6.82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1</v>
      </c>
      <c r="D245">
        <v>6.07</v>
      </c>
      <c r="E245">
        <v>10.5</v>
      </c>
      <c r="F245">
        <v>63.734999999999999</v>
      </c>
      <c r="G245">
        <v>2</v>
      </c>
      <c r="H245">
        <v>12.14</v>
      </c>
      <c r="I245">
        <v>1</v>
      </c>
      <c r="J245">
        <v>6.07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14.5</v>
      </c>
      <c r="V245">
        <f t="shared" si="13"/>
        <v>88.015000000000015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1.5</v>
      </c>
      <c r="F246">
        <v>14.25</v>
      </c>
      <c r="G246">
        <v>1</v>
      </c>
      <c r="H246">
        <v>9.5</v>
      </c>
      <c r="I246">
        <v>5.5</v>
      </c>
      <c r="J246">
        <v>52.25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8</v>
      </c>
      <c r="V246">
        <f t="shared" si="13"/>
        <v>76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3</v>
      </c>
      <c r="F247">
        <v>40.950000000000003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3</v>
      </c>
      <c r="V247">
        <f t="shared" si="13"/>
        <v>40.950000000000003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21</v>
      </c>
      <c r="D248">
        <v>40.950000000000003</v>
      </c>
      <c r="E248">
        <v>3</v>
      </c>
      <c r="F248">
        <v>5.85</v>
      </c>
      <c r="G248">
        <v>10</v>
      </c>
      <c r="H248">
        <v>19.5</v>
      </c>
      <c r="I248">
        <v>59</v>
      </c>
      <c r="J248">
        <v>115.05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93</v>
      </c>
      <c r="V248">
        <f t="shared" si="13"/>
        <v>181.35000000000002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1</v>
      </c>
      <c r="D249">
        <v>2.88</v>
      </c>
      <c r="E249">
        <v>6</v>
      </c>
      <c r="F249">
        <v>17.28</v>
      </c>
      <c r="G249">
        <v>4</v>
      </c>
      <c r="H249">
        <v>11.52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11</v>
      </c>
      <c r="V249">
        <f t="shared" si="13"/>
        <v>31.68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1</v>
      </c>
      <c r="D250">
        <v>3.85</v>
      </c>
      <c r="E250">
        <v>2.5</v>
      </c>
      <c r="F250">
        <v>9.625</v>
      </c>
      <c r="G250">
        <v>3</v>
      </c>
      <c r="H250">
        <v>11.55</v>
      </c>
      <c r="I250">
        <v>15.5</v>
      </c>
      <c r="J250">
        <v>59.674999999999997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22</v>
      </c>
      <c r="V250">
        <f t="shared" si="13"/>
        <v>84.699999999999989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5</v>
      </c>
      <c r="F251">
        <v>24.1</v>
      </c>
      <c r="G251">
        <v>1.5</v>
      </c>
      <c r="H251">
        <v>7.23</v>
      </c>
      <c r="I251">
        <v>6</v>
      </c>
      <c r="J251">
        <v>28.92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12.5</v>
      </c>
      <c r="V251">
        <f t="shared" si="13"/>
        <v>60.25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0.5</v>
      </c>
      <c r="H252">
        <v>2.9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0.5</v>
      </c>
      <c r="V252">
        <f t="shared" si="13"/>
        <v>2.9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3</v>
      </c>
      <c r="J253">
        <v>23.25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</v>
      </c>
      <c r="V253">
        <f t="shared" si="13"/>
        <v>23.25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2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</v>
      </c>
      <c r="V254">
        <f t="shared" si="13"/>
        <v>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0.5</v>
      </c>
      <c r="H255">
        <v>2.9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0.5</v>
      </c>
      <c r="V255">
        <f t="shared" si="13"/>
        <v>2.9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1</v>
      </c>
      <c r="F256">
        <v>7.26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7.26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1.5</v>
      </c>
      <c r="F257">
        <v>13.005000000000001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1.5</v>
      </c>
      <c r="V257">
        <f t="shared" si="13"/>
        <v>13.005000000000001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0.5</v>
      </c>
      <c r="D258">
        <v>5.625</v>
      </c>
      <c r="E258">
        <v>0</v>
      </c>
      <c r="F258">
        <v>0</v>
      </c>
      <c r="G258">
        <v>1</v>
      </c>
      <c r="H258">
        <v>11.25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1.5</v>
      </c>
      <c r="V258">
        <f t="shared" si="13"/>
        <v>16.875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12</v>
      </c>
      <c r="D259">
        <v>171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12</v>
      </c>
      <c r="V259">
        <f t="shared" si="13"/>
        <v>171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2</v>
      </c>
      <c r="H260">
        <v>34.74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2</v>
      </c>
      <c r="V260">
        <f t="shared" si="13"/>
        <v>34.74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7.9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7.9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2</v>
      </c>
      <c r="F262">
        <v>19.3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2</v>
      </c>
      <c r="V262">
        <f t="shared" si="13"/>
        <v>19.3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0.5</v>
      </c>
      <c r="F263">
        <v>5.8</v>
      </c>
      <c r="G263">
        <v>2</v>
      </c>
      <c r="H263">
        <v>23.2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2.5</v>
      </c>
      <c r="V263">
        <f t="shared" si="13"/>
        <v>29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41</v>
      </c>
      <c r="D264">
        <v>299.3</v>
      </c>
      <c r="E264">
        <v>6</v>
      </c>
      <c r="F264">
        <v>43.8</v>
      </c>
      <c r="G264">
        <v>3</v>
      </c>
      <c r="H264">
        <v>21.9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50</v>
      </c>
      <c r="V264">
        <f t="shared" si="13"/>
        <v>365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1</v>
      </c>
      <c r="F265">
        <v>10.8</v>
      </c>
      <c r="G265">
        <v>0</v>
      </c>
      <c r="H265">
        <v>0</v>
      </c>
      <c r="I265">
        <v>8</v>
      </c>
      <c r="J265">
        <v>86.4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77" si="16">SUM(C265+E265+G265+I265+K265+M265+O265+Q265+S265 )</f>
        <v>9</v>
      </c>
      <c r="V265">
        <f t="shared" ref="V265:V277" si="17">SUM(D265+F265+H265+J265+L265+N265+P265+R265 +T265 )</f>
        <v>97.2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77" si="18">SUM(X265+Z265+AB265+AD265+AF265 +AH265)</f>
        <v>0</v>
      </c>
      <c r="AK265">
        <f t="shared" ref="AK265:AK277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5</v>
      </c>
      <c r="D266">
        <v>112.5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5</v>
      </c>
      <c r="V266">
        <f t="shared" si="17"/>
        <v>112.5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5</v>
      </c>
      <c r="D267">
        <v>101.1</v>
      </c>
      <c r="E267">
        <v>0</v>
      </c>
      <c r="F267">
        <v>0</v>
      </c>
      <c r="G267">
        <v>3</v>
      </c>
      <c r="H267">
        <v>60.66</v>
      </c>
      <c r="I267">
        <v>13</v>
      </c>
      <c r="J267">
        <v>262.86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21</v>
      </c>
      <c r="V267">
        <f t="shared" si="17"/>
        <v>424.62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1</v>
      </c>
      <c r="D268">
        <v>8.8000000000000007</v>
      </c>
      <c r="E268">
        <v>1</v>
      </c>
      <c r="F268">
        <v>8.8000000000000007</v>
      </c>
      <c r="G268">
        <v>1</v>
      </c>
      <c r="H268">
        <v>8.8000000000000007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</v>
      </c>
      <c r="V268">
        <f t="shared" si="17"/>
        <v>26.400000000000002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3</v>
      </c>
      <c r="D269">
        <v>28.86</v>
      </c>
      <c r="E269">
        <v>0</v>
      </c>
      <c r="F269">
        <v>0</v>
      </c>
      <c r="G269">
        <v>3</v>
      </c>
      <c r="H269">
        <v>28.86</v>
      </c>
      <c r="I269">
        <v>1</v>
      </c>
      <c r="J269">
        <v>9.6199999999999992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7</v>
      </c>
      <c r="V269">
        <f t="shared" si="17"/>
        <v>67.34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9</v>
      </c>
      <c r="D270">
        <v>51.3</v>
      </c>
      <c r="E270">
        <v>1</v>
      </c>
      <c r="F270">
        <v>5.7</v>
      </c>
      <c r="G270">
        <v>18.5</v>
      </c>
      <c r="H270">
        <v>105.45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28.5</v>
      </c>
      <c r="V270">
        <f t="shared" si="17"/>
        <v>162.44999999999999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59</v>
      </c>
      <c r="H271">
        <v>253.7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59</v>
      </c>
      <c r="V271">
        <f t="shared" si="17"/>
        <v>253.7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1</v>
      </c>
      <c r="F272">
        <v>7.26</v>
      </c>
      <c r="G272">
        <v>1</v>
      </c>
      <c r="H272">
        <v>7.26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14.52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5</v>
      </c>
      <c r="D273">
        <v>44</v>
      </c>
      <c r="E273">
        <v>4</v>
      </c>
      <c r="F273">
        <v>35.200000000000003</v>
      </c>
      <c r="G273">
        <v>13</v>
      </c>
      <c r="H273">
        <v>114.4</v>
      </c>
      <c r="I273">
        <v>6</v>
      </c>
      <c r="J273">
        <v>52.8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28</v>
      </c>
      <c r="V273">
        <f t="shared" si="17"/>
        <v>246.40000000000003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1</v>
      </c>
      <c r="D274">
        <v>6.6</v>
      </c>
      <c r="E274">
        <v>0</v>
      </c>
      <c r="F274">
        <v>0</v>
      </c>
      <c r="G274">
        <v>0</v>
      </c>
      <c r="H274">
        <v>0</v>
      </c>
      <c r="I274">
        <v>22</v>
      </c>
      <c r="J274">
        <v>145.19999999999999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23</v>
      </c>
      <c r="V274">
        <f t="shared" si="17"/>
        <v>151.79999999999998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6</v>
      </c>
      <c r="D275">
        <v>51.48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6</v>
      </c>
      <c r="V275">
        <f t="shared" si="17"/>
        <v>51.48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</v>
      </c>
      <c r="J276">
        <v>54.16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8</v>
      </c>
      <c r="V276">
        <f t="shared" si="17"/>
        <v>54.16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16</v>
      </c>
      <c r="V277">
        <f t="shared" si="17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9" spans="1:37" x14ac:dyDescent="0.25">
      <c r="C279">
        <f t="shared" ref="C279:V279" si="20">SUM(C9:C277)</f>
        <v>777.5</v>
      </c>
      <c r="D279">
        <f t="shared" si="20"/>
        <v>5541.8449999999993</v>
      </c>
      <c r="E279">
        <f t="shared" si="20"/>
        <v>2708</v>
      </c>
      <c r="F279">
        <f t="shared" si="20"/>
        <v>7552.7400000000007</v>
      </c>
      <c r="G279">
        <f t="shared" si="20"/>
        <v>1009</v>
      </c>
      <c r="H279">
        <f t="shared" si="20"/>
        <v>2654.4350000000004</v>
      </c>
      <c r="I279">
        <f t="shared" si="20"/>
        <v>1005</v>
      </c>
      <c r="J279">
        <f t="shared" si="20"/>
        <v>4450.6750000000002</v>
      </c>
      <c r="K279">
        <f t="shared" si="20"/>
        <v>190528</v>
      </c>
      <c r="L279">
        <f t="shared" si="20"/>
        <v>0</v>
      </c>
      <c r="M279">
        <f t="shared" si="20"/>
        <v>183</v>
      </c>
      <c r="N279">
        <f t="shared" si="20"/>
        <v>1096.19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  <c r="T279">
        <f t="shared" si="20"/>
        <v>0</v>
      </c>
      <c r="U279">
        <f t="shared" si="20"/>
        <v>196210.5</v>
      </c>
      <c r="V279">
        <f t="shared" si="20"/>
        <v>21295.885000000009</v>
      </c>
      <c r="X279">
        <f t="shared" ref="X279:AK279" si="21">SUM(X9:X277)</f>
        <v>0</v>
      </c>
      <c r="Y279">
        <f t="shared" si="21"/>
        <v>0</v>
      </c>
      <c r="Z279">
        <f t="shared" si="21"/>
        <v>0</v>
      </c>
      <c r="AA279">
        <f t="shared" si="21"/>
        <v>0</v>
      </c>
      <c r="AB279">
        <f t="shared" si="21"/>
        <v>0</v>
      </c>
      <c r="AC279">
        <f t="shared" si="21"/>
        <v>0</v>
      </c>
      <c r="AD279">
        <f t="shared" si="21"/>
        <v>3</v>
      </c>
      <c r="AE279">
        <f t="shared" si="21"/>
        <v>22.56</v>
      </c>
      <c r="AF279">
        <f t="shared" si="21"/>
        <v>0</v>
      </c>
      <c r="AG279">
        <f t="shared" si="21"/>
        <v>0</v>
      </c>
      <c r="AH279">
        <f t="shared" si="21"/>
        <v>0</v>
      </c>
      <c r="AI279">
        <f t="shared" si="21"/>
        <v>0</v>
      </c>
      <c r="AJ279">
        <f t="shared" si="21"/>
        <v>3</v>
      </c>
      <c r="AK279">
        <f t="shared" si="21"/>
        <v>22.56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2022-05-25T20:23:05Z</dcterms:modified>
</cp:coreProperties>
</file>